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(2) 職種別職員数" sheetId="1" r:id="rId1"/>
  </sheets>
  <definedNames>
    <definedName name="_xlnm.Print_Area" localSheetId="0">'(2) 職種別職員数'!$B$1:$O$54</definedName>
  </definedNames>
  <calcPr fullCalcOnLoad="1"/>
</workbook>
</file>

<file path=xl/sharedStrings.xml><?xml version="1.0" encoding="utf-8"?>
<sst xmlns="http://schemas.openxmlformats.org/spreadsheetml/2006/main" count="63" uniqueCount="63">
  <si>
    <t>水戸市</t>
  </si>
  <si>
    <t>日立市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</si>
  <si>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</si>
  <si>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</si>
  <si>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</si>
  <si>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</si>
  <si>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</si>
  <si>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</si>
  <si>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</si>
  <si>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</si>
  <si>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</si>
  <si>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</si>
  <si>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</si>
  <si>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</si>
  <si>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</si>
  <si>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</si>
  <si>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</si>
  <si>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</si>
  <si>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</si>
  <si>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</si>
  <si>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</si>
  <si>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</si>
  <si>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</si>
  <si>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</si>
  <si>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</si>
  <si>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</si>
  <si>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</si>
  <si>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</si>
  <si>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</si>
  <si>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</si>
  <si>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</si>
  <si>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</si>
  <si>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</si>
  <si>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</si>
  <si>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</si>
  <si>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　(2) 市町村職員の職種別職員数</t>
  </si>
  <si>
    <t>（平成21年4月1日現在）</t>
  </si>
  <si>
    <t>区分</t>
  </si>
  <si>
    <t>合 計</t>
  </si>
  <si>
    <t>一　般
行政職</t>
  </si>
  <si>
    <t>税務職</t>
  </si>
  <si>
    <t>医師・歯科医師　職</t>
  </si>
  <si>
    <t>薬剤師
・医療技術職</t>
  </si>
  <si>
    <t>看護・保健職</t>
  </si>
  <si>
    <t>福祉職</t>
  </si>
  <si>
    <t>消防職</t>
  </si>
  <si>
    <t>企業職</t>
  </si>
  <si>
    <t>技　能
労務職</t>
  </si>
  <si>
    <t>教育職</t>
  </si>
  <si>
    <t>市町村名</t>
  </si>
  <si>
    <t>県計</t>
  </si>
  <si>
    <t>市計</t>
  </si>
  <si>
    <t>町村計</t>
  </si>
  <si>
    <t>土浦市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</si>
  <si>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</si>
  <si>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</si>
  <si>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</si>
  <si>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</si>
  <si>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</si>
  <si>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</si>
  <si>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</si>
  <si>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</si>
  <si>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r>
      <t>　資料：平成</t>
    </r>
    <r>
      <rPr>
        <sz val="9"/>
        <rFont val="ＭＳ Ｐ明朝"/>
        <family val="1"/>
      </rPr>
      <t>21</t>
    </r>
    <r>
      <rPr>
        <sz val="9"/>
        <rFont val="ＭＳ 明朝"/>
        <family val="1"/>
      </rPr>
      <t>年地方公務員給与実態調査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</si>
</sst>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38" fontId="5" fillId="0" borderId="0" xfId="17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38" fontId="5" fillId="0" borderId="9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distributed" vertical="center" shrinkToFit="1"/>
      <protection/>
    </xf>
    <xf numFmtId="38" fontId="5" fillId="0" borderId="11" xfId="17" applyFont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7" fontId="5" fillId="0" borderId="5" xfId="0" applyNumberFormat="1" applyFont="1" applyBorder="1" applyAlignment="1" applyProtection="1">
      <alignment horizontal="distributed" vertical="center" shrinkToFit="1"/>
      <protection/>
    </xf>
    <xf numFmtId="0" fontId="5" fillId="0" borderId="5" xfId="0" applyFont="1" applyBorder="1" applyAlignment="1" applyProtection="1">
      <alignment horizontal="distributed" vertical="center" shrinkToFit="1"/>
      <protection/>
    </xf>
    <xf numFmtId="37" fontId="5" fillId="0" borderId="13" xfId="0" applyNumberFormat="1" applyFont="1" applyBorder="1" applyAlignment="1" applyProtection="1">
      <alignment horizontal="distributed" vertical="center" shrinkToFit="1"/>
      <protection/>
    </xf>
    <xf numFmtId="38" fontId="5" fillId="0" borderId="14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7" fontId="5" fillId="0" borderId="16" xfId="0" applyNumberFormat="1" applyFont="1" applyBorder="1" applyAlignment="1" applyProtection="1">
      <alignment horizontal="distributed" vertical="center"/>
      <protection/>
    </xf>
    <xf numFmtId="38" fontId="5" fillId="0" borderId="17" xfId="17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7" fontId="5" fillId="0" borderId="5" xfId="0" applyNumberFormat="1" applyFont="1" applyBorder="1" applyAlignment="1" applyProtection="1">
      <alignment horizontal="distributed" vertical="center"/>
      <protection/>
    </xf>
    <xf numFmtId="37" fontId="5" fillId="0" borderId="13" xfId="0" applyNumberFormat="1" applyFont="1" applyBorder="1" applyAlignment="1" applyProtection="1">
      <alignment horizontal="distributed" vertical="center"/>
      <protection/>
    </xf>
    <xf numFmtId="37" fontId="5" fillId="0" borderId="19" xfId="0" applyNumberFormat="1" applyFont="1" applyBorder="1" applyAlignment="1" applyProtection="1">
      <alignment horizontal="distributed" vertical="center"/>
      <protection/>
    </xf>
    <xf numFmtId="38" fontId="5" fillId="0" borderId="20" xfId="17" applyFont="1" applyBorder="1" applyAlignment="1">
      <alignment vertical="center"/>
    </xf>
    <xf numFmtId="38" fontId="5" fillId="0" borderId="21" xfId="17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37" fontId="5" fillId="0" borderId="22" xfId="0" applyNumberFormat="1" applyFont="1" applyBorder="1" applyAlignment="1" applyProtection="1">
      <alignment horizontal="distributed" vertical="center"/>
      <protection/>
    </xf>
    <xf numFmtId="38" fontId="5" fillId="0" borderId="23" xfId="17" applyFont="1" applyBorder="1" applyAlignment="1">
      <alignment vertical="center"/>
    </xf>
    <xf numFmtId="38" fontId="5" fillId="0" borderId="24" xfId="17" applyFont="1" applyBorder="1" applyAlignment="1">
      <alignment vertical="center"/>
    </xf>
    <xf numFmtId="38" fontId="5" fillId="0" borderId="22" xfId="17" applyFont="1" applyBorder="1" applyAlignment="1">
      <alignment vertical="center"/>
    </xf>
    <xf numFmtId="38" fontId="6" fillId="0" borderId="25" xfId="17" applyFont="1" applyBorder="1" applyAlignment="1">
      <alignment horizontal="center" vertical="center" wrapText="1"/>
    </xf>
    <xf numFmtId="38" fontId="6" fillId="0" borderId="11" xfId="17" applyFont="1" applyBorder="1" applyAlignment="1">
      <alignment horizontal="center" vertical="center" wrapText="1"/>
    </xf>
    <xf numFmtId="38" fontId="6" fillId="0" borderId="26" xfId="17" applyFont="1" applyBorder="1" applyAlignment="1">
      <alignment horizontal="center" vertical="center" wrapText="1"/>
    </xf>
    <xf numFmtId="38" fontId="6" fillId="0" borderId="12" xfId="17" applyFont="1" applyBorder="1" applyAlignment="1">
      <alignment horizontal="center" vertical="center" wrapText="1"/>
    </xf>
    <xf numFmtId="38" fontId="6" fillId="0" borderId="10" xfId="17" applyFont="1" applyBorder="1" applyAlignment="1">
      <alignment horizontal="center" vertical="center" wrapText="1"/>
    </xf>
    <xf numFmtId="38" fontId="6" fillId="0" borderId="1" xfId="17" applyFont="1" applyBorder="1" applyAlignment="1">
      <alignment horizontal="center" vertical="center" wrapText="1"/>
    </xf>
    <xf numFmtId="38" fontId="6" fillId="0" borderId="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1038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4"/>
  <sheetViews>
    <sheetView tabSelected="1" zoomScaleSheetLayoutView="100" workbookViewId="0" topLeftCell="B1">
      <selection activeCell="C4" sqref="C4"/>
    </sheetView>
  </sheetViews>
  <sheetFormatPr defaultColWidth="9.00390625" defaultRowHeight="14.25" customHeight="1"/>
  <cols>
    <col min="1" max="1" width="3.00390625" style="2" hidden="1" customWidth="1"/>
    <col min="2" max="2" width="0.875" style="2" customWidth="1"/>
    <col min="3" max="3" width="12.00390625" style="2" customWidth="1"/>
    <col min="4" max="4" width="0.875" style="2" customWidth="1"/>
    <col min="5" max="15" width="7.00390625" style="3" customWidth="1"/>
    <col min="16" max="22" width="0" style="2" hidden="1" customWidth="1"/>
    <col min="23" max="16384" width="9.00390625" style="2" customWidth="1"/>
  </cols>
  <sheetData>
    <row r="1" ht="15.75" customHeight="1">
      <c r="B1" s="1"/>
    </row>
    <row r="3" spans="2:15" ht="14.25" customHeight="1" thickBot="1">
      <c r="B3" s="4" t="s">
        <v>35</v>
      </c>
      <c r="O3" s="5" t="s">
        <v>36</v>
      </c>
    </row>
    <row r="4" spans="2:15" ht="14.25" customHeight="1" thickTop="1">
      <c r="B4" s="6"/>
      <c r="C4" s="7" t="s">
        <v>37</v>
      </c>
      <c r="D4" s="7"/>
      <c r="E4" s="46" t="s">
        <v>38</v>
      </c>
      <c r="F4" s="48" t="s">
        <v>39</v>
      </c>
      <c r="G4" s="48" t="s">
        <v>40</v>
      </c>
      <c r="H4" s="48" t="s">
        <v>41</v>
      </c>
      <c r="I4" s="48" t="s">
        <v>42</v>
      </c>
      <c r="J4" s="48" t="s">
        <v>43</v>
      </c>
      <c r="K4" s="48" t="s">
        <v>44</v>
      </c>
      <c r="L4" s="48" t="s">
        <v>45</v>
      </c>
      <c r="M4" s="48" t="s">
        <v>46</v>
      </c>
      <c r="N4" s="48" t="s">
        <v>47</v>
      </c>
      <c r="O4" s="51" t="s">
        <v>48</v>
      </c>
    </row>
    <row r="5" spans="2:15" ht="14.25" customHeight="1">
      <c r="B5" s="8"/>
      <c r="C5" s="9"/>
      <c r="D5" s="9"/>
      <c r="E5" s="47"/>
      <c r="F5" s="49"/>
      <c r="G5" s="49"/>
      <c r="H5" s="49"/>
      <c r="I5" s="49"/>
      <c r="J5" s="49"/>
      <c r="K5" s="49"/>
      <c r="L5" s="49"/>
      <c r="M5" s="49"/>
      <c r="N5" s="49"/>
      <c r="O5" s="52"/>
    </row>
    <row r="6" spans="2:15" ht="14.25" customHeight="1">
      <c r="B6" s="8"/>
      <c r="C6" s="8" t="s">
        <v>49</v>
      </c>
      <c r="D6" s="8"/>
      <c r="E6" s="47"/>
      <c r="F6" s="49"/>
      <c r="G6" s="49"/>
      <c r="H6" s="50"/>
      <c r="I6" s="50"/>
      <c r="J6" s="49"/>
      <c r="K6" s="49"/>
      <c r="L6" s="49"/>
      <c r="M6" s="49"/>
      <c r="N6" s="49"/>
      <c r="O6" s="52"/>
    </row>
    <row r="7" spans="2:15" ht="14.25" customHeight="1">
      <c r="B7" s="10"/>
      <c r="C7" s="10" t="s">
        <v>50</v>
      </c>
      <c r="D7" s="10"/>
      <c r="E7" s="11">
        <f aca="true" t="shared" si="0" ref="E7:O7">SUM(E8:E9)</f>
        <v>24857</v>
      </c>
      <c r="F7" s="12">
        <f t="shared" si="0"/>
        <v>14691</v>
      </c>
      <c r="G7" s="12">
        <f t="shared" si="0"/>
        <v>1631</v>
      </c>
      <c r="H7" s="12">
        <f t="shared" si="0"/>
        <v>24</v>
      </c>
      <c r="I7" s="12">
        <f t="shared" si="0"/>
        <v>190</v>
      </c>
      <c r="J7" s="12">
        <f t="shared" si="0"/>
        <v>891</v>
      </c>
      <c r="K7" s="12">
        <f t="shared" si="0"/>
        <v>1556</v>
      </c>
      <c r="L7" s="12">
        <f t="shared" si="0"/>
        <v>2546</v>
      </c>
      <c r="M7" s="12">
        <f t="shared" si="0"/>
        <v>814</v>
      </c>
      <c r="N7" s="12">
        <f t="shared" si="0"/>
        <v>1763</v>
      </c>
      <c r="O7" s="13">
        <f t="shared" si="0"/>
        <v>750</v>
      </c>
    </row>
    <row r="8" spans="2:15" ht="14.25" customHeight="1">
      <c r="B8" s="14"/>
      <c r="C8" s="14" t="s">
        <v>51</v>
      </c>
      <c r="D8" s="14"/>
      <c r="E8" s="15">
        <f aca="true" t="shared" si="1" ref="E8:O8">SUM(E10:E41)</f>
        <v>22052</v>
      </c>
      <c r="F8" s="16">
        <f t="shared" si="1"/>
        <v>12989</v>
      </c>
      <c r="G8" s="16">
        <f t="shared" si="1"/>
        <v>1418</v>
      </c>
      <c r="H8" s="16">
        <f t="shared" si="1"/>
        <v>20</v>
      </c>
      <c r="I8" s="16">
        <f t="shared" si="1"/>
        <v>174</v>
      </c>
      <c r="J8" s="16">
        <f t="shared" si="1"/>
        <v>780</v>
      </c>
      <c r="K8" s="16">
        <f t="shared" si="1"/>
        <v>1394</v>
      </c>
      <c r="L8" s="16">
        <f t="shared" si="1"/>
        <v>2301</v>
      </c>
      <c r="M8" s="16">
        <f t="shared" si="1"/>
        <v>721</v>
      </c>
      <c r="N8" s="16">
        <f t="shared" si="1"/>
        <v>1574</v>
      </c>
      <c r="O8" s="17">
        <f t="shared" si="1"/>
        <v>680</v>
      </c>
    </row>
    <row r="9" spans="2:15" ht="14.25" customHeight="1">
      <c r="B9" s="18"/>
      <c r="C9" s="18" t="s">
        <v>52</v>
      </c>
      <c r="D9" s="18"/>
      <c r="E9" s="19">
        <f aca="true" t="shared" si="2" ref="E9:O9">SUM(E42:E53)</f>
        <v>2805</v>
      </c>
      <c r="F9" s="20">
        <f t="shared" si="2"/>
        <v>1702</v>
      </c>
      <c r="G9" s="20">
        <f t="shared" si="2"/>
        <v>213</v>
      </c>
      <c r="H9" s="20">
        <f t="shared" si="2"/>
        <v>4</v>
      </c>
      <c r="I9" s="20">
        <f t="shared" si="2"/>
        <v>16</v>
      </c>
      <c r="J9" s="20">
        <f t="shared" si="2"/>
        <v>111</v>
      </c>
      <c r="K9" s="20">
        <f t="shared" si="2"/>
        <v>162</v>
      </c>
      <c r="L9" s="20">
        <f t="shared" si="2"/>
        <v>245</v>
      </c>
      <c r="M9" s="20">
        <f t="shared" si="2"/>
        <v>93</v>
      </c>
      <c r="N9" s="20">
        <f t="shared" si="2"/>
        <v>189</v>
      </c>
      <c r="O9" s="21">
        <f t="shared" si="2"/>
        <v>70</v>
      </c>
    </row>
    <row r="10" spans="2:21" ht="14.25" customHeight="1">
      <c r="B10" s="22"/>
      <c r="C10" s="22" t="s">
        <v>0</v>
      </c>
      <c r="D10" s="22"/>
      <c r="E10" s="23">
        <v>2107</v>
      </c>
      <c r="F10" s="24">
        <v>990</v>
      </c>
      <c r="G10" s="24">
        <v>115</v>
      </c>
      <c r="H10" s="24">
        <v>0</v>
      </c>
      <c r="I10" s="24">
        <v>12</v>
      </c>
      <c r="J10" s="24">
        <v>32</v>
      </c>
      <c r="K10" s="24">
        <v>97</v>
      </c>
      <c r="L10" s="24">
        <v>337</v>
      </c>
      <c r="M10" s="24">
        <v>127</v>
      </c>
      <c r="N10" s="24">
        <v>317</v>
      </c>
      <c r="O10" s="25">
        <v>80</v>
      </c>
      <c r="P10" s="2">
        <f aca="true" t="shared" si="3" ref="P10:P53">SUM(Q10:U10)</f>
        <v>80</v>
      </c>
      <c r="Q10" s="2">
        <v>0</v>
      </c>
      <c r="R10" s="2">
        <v>0</v>
      </c>
      <c r="S10" s="2">
        <v>62</v>
      </c>
      <c r="T10" s="2">
        <v>0</v>
      </c>
      <c r="U10" s="2">
        <v>18</v>
      </c>
    </row>
    <row r="11" spans="2:21" ht="14.25" customHeight="1">
      <c r="B11" s="26"/>
      <c r="C11" s="26" t="s">
        <v>1</v>
      </c>
      <c r="D11" s="26"/>
      <c r="E11" s="15">
        <v>1513</v>
      </c>
      <c r="F11" s="16">
        <v>758</v>
      </c>
      <c r="G11" s="16">
        <v>75</v>
      </c>
      <c r="H11" s="16">
        <v>0</v>
      </c>
      <c r="I11" s="16">
        <v>9</v>
      </c>
      <c r="J11" s="16">
        <v>28</v>
      </c>
      <c r="K11" s="16">
        <v>97</v>
      </c>
      <c r="L11" s="16">
        <v>297</v>
      </c>
      <c r="M11" s="16">
        <v>111</v>
      </c>
      <c r="N11" s="16">
        <v>91</v>
      </c>
      <c r="O11" s="17">
        <v>47</v>
      </c>
      <c r="P11" s="2">
        <f t="shared" si="3"/>
        <v>47</v>
      </c>
      <c r="Q11" s="2">
        <v>0</v>
      </c>
      <c r="R11" s="2">
        <v>0</v>
      </c>
      <c r="S11" s="2">
        <v>46</v>
      </c>
      <c r="T11" s="2">
        <v>0</v>
      </c>
      <c r="U11" s="2">
        <v>1</v>
      </c>
    </row>
    <row r="12" spans="2:21" ht="14.25" customHeight="1">
      <c r="B12" s="26"/>
      <c r="C12" s="26" t="s">
        <v>53</v>
      </c>
      <c r="D12" s="26"/>
      <c r="E12" s="15">
        <v>1054</v>
      </c>
      <c r="F12" s="16">
        <v>550</v>
      </c>
      <c r="G12" s="16">
        <v>76</v>
      </c>
      <c r="H12" s="16">
        <v>0</v>
      </c>
      <c r="I12" s="16">
        <v>7</v>
      </c>
      <c r="J12" s="16">
        <v>21</v>
      </c>
      <c r="K12" s="16">
        <v>110</v>
      </c>
      <c r="L12" s="16">
        <v>178</v>
      </c>
      <c r="M12" s="16">
        <v>21</v>
      </c>
      <c r="N12" s="16">
        <v>75</v>
      </c>
      <c r="O12" s="17">
        <v>16</v>
      </c>
      <c r="P12" s="2">
        <f t="shared" si="3"/>
        <v>16</v>
      </c>
      <c r="Q12" s="2">
        <v>0</v>
      </c>
      <c r="R12" s="2">
        <v>0</v>
      </c>
      <c r="S12" s="2">
        <v>16</v>
      </c>
      <c r="T12" s="2">
        <v>0</v>
      </c>
      <c r="U12" s="2">
        <v>0</v>
      </c>
    </row>
    <row r="13" spans="2:21" ht="14.25" customHeight="1">
      <c r="B13" s="26"/>
      <c r="C13" s="26" t="s">
        <v>2</v>
      </c>
      <c r="D13" s="26"/>
      <c r="E13" s="15">
        <v>980</v>
      </c>
      <c r="F13" s="16">
        <v>721</v>
      </c>
      <c r="G13" s="16">
        <v>77</v>
      </c>
      <c r="H13" s="16">
        <v>2</v>
      </c>
      <c r="I13" s="16">
        <v>8</v>
      </c>
      <c r="J13" s="16">
        <v>36</v>
      </c>
      <c r="K13" s="16">
        <v>52</v>
      </c>
      <c r="L13" s="16">
        <v>0</v>
      </c>
      <c r="M13" s="16">
        <v>29</v>
      </c>
      <c r="N13" s="16">
        <v>55</v>
      </c>
      <c r="O13" s="17">
        <v>0</v>
      </c>
      <c r="P13" s="2">
        <f t="shared" si="3"/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2:21" ht="14.25" customHeight="1">
      <c r="B14" s="26"/>
      <c r="C14" s="26" t="s">
        <v>3</v>
      </c>
      <c r="D14" s="26"/>
      <c r="E14" s="15">
        <v>671</v>
      </c>
      <c r="F14" s="16">
        <v>392</v>
      </c>
      <c r="G14" s="16">
        <v>41</v>
      </c>
      <c r="H14" s="16">
        <v>0</v>
      </c>
      <c r="I14" s="16">
        <v>4</v>
      </c>
      <c r="J14" s="16">
        <v>22</v>
      </c>
      <c r="K14" s="16">
        <v>32</v>
      </c>
      <c r="L14" s="16">
        <v>127</v>
      </c>
      <c r="M14" s="16">
        <v>9</v>
      </c>
      <c r="N14" s="16">
        <v>41</v>
      </c>
      <c r="O14" s="17">
        <v>3</v>
      </c>
      <c r="P14" s="2">
        <f t="shared" si="3"/>
        <v>3</v>
      </c>
      <c r="Q14" s="2">
        <v>0</v>
      </c>
      <c r="R14" s="2">
        <v>0</v>
      </c>
      <c r="S14" s="2">
        <v>3</v>
      </c>
      <c r="T14" s="2">
        <v>0</v>
      </c>
      <c r="U14" s="2">
        <v>0</v>
      </c>
    </row>
    <row r="15" spans="2:21" ht="14.25" customHeight="1">
      <c r="B15" s="26"/>
      <c r="C15" s="26" t="s">
        <v>4</v>
      </c>
      <c r="D15" s="26"/>
      <c r="E15" s="15">
        <v>380</v>
      </c>
      <c r="F15" s="16">
        <v>284</v>
      </c>
      <c r="G15" s="16">
        <v>33</v>
      </c>
      <c r="H15" s="16">
        <v>0</v>
      </c>
      <c r="I15" s="16">
        <v>3</v>
      </c>
      <c r="J15" s="16">
        <v>12</v>
      </c>
      <c r="K15" s="16">
        <v>21</v>
      </c>
      <c r="L15" s="16">
        <v>0</v>
      </c>
      <c r="M15" s="16">
        <v>11</v>
      </c>
      <c r="N15" s="16">
        <v>11</v>
      </c>
      <c r="O15" s="17">
        <v>5</v>
      </c>
      <c r="P15" s="2">
        <f t="shared" si="3"/>
        <v>5</v>
      </c>
      <c r="Q15" s="2">
        <v>0</v>
      </c>
      <c r="R15" s="2">
        <v>1</v>
      </c>
      <c r="S15" s="2">
        <v>0</v>
      </c>
      <c r="T15" s="2">
        <v>0</v>
      </c>
      <c r="U15" s="2">
        <v>4</v>
      </c>
    </row>
    <row r="16" spans="2:21" ht="14.25" customHeight="1">
      <c r="B16" s="26"/>
      <c r="C16" s="26" t="s">
        <v>5</v>
      </c>
      <c r="D16" s="26"/>
      <c r="E16" s="15">
        <v>485</v>
      </c>
      <c r="F16" s="16">
        <v>327</v>
      </c>
      <c r="G16" s="16">
        <v>48</v>
      </c>
      <c r="H16" s="16">
        <v>0</v>
      </c>
      <c r="I16" s="16">
        <v>1</v>
      </c>
      <c r="J16" s="16">
        <v>14</v>
      </c>
      <c r="K16" s="16">
        <v>32</v>
      </c>
      <c r="L16" s="16">
        <v>0</v>
      </c>
      <c r="M16" s="16">
        <v>0</v>
      </c>
      <c r="N16" s="16">
        <v>63</v>
      </c>
      <c r="O16" s="17">
        <v>0</v>
      </c>
      <c r="P16" s="2">
        <f t="shared" si="3"/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2:21" ht="14.25" customHeight="1">
      <c r="B17" s="26"/>
      <c r="C17" s="26" t="s">
        <v>6</v>
      </c>
      <c r="D17" s="26"/>
      <c r="E17" s="15">
        <v>345</v>
      </c>
      <c r="F17" s="16">
        <v>258</v>
      </c>
      <c r="G17" s="16">
        <v>33</v>
      </c>
      <c r="H17" s="16">
        <v>0</v>
      </c>
      <c r="I17" s="16">
        <v>0</v>
      </c>
      <c r="J17" s="16">
        <v>12</v>
      </c>
      <c r="K17" s="16">
        <v>14</v>
      </c>
      <c r="L17" s="16">
        <v>0</v>
      </c>
      <c r="M17" s="16">
        <v>9</v>
      </c>
      <c r="N17" s="16">
        <v>9</v>
      </c>
      <c r="O17" s="17">
        <v>10</v>
      </c>
      <c r="P17" s="2">
        <f t="shared" si="3"/>
        <v>10</v>
      </c>
      <c r="Q17" s="2">
        <v>0</v>
      </c>
      <c r="R17" s="2">
        <v>0</v>
      </c>
      <c r="S17" s="2">
        <v>10</v>
      </c>
      <c r="T17" s="2">
        <v>0</v>
      </c>
      <c r="U17" s="2">
        <v>0</v>
      </c>
    </row>
    <row r="18" spans="2:21" ht="14.25" customHeight="1">
      <c r="B18" s="26"/>
      <c r="C18" s="26" t="s">
        <v>54</v>
      </c>
      <c r="D18" s="26"/>
      <c r="E18" s="15">
        <v>576</v>
      </c>
      <c r="F18" s="16">
        <v>421</v>
      </c>
      <c r="G18" s="16">
        <v>41</v>
      </c>
      <c r="H18" s="16">
        <v>0</v>
      </c>
      <c r="I18" s="16">
        <v>0</v>
      </c>
      <c r="J18" s="16">
        <v>19</v>
      </c>
      <c r="K18" s="16">
        <v>35</v>
      </c>
      <c r="L18" s="16">
        <v>0</v>
      </c>
      <c r="M18" s="16">
        <v>11</v>
      </c>
      <c r="N18" s="16">
        <v>19</v>
      </c>
      <c r="O18" s="17">
        <v>30</v>
      </c>
      <c r="P18" s="2">
        <f t="shared" si="3"/>
        <v>30</v>
      </c>
      <c r="Q18" s="2">
        <v>0</v>
      </c>
      <c r="R18" s="2">
        <v>0</v>
      </c>
      <c r="S18" s="2">
        <v>28</v>
      </c>
      <c r="T18" s="2">
        <v>0</v>
      </c>
      <c r="U18" s="2">
        <v>2</v>
      </c>
    </row>
    <row r="19" spans="2:21" ht="14.25" customHeight="1">
      <c r="B19" s="26"/>
      <c r="C19" s="26" t="s">
        <v>7</v>
      </c>
      <c r="D19" s="26"/>
      <c r="E19" s="15">
        <v>690</v>
      </c>
      <c r="F19" s="16">
        <v>407</v>
      </c>
      <c r="G19" s="16">
        <v>33</v>
      </c>
      <c r="H19" s="16">
        <v>0</v>
      </c>
      <c r="I19" s="16">
        <v>2</v>
      </c>
      <c r="J19" s="16">
        <v>12</v>
      </c>
      <c r="K19" s="16">
        <v>38</v>
      </c>
      <c r="L19" s="16">
        <v>85</v>
      </c>
      <c r="M19" s="16">
        <v>25</v>
      </c>
      <c r="N19" s="16">
        <v>52</v>
      </c>
      <c r="O19" s="17">
        <v>36</v>
      </c>
      <c r="P19" s="2">
        <f t="shared" si="3"/>
        <v>36</v>
      </c>
      <c r="Q19" s="2">
        <v>0</v>
      </c>
      <c r="R19" s="2">
        <v>0</v>
      </c>
      <c r="S19" s="2">
        <v>36</v>
      </c>
      <c r="T19" s="2">
        <v>0</v>
      </c>
      <c r="U19" s="2">
        <v>0</v>
      </c>
    </row>
    <row r="20" spans="2:21" ht="14.25" customHeight="1">
      <c r="B20" s="26"/>
      <c r="C20" s="26" t="s">
        <v>8</v>
      </c>
      <c r="D20" s="26"/>
      <c r="E20" s="15">
        <v>321</v>
      </c>
      <c r="F20" s="16">
        <v>165</v>
      </c>
      <c r="G20" s="16">
        <v>21</v>
      </c>
      <c r="H20" s="16">
        <v>0</v>
      </c>
      <c r="I20" s="16">
        <v>1</v>
      </c>
      <c r="J20" s="16">
        <v>6</v>
      </c>
      <c r="K20" s="16">
        <v>4</v>
      </c>
      <c r="L20" s="16">
        <v>59</v>
      </c>
      <c r="M20" s="16">
        <v>17</v>
      </c>
      <c r="N20" s="16">
        <v>31</v>
      </c>
      <c r="O20" s="17">
        <v>17</v>
      </c>
      <c r="P20" s="2">
        <f t="shared" si="3"/>
        <v>17</v>
      </c>
      <c r="Q20" s="2">
        <v>0</v>
      </c>
      <c r="R20" s="2">
        <v>0</v>
      </c>
      <c r="S20" s="2">
        <v>15</v>
      </c>
      <c r="T20" s="2">
        <v>0</v>
      </c>
      <c r="U20" s="2">
        <v>2</v>
      </c>
    </row>
    <row r="21" spans="2:21" ht="14.25" customHeight="1">
      <c r="B21" s="26"/>
      <c r="C21" s="26" t="s">
        <v>9</v>
      </c>
      <c r="D21" s="26"/>
      <c r="E21" s="15">
        <v>587</v>
      </c>
      <c r="F21" s="16">
        <v>249</v>
      </c>
      <c r="G21" s="16">
        <v>27</v>
      </c>
      <c r="H21" s="16">
        <v>4</v>
      </c>
      <c r="I21" s="16">
        <v>34</v>
      </c>
      <c r="J21" s="16">
        <v>115</v>
      </c>
      <c r="K21" s="16">
        <v>9</v>
      </c>
      <c r="L21" s="16">
        <v>83</v>
      </c>
      <c r="M21" s="16">
        <v>26</v>
      </c>
      <c r="N21" s="16">
        <v>37</v>
      </c>
      <c r="O21" s="17">
        <v>3</v>
      </c>
      <c r="P21" s="2">
        <f t="shared" si="3"/>
        <v>3</v>
      </c>
      <c r="Q21" s="2">
        <v>0</v>
      </c>
      <c r="R21" s="2">
        <v>0</v>
      </c>
      <c r="S21" s="2">
        <v>3</v>
      </c>
      <c r="T21" s="2">
        <v>0</v>
      </c>
      <c r="U21" s="2">
        <v>0</v>
      </c>
    </row>
    <row r="22" spans="2:21" ht="14.25" customHeight="1">
      <c r="B22" s="26"/>
      <c r="C22" s="26" t="s">
        <v>10</v>
      </c>
      <c r="D22" s="26"/>
      <c r="E22" s="15">
        <v>777</v>
      </c>
      <c r="F22" s="16">
        <v>453</v>
      </c>
      <c r="G22" s="16">
        <v>39</v>
      </c>
      <c r="H22" s="16">
        <v>1</v>
      </c>
      <c r="I22" s="16">
        <v>10</v>
      </c>
      <c r="J22" s="16">
        <v>33</v>
      </c>
      <c r="K22" s="16">
        <v>21</v>
      </c>
      <c r="L22" s="16">
        <v>129</v>
      </c>
      <c r="M22" s="16">
        <v>19</v>
      </c>
      <c r="N22" s="16">
        <v>65</v>
      </c>
      <c r="O22" s="17">
        <v>7</v>
      </c>
      <c r="P22" s="2">
        <f t="shared" si="3"/>
        <v>7</v>
      </c>
      <c r="Q22" s="2">
        <v>0</v>
      </c>
      <c r="R22" s="2">
        <v>0</v>
      </c>
      <c r="S22" s="2">
        <v>7</v>
      </c>
      <c r="T22" s="2">
        <v>0</v>
      </c>
      <c r="U22" s="2">
        <v>0</v>
      </c>
    </row>
    <row r="23" spans="2:21" ht="14.25" customHeight="1">
      <c r="B23" s="26"/>
      <c r="C23" s="26" t="s">
        <v>11</v>
      </c>
      <c r="D23" s="26"/>
      <c r="E23" s="15">
        <v>969</v>
      </c>
      <c r="F23" s="16">
        <v>514</v>
      </c>
      <c r="G23" s="16">
        <v>52</v>
      </c>
      <c r="H23" s="16">
        <v>0</v>
      </c>
      <c r="I23" s="16">
        <v>1</v>
      </c>
      <c r="J23" s="16">
        <v>30</v>
      </c>
      <c r="K23" s="16">
        <v>113</v>
      </c>
      <c r="L23" s="16">
        <v>182</v>
      </c>
      <c r="M23" s="16">
        <v>0</v>
      </c>
      <c r="N23" s="16">
        <v>71</v>
      </c>
      <c r="O23" s="17">
        <v>6</v>
      </c>
      <c r="P23" s="2">
        <f t="shared" si="3"/>
        <v>6</v>
      </c>
      <c r="Q23" s="2">
        <v>0</v>
      </c>
      <c r="R23" s="2">
        <v>0</v>
      </c>
      <c r="S23" s="2">
        <v>6</v>
      </c>
      <c r="T23" s="2">
        <v>0</v>
      </c>
      <c r="U23" s="2">
        <v>0</v>
      </c>
    </row>
    <row r="24" spans="2:21" ht="14.25" customHeight="1">
      <c r="B24" s="26"/>
      <c r="C24" s="26" t="s">
        <v>12</v>
      </c>
      <c r="D24" s="26"/>
      <c r="E24" s="15">
        <v>394</v>
      </c>
      <c r="F24" s="16">
        <v>277</v>
      </c>
      <c r="G24" s="16">
        <v>35</v>
      </c>
      <c r="H24" s="16">
        <v>0</v>
      </c>
      <c r="I24" s="16">
        <v>3</v>
      </c>
      <c r="J24" s="16">
        <v>12</v>
      </c>
      <c r="K24" s="16">
        <v>42</v>
      </c>
      <c r="L24" s="16">
        <v>0</v>
      </c>
      <c r="M24" s="16">
        <v>0</v>
      </c>
      <c r="N24" s="16">
        <v>20</v>
      </c>
      <c r="O24" s="17">
        <v>5</v>
      </c>
      <c r="P24" s="2">
        <f t="shared" si="3"/>
        <v>5</v>
      </c>
      <c r="Q24" s="2">
        <v>0</v>
      </c>
      <c r="R24" s="2">
        <v>0</v>
      </c>
      <c r="S24" s="2">
        <v>5</v>
      </c>
      <c r="T24" s="2">
        <v>0</v>
      </c>
      <c r="U24" s="2">
        <v>0</v>
      </c>
    </row>
    <row r="25" spans="2:21" ht="14.25" customHeight="1">
      <c r="B25" s="26"/>
      <c r="C25" s="26" t="s">
        <v>13</v>
      </c>
      <c r="D25" s="26"/>
      <c r="E25" s="15">
        <v>1819</v>
      </c>
      <c r="F25" s="16">
        <v>871</v>
      </c>
      <c r="G25" s="16">
        <v>95</v>
      </c>
      <c r="H25" s="16">
        <v>3</v>
      </c>
      <c r="I25" s="16">
        <v>22</v>
      </c>
      <c r="J25" s="16">
        <v>60</v>
      </c>
      <c r="K25" s="16">
        <v>227</v>
      </c>
      <c r="L25" s="16">
        <v>304</v>
      </c>
      <c r="M25" s="16">
        <v>45</v>
      </c>
      <c r="N25" s="16">
        <v>101</v>
      </c>
      <c r="O25" s="17">
        <v>91</v>
      </c>
      <c r="P25" s="2">
        <f t="shared" si="3"/>
        <v>91</v>
      </c>
      <c r="Q25" s="2">
        <v>0</v>
      </c>
      <c r="R25" s="2">
        <v>0</v>
      </c>
      <c r="S25" s="2">
        <v>91</v>
      </c>
      <c r="T25" s="2">
        <v>0</v>
      </c>
      <c r="U25" s="2">
        <v>0</v>
      </c>
    </row>
    <row r="26" spans="2:21" ht="14.25" customHeight="1">
      <c r="B26" s="27"/>
      <c r="C26" s="27" t="s">
        <v>14</v>
      </c>
      <c r="D26" s="27"/>
      <c r="E26" s="15">
        <v>1020</v>
      </c>
      <c r="F26" s="16">
        <v>618</v>
      </c>
      <c r="G26" s="16">
        <v>74</v>
      </c>
      <c r="H26" s="16">
        <v>0</v>
      </c>
      <c r="I26" s="16">
        <v>6</v>
      </c>
      <c r="J26" s="16">
        <v>24</v>
      </c>
      <c r="K26" s="16">
        <v>42</v>
      </c>
      <c r="L26" s="16">
        <v>159</v>
      </c>
      <c r="M26" s="16">
        <v>37</v>
      </c>
      <c r="N26" s="16">
        <v>27</v>
      </c>
      <c r="O26" s="17">
        <v>33</v>
      </c>
      <c r="P26" s="2">
        <f t="shared" si="3"/>
        <v>33</v>
      </c>
      <c r="Q26" s="2">
        <v>0</v>
      </c>
      <c r="R26" s="2">
        <v>0</v>
      </c>
      <c r="S26" s="2">
        <v>26</v>
      </c>
      <c r="T26" s="2">
        <v>0</v>
      </c>
      <c r="U26" s="2">
        <v>7</v>
      </c>
    </row>
    <row r="27" spans="2:21" ht="14.25" customHeight="1">
      <c r="B27" s="26"/>
      <c r="C27" s="26" t="s">
        <v>15</v>
      </c>
      <c r="D27" s="26"/>
      <c r="E27" s="15">
        <v>433</v>
      </c>
      <c r="F27" s="16">
        <v>293</v>
      </c>
      <c r="G27" s="16">
        <v>42</v>
      </c>
      <c r="H27" s="16">
        <v>0</v>
      </c>
      <c r="I27" s="16">
        <v>5</v>
      </c>
      <c r="J27" s="16">
        <v>16</v>
      </c>
      <c r="K27" s="16">
        <v>24</v>
      </c>
      <c r="L27" s="16">
        <v>0</v>
      </c>
      <c r="M27" s="16">
        <v>9</v>
      </c>
      <c r="N27" s="16">
        <v>12</v>
      </c>
      <c r="O27" s="17">
        <v>31</v>
      </c>
      <c r="P27" s="2">
        <f t="shared" si="3"/>
        <v>31</v>
      </c>
      <c r="Q27" s="2">
        <v>0</v>
      </c>
      <c r="R27" s="2">
        <v>0</v>
      </c>
      <c r="S27" s="2">
        <v>28</v>
      </c>
      <c r="T27" s="2">
        <v>0</v>
      </c>
      <c r="U27" s="2">
        <v>3</v>
      </c>
    </row>
    <row r="28" spans="2:21" ht="14.25" customHeight="1">
      <c r="B28" s="27"/>
      <c r="C28" s="27" t="s">
        <v>16</v>
      </c>
      <c r="D28" s="27"/>
      <c r="E28" s="15">
        <v>265</v>
      </c>
      <c r="F28" s="16">
        <v>193</v>
      </c>
      <c r="G28" s="16">
        <v>27</v>
      </c>
      <c r="H28" s="16">
        <v>0</v>
      </c>
      <c r="I28" s="16">
        <v>0</v>
      </c>
      <c r="J28" s="16">
        <v>7</v>
      </c>
      <c r="K28" s="16">
        <v>8</v>
      </c>
      <c r="L28" s="16">
        <v>0</v>
      </c>
      <c r="M28" s="16">
        <v>9</v>
      </c>
      <c r="N28" s="16">
        <v>15</v>
      </c>
      <c r="O28" s="17">
        <v>6</v>
      </c>
      <c r="P28" s="2">
        <f t="shared" si="3"/>
        <v>6</v>
      </c>
      <c r="Q28" s="2">
        <v>0</v>
      </c>
      <c r="R28" s="2">
        <v>0</v>
      </c>
      <c r="S28" s="2">
        <v>6</v>
      </c>
      <c r="T28" s="2">
        <v>0</v>
      </c>
      <c r="U28" s="2">
        <v>0</v>
      </c>
    </row>
    <row r="29" spans="2:21" ht="14.25" customHeight="1">
      <c r="B29" s="26"/>
      <c r="C29" s="26" t="s">
        <v>17</v>
      </c>
      <c r="D29" s="26"/>
      <c r="E29" s="15">
        <v>343</v>
      </c>
      <c r="F29" s="16">
        <v>239</v>
      </c>
      <c r="G29" s="16">
        <v>26</v>
      </c>
      <c r="H29" s="16">
        <v>0</v>
      </c>
      <c r="I29" s="16">
        <v>0</v>
      </c>
      <c r="J29" s="16">
        <v>13</v>
      </c>
      <c r="K29" s="16">
        <v>28</v>
      </c>
      <c r="L29" s="16">
        <v>0</v>
      </c>
      <c r="M29" s="16">
        <v>18</v>
      </c>
      <c r="N29" s="16">
        <v>19</v>
      </c>
      <c r="O29" s="17">
        <v>0</v>
      </c>
      <c r="P29" s="2">
        <f t="shared" si="3"/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2:21" ht="14.25" customHeight="1">
      <c r="B30" s="26"/>
      <c r="C30" s="26" t="s">
        <v>18</v>
      </c>
      <c r="D30" s="26"/>
      <c r="E30" s="15">
        <v>585</v>
      </c>
      <c r="F30" s="16">
        <v>368</v>
      </c>
      <c r="G30" s="16">
        <v>32</v>
      </c>
      <c r="H30" s="16">
        <v>2</v>
      </c>
      <c r="I30" s="16">
        <v>4</v>
      </c>
      <c r="J30" s="16">
        <v>17</v>
      </c>
      <c r="K30" s="16">
        <v>15</v>
      </c>
      <c r="L30" s="16">
        <v>77</v>
      </c>
      <c r="M30" s="16">
        <v>24</v>
      </c>
      <c r="N30" s="16">
        <v>37</v>
      </c>
      <c r="O30" s="17">
        <v>9</v>
      </c>
      <c r="P30" s="2">
        <f t="shared" si="3"/>
        <v>9</v>
      </c>
      <c r="Q30" s="2">
        <v>0</v>
      </c>
      <c r="R30" s="2">
        <v>0</v>
      </c>
      <c r="S30" s="2">
        <v>9</v>
      </c>
      <c r="T30" s="2">
        <v>0</v>
      </c>
      <c r="U30" s="2">
        <v>0</v>
      </c>
    </row>
    <row r="31" spans="2:21" ht="14.25" customHeight="1">
      <c r="B31" s="26"/>
      <c r="C31" s="26" t="s">
        <v>19</v>
      </c>
      <c r="D31" s="26"/>
      <c r="E31" s="15">
        <v>495</v>
      </c>
      <c r="F31" s="16">
        <v>286</v>
      </c>
      <c r="G31" s="16">
        <v>26</v>
      </c>
      <c r="H31" s="16">
        <v>0</v>
      </c>
      <c r="I31" s="16">
        <v>2</v>
      </c>
      <c r="J31" s="16">
        <v>13</v>
      </c>
      <c r="K31" s="16">
        <v>17</v>
      </c>
      <c r="L31" s="16">
        <v>100</v>
      </c>
      <c r="M31" s="16">
        <v>15</v>
      </c>
      <c r="N31" s="16">
        <v>19</v>
      </c>
      <c r="O31" s="17">
        <v>17</v>
      </c>
      <c r="P31" s="2">
        <f t="shared" si="3"/>
        <v>17</v>
      </c>
      <c r="Q31" s="2">
        <v>0</v>
      </c>
      <c r="R31" s="2">
        <v>0</v>
      </c>
      <c r="S31" s="2">
        <v>17</v>
      </c>
      <c r="T31" s="2">
        <v>0</v>
      </c>
      <c r="U31" s="2">
        <v>0</v>
      </c>
    </row>
    <row r="32" spans="2:21" ht="14.25" customHeight="1">
      <c r="B32" s="26"/>
      <c r="C32" s="26" t="s">
        <v>20</v>
      </c>
      <c r="D32" s="26"/>
      <c r="E32" s="15">
        <v>968</v>
      </c>
      <c r="F32" s="16">
        <v>621</v>
      </c>
      <c r="G32" s="16">
        <v>63</v>
      </c>
      <c r="H32" s="16">
        <v>7</v>
      </c>
      <c r="I32" s="16">
        <v>25</v>
      </c>
      <c r="J32" s="16">
        <v>100</v>
      </c>
      <c r="K32" s="16">
        <v>33</v>
      </c>
      <c r="L32" s="16">
        <v>0</v>
      </c>
      <c r="M32" s="16">
        <v>21</v>
      </c>
      <c r="N32" s="16">
        <v>79</v>
      </c>
      <c r="O32" s="17">
        <v>19</v>
      </c>
      <c r="P32" s="2">
        <f t="shared" si="3"/>
        <v>19</v>
      </c>
      <c r="Q32" s="2">
        <v>0</v>
      </c>
      <c r="R32" s="2">
        <v>0</v>
      </c>
      <c r="S32" s="2">
        <v>19</v>
      </c>
      <c r="T32" s="2">
        <v>0</v>
      </c>
      <c r="U32" s="2">
        <v>0</v>
      </c>
    </row>
    <row r="33" spans="2:21" ht="14.25" customHeight="1">
      <c r="B33" s="26"/>
      <c r="C33" s="26" t="s">
        <v>21</v>
      </c>
      <c r="D33" s="26"/>
      <c r="E33" s="15">
        <v>459</v>
      </c>
      <c r="F33" s="16">
        <v>319</v>
      </c>
      <c r="G33" s="16">
        <v>34</v>
      </c>
      <c r="H33" s="16">
        <v>0</v>
      </c>
      <c r="I33" s="16">
        <v>5</v>
      </c>
      <c r="J33" s="16">
        <v>12</v>
      </c>
      <c r="K33" s="16">
        <v>18</v>
      </c>
      <c r="L33" s="16">
        <v>0</v>
      </c>
      <c r="M33" s="16">
        <v>14</v>
      </c>
      <c r="N33" s="16">
        <v>40</v>
      </c>
      <c r="O33" s="17">
        <v>17</v>
      </c>
      <c r="P33" s="2">
        <f t="shared" si="3"/>
        <v>17</v>
      </c>
      <c r="Q33" s="2">
        <v>0</v>
      </c>
      <c r="R33" s="2">
        <v>0</v>
      </c>
      <c r="S33" s="2">
        <v>15</v>
      </c>
      <c r="T33" s="2">
        <v>0</v>
      </c>
      <c r="U33" s="2">
        <v>2</v>
      </c>
    </row>
    <row r="34" spans="2:21" ht="14.25" customHeight="1">
      <c r="B34" s="26"/>
      <c r="C34" s="26" t="s">
        <v>22</v>
      </c>
      <c r="D34" s="26"/>
      <c r="E34" s="15">
        <v>463</v>
      </c>
      <c r="F34" s="16">
        <v>294</v>
      </c>
      <c r="G34" s="16">
        <v>42</v>
      </c>
      <c r="H34" s="16">
        <v>0</v>
      </c>
      <c r="I34" s="16">
        <v>0</v>
      </c>
      <c r="J34" s="16">
        <v>10</v>
      </c>
      <c r="K34" s="16">
        <v>19</v>
      </c>
      <c r="L34" s="16">
        <v>0</v>
      </c>
      <c r="M34" s="16">
        <v>15</v>
      </c>
      <c r="N34" s="16">
        <v>55</v>
      </c>
      <c r="O34" s="17">
        <v>28</v>
      </c>
      <c r="P34" s="2">
        <f t="shared" si="3"/>
        <v>28</v>
      </c>
      <c r="Q34" s="2">
        <v>0</v>
      </c>
      <c r="R34" s="2">
        <v>0</v>
      </c>
      <c r="S34" s="2">
        <v>26</v>
      </c>
      <c r="T34" s="2">
        <v>0</v>
      </c>
      <c r="U34" s="2">
        <v>2</v>
      </c>
    </row>
    <row r="35" spans="2:21" ht="14.25" customHeight="1">
      <c r="B35" s="26"/>
      <c r="C35" s="26" t="s">
        <v>23</v>
      </c>
      <c r="D35" s="26"/>
      <c r="E35" s="15">
        <v>490</v>
      </c>
      <c r="F35" s="16">
        <v>266</v>
      </c>
      <c r="G35" s="16">
        <v>26</v>
      </c>
      <c r="H35" s="16">
        <v>0</v>
      </c>
      <c r="I35" s="16">
        <v>0</v>
      </c>
      <c r="J35" s="16">
        <v>13</v>
      </c>
      <c r="K35" s="16">
        <v>68</v>
      </c>
      <c r="L35" s="16">
        <v>82</v>
      </c>
      <c r="M35" s="16">
        <v>10</v>
      </c>
      <c r="N35" s="16">
        <v>25</v>
      </c>
      <c r="O35" s="17">
        <v>0</v>
      </c>
      <c r="P35" s="2">
        <f t="shared" si="3"/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2:21" ht="14.25" customHeight="1">
      <c r="B36" s="26"/>
      <c r="C36" s="26" t="s">
        <v>55</v>
      </c>
      <c r="D36" s="26"/>
      <c r="E36" s="15">
        <v>451</v>
      </c>
      <c r="F36" s="16">
        <v>332</v>
      </c>
      <c r="G36" s="16">
        <v>28</v>
      </c>
      <c r="H36" s="16">
        <v>0</v>
      </c>
      <c r="I36" s="16">
        <v>0</v>
      </c>
      <c r="J36" s="16">
        <v>11</v>
      </c>
      <c r="K36" s="16">
        <v>19</v>
      </c>
      <c r="L36" s="16">
        <v>0</v>
      </c>
      <c r="M36" s="16">
        <v>13</v>
      </c>
      <c r="N36" s="16">
        <v>30</v>
      </c>
      <c r="O36" s="17">
        <v>18</v>
      </c>
      <c r="P36" s="2">
        <f t="shared" si="3"/>
        <v>18</v>
      </c>
      <c r="Q36" s="2">
        <v>0</v>
      </c>
      <c r="R36" s="2">
        <v>0</v>
      </c>
      <c r="S36" s="2">
        <v>18</v>
      </c>
      <c r="T36" s="2">
        <v>0</v>
      </c>
      <c r="U36" s="2">
        <v>0</v>
      </c>
    </row>
    <row r="37" spans="2:21" ht="14.25" customHeight="1">
      <c r="B37" s="26"/>
      <c r="C37" s="26" t="s">
        <v>56</v>
      </c>
      <c r="D37" s="26"/>
      <c r="E37" s="15">
        <v>689</v>
      </c>
      <c r="F37" s="16">
        <v>465</v>
      </c>
      <c r="G37" s="16">
        <v>49</v>
      </c>
      <c r="H37" s="16">
        <v>0</v>
      </c>
      <c r="I37" s="16">
        <v>4</v>
      </c>
      <c r="J37" s="16">
        <v>16</v>
      </c>
      <c r="K37" s="16">
        <v>57</v>
      </c>
      <c r="L37" s="16">
        <v>0</v>
      </c>
      <c r="M37" s="16">
        <v>17</v>
      </c>
      <c r="N37" s="16">
        <v>28</v>
      </c>
      <c r="O37" s="17">
        <v>53</v>
      </c>
      <c r="P37" s="2">
        <f t="shared" si="3"/>
        <v>53</v>
      </c>
      <c r="Q37" s="2">
        <v>0</v>
      </c>
      <c r="R37" s="2">
        <v>0</v>
      </c>
      <c r="S37" s="2">
        <v>53</v>
      </c>
      <c r="T37" s="2">
        <v>0</v>
      </c>
      <c r="U37" s="2">
        <v>0</v>
      </c>
    </row>
    <row r="38" spans="2:21" ht="14.25" customHeight="1">
      <c r="B38" s="26"/>
      <c r="C38" s="26" t="s">
        <v>57</v>
      </c>
      <c r="D38" s="26"/>
      <c r="E38" s="15">
        <v>422</v>
      </c>
      <c r="F38" s="16">
        <v>296</v>
      </c>
      <c r="G38" s="16">
        <v>29</v>
      </c>
      <c r="H38" s="16">
        <v>0</v>
      </c>
      <c r="I38" s="16">
        <v>0</v>
      </c>
      <c r="J38" s="16">
        <v>16</v>
      </c>
      <c r="K38" s="16">
        <v>2</v>
      </c>
      <c r="L38" s="16">
        <v>0</v>
      </c>
      <c r="M38" s="16">
        <v>19</v>
      </c>
      <c r="N38" s="16">
        <v>36</v>
      </c>
      <c r="O38" s="17">
        <v>24</v>
      </c>
      <c r="P38" s="2">
        <f t="shared" si="3"/>
        <v>24</v>
      </c>
      <c r="Q38" s="2">
        <v>0</v>
      </c>
      <c r="R38" s="2">
        <v>0</v>
      </c>
      <c r="S38" s="2">
        <v>24</v>
      </c>
      <c r="T38" s="2">
        <v>0</v>
      </c>
      <c r="U38" s="2">
        <v>0</v>
      </c>
    </row>
    <row r="39" spans="2:21" ht="14.25" customHeight="1">
      <c r="B39" s="26"/>
      <c r="C39" s="26" t="s">
        <v>58</v>
      </c>
      <c r="D39" s="26"/>
      <c r="E39" s="15">
        <v>423</v>
      </c>
      <c r="F39" s="16">
        <v>274</v>
      </c>
      <c r="G39" s="16">
        <v>32</v>
      </c>
      <c r="H39" s="16">
        <v>0</v>
      </c>
      <c r="I39" s="16">
        <v>3</v>
      </c>
      <c r="J39" s="16">
        <v>17</v>
      </c>
      <c r="K39" s="16">
        <v>16</v>
      </c>
      <c r="L39" s="16">
        <v>0</v>
      </c>
      <c r="M39" s="16">
        <v>16</v>
      </c>
      <c r="N39" s="16">
        <v>43</v>
      </c>
      <c r="O39" s="17">
        <v>22</v>
      </c>
      <c r="P39" s="2">
        <f t="shared" si="3"/>
        <v>22</v>
      </c>
      <c r="Q39" s="2">
        <v>0</v>
      </c>
      <c r="R39" s="2">
        <v>0</v>
      </c>
      <c r="S39" s="2">
        <v>22</v>
      </c>
      <c r="T39" s="2">
        <v>0</v>
      </c>
      <c r="U39" s="2">
        <v>0</v>
      </c>
    </row>
    <row r="40" spans="2:21" ht="14.25" customHeight="1">
      <c r="B40" s="26"/>
      <c r="C40" s="26" t="s">
        <v>59</v>
      </c>
      <c r="D40" s="26"/>
      <c r="E40" s="15">
        <v>336</v>
      </c>
      <c r="F40" s="16">
        <v>216</v>
      </c>
      <c r="G40" s="16">
        <v>24</v>
      </c>
      <c r="H40" s="16">
        <v>0</v>
      </c>
      <c r="I40" s="16">
        <v>3</v>
      </c>
      <c r="J40" s="16">
        <v>12</v>
      </c>
      <c r="K40" s="16">
        <v>34</v>
      </c>
      <c r="L40" s="16">
        <v>0</v>
      </c>
      <c r="M40" s="16">
        <v>12</v>
      </c>
      <c r="N40" s="16">
        <v>15</v>
      </c>
      <c r="O40" s="17">
        <v>20</v>
      </c>
      <c r="P40" s="2">
        <f t="shared" si="3"/>
        <v>20</v>
      </c>
      <c r="Q40" s="2">
        <v>0</v>
      </c>
      <c r="R40" s="2">
        <v>0</v>
      </c>
      <c r="S40" s="2">
        <v>19</v>
      </c>
      <c r="T40" s="2">
        <v>0</v>
      </c>
      <c r="U40" s="2">
        <v>1</v>
      </c>
    </row>
    <row r="41" spans="2:21" ht="14.25" customHeight="1">
      <c r="B41" s="28"/>
      <c r="C41" s="28" t="s">
        <v>60</v>
      </c>
      <c r="D41" s="28"/>
      <c r="E41" s="29">
        <v>542</v>
      </c>
      <c r="F41" s="30">
        <v>272</v>
      </c>
      <c r="G41" s="30">
        <v>23</v>
      </c>
      <c r="H41" s="30">
        <v>1</v>
      </c>
      <c r="I41" s="30">
        <v>0</v>
      </c>
      <c r="J41" s="30">
        <v>19</v>
      </c>
      <c r="K41" s="30">
        <v>50</v>
      </c>
      <c r="L41" s="30">
        <v>102</v>
      </c>
      <c r="M41" s="30">
        <v>12</v>
      </c>
      <c r="N41" s="30">
        <v>36</v>
      </c>
      <c r="O41" s="31">
        <v>27</v>
      </c>
      <c r="P41" s="2">
        <f t="shared" si="3"/>
        <v>27</v>
      </c>
      <c r="Q41" s="2">
        <v>0</v>
      </c>
      <c r="R41" s="2">
        <v>0</v>
      </c>
      <c r="S41" s="2">
        <v>27</v>
      </c>
      <c r="T41" s="2">
        <v>0</v>
      </c>
      <c r="U41" s="2">
        <v>0</v>
      </c>
    </row>
    <row r="42" spans="2:21" ht="14.25" customHeight="1">
      <c r="B42" s="32"/>
      <c r="C42" s="32" t="s">
        <v>24</v>
      </c>
      <c r="D42" s="32"/>
      <c r="E42" s="33">
        <v>297</v>
      </c>
      <c r="F42" s="34">
        <v>176</v>
      </c>
      <c r="G42" s="34">
        <v>26</v>
      </c>
      <c r="H42" s="34">
        <v>0</v>
      </c>
      <c r="I42" s="34">
        <v>0</v>
      </c>
      <c r="J42" s="34">
        <v>7</v>
      </c>
      <c r="K42" s="34">
        <v>8</v>
      </c>
      <c r="L42" s="34">
        <v>45</v>
      </c>
      <c r="M42" s="34">
        <v>13</v>
      </c>
      <c r="N42" s="34">
        <v>11</v>
      </c>
      <c r="O42" s="35">
        <v>11</v>
      </c>
      <c r="P42" s="2">
        <f t="shared" si="3"/>
        <v>11</v>
      </c>
      <c r="Q42" s="2">
        <v>0</v>
      </c>
      <c r="R42" s="2">
        <v>0</v>
      </c>
      <c r="S42" s="2">
        <v>11</v>
      </c>
      <c r="T42" s="2">
        <v>0</v>
      </c>
      <c r="U42" s="2">
        <v>0</v>
      </c>
    </row>
    <row r="43" spans="2:21" ht="14.25" customHeight="1">
      <c r="B43" s="36"/>
      <c r="C43" s="36" t="s">
        <v>25</v>
      </c>
      <c r="D43" s="36"/>
      <c r="E43" s="15">
        <v>215</v>
      </c>
      <c r="F43" s="16">
        <v>126</v>
      </c>
      <c r="G43" s="16">
        <v>16</v>
      </c>
      <c r="H43" s="16">
        <v>0</v>
      </c>
      <c r="I43" s="16">
        <v>2</v>
      </c>
      <c r="J43" s="16">
        <v>6</v>
      </c>
      <c r="K43" s="16">
        <v>9</v>
      </c>
      <c r="L43" s="16">
        <v>41</v>
      </c>
      <c r="M43" s="16">
        <v>8</v>
      </c>
      <c r="N43" s="16">
        <v>4</v>
      </c>
      <c r="O43" s="17">
        <v>3</v>
      </c>
      <c r="P43" s="2">
        <f t="shared" si="3"/>
        <v>3</v>
      </c>
      <c r="Q43" s="2">
        <v>0</v>
      </c>
      <c r="R43" s="2">
        <v>0</v>
      </c>
      <c r="S43" s="2">
        <v>3</v>
      </c>
      <c r="T43" s="2">
        <v>0</v>
      </c>
      <c r="U43" s="2">
        <v>0</v>
      </c>
    </row>
    <row r="44" spans="2:21" ht="14.25" customHeight="1">
      <c r="B44" s="37"/>
      <c r="C44" s="37" t="s">
        <v>61</v>
      </c>
      <c r="D44" s="37"/>
      <c r="E44" s="29">
        <v>216</v>
      </c>
      <c r="F44" s="30">
        <v>153</v>
      </c>
      <c r="G44" s="30">
        <v>15</v>
      </c>
      <c r="H44" s="30">
        <v>3</v>
      </c>
      <c r="I44" s="30">
        <v>0</v>
      </c>
      <c r="J44" s="30">
        <v>15</v>
      </c>
      <c r="K44" s="30">
        <v>8</v>
      </c>
      <c r="L44" s="30">
        <v>0</v>
      </c>
      <c r="M44" s="30">
        <v>8</v>
      </c>
      <c r="N44" s="30">
        <v>7</v>
      </c>
      <c r="O44" s="31">
        <v>7</v>
      </c>
      <c r="P44" s="2">
        <f t="shared" si="3"/>
        <v>7</v>
      </c>
      <c r="Q44" s="2">
        <v>0</v>
      </c>
      <c r="R44" s="2">
        <v>0</v>
      </c>
      <c r="S44" s="2">
        <v>7</v>
      </c>
      <c r="T44" s="2">
        <v>0</v>
      </c>
      <c r="U44" s="2">
        <v>0</v>
      </c>
    </row>
    <row r="45" spans="2:21" ht="14.25" customHeight="1">
      <c r="B45" s="38"/>
      <c r="C45" s="38" t="s">
        <v>26</v>
      </c>
      <c r="D45" s="38"/>
      <c r="E45" s="39">
        <v>442</v>
      </c>
      <c r="F45" s="40">
        <v>241</v>
      </c>
      <c r="G45" s="40">
        <v>25</v>
      </c>
      <c r="H45" s="40">
        <v>0</v>
      </c>
      <c r="I45" s="40">
        <v>3</v>
      </c>
      <c r="J45" s="40">
        <v>22</v>
      </c>
      <c r="K45" s="40">
        <v>34</v>
      </c>
      <c r="L45" s="40">
        <v>55</v>
      </c>
      <c r="M45" s="40">
        <v>10</v>
      </c>
      <c r="N45" s="40">
        <v>23</v>
      </c>
      <c r="O45" s="41">
        <v>29</v>
      </c>
      <c r="P45" s="2">
        <f t="shared" si="3"/>
        <v>29</v>
      </c>
      <c r="Q45" s="2">
        <v>0</v>
      </c>
      <c r="R45" s="2">
        <v>0</v>
      </c>
      <c r="S45" s="2">
        <v>29</v>
      </c>
      <c r="T45" s="2">
        <v>0</v>
      </c>
      <c r="U45" s="2">
        <v>0</v>
      </c>
    </row>
    <row r="46" spans="2:21" ht="14.25" customHeight="1">
      <c r="B46" s="38"/>
      <c r="C46" s="38" t="s">
        <v>27</v>
      </c>
      <c r="D46" s="38"/>
      <c r="E46" s="39">
        <v>293</v>
      </c>
      <c r="F46" s="40">
        <v>138</v>
      </c>
      <c r="G46" s="40">
        <v>19</v>
      </c>
      <c r="H46" s="40">
        <v>0</v>
      </c>
      <c r="I46" s="40">
        <v>3</v>
      </c>
      <c r="J46" s="40">
        <v>9</v>
      </c>
      <c r="K46" s="40">
        <v>17</v>
      </c>
      <c r="L46" s="40">
        <v>41</v>
      </c>
      <c r="M46" s="40">
        <v>14</v>
      </c>
      <c r="N46" s="40">
        <v>46</v>
      </c>
      <c r="O46" s="41">
        <v>6</v>
      </c>
      <c r="P46" s="2">
        <f t="shared" si="3"/>
        <v>6</v>
      </c>
      <c r="Q46" s="2">
        <v>0</v>
      </c>
      <c r="R46" s="2">
        <v>0</v>
      </c>
      <c r="S46" s="2">
        <v>6</v>
      </c>
      <c r="T46" s="2">
        <v>0</v>
      </c>
      <c r="U46" s="2">
        <v>0</v>
      </c>
    </row>
    <row r="47" spans="2:21" ht="14.25" customHeight="1">
      <c r="B47" s="42"/>
      <c r="C47" s="42" t="s">
        <v>28</v>
      </c>
      <c r="D47" s="42"/>
      <c r="E47" s="43">
        <v>171</v>
      </c>
      <c r="F47" s="44">
        <v>89</v>
      </c>
      <c r="G47" s="44">
        <v>19</v>
      </c>
      <c r="H47" s="44">
        <v>0</v>
      </c>
      <c r="I47" s="44">
        <v>1</v>
      </c>
      <c r="J47" s="44">
        <v>6</v>
      </c>
      <c r="K47" s="44">
        <v>20</v>
      </c>
      <c r="L47" s="44">
        <v>0</v>
      </c>
      <c r="M47" s="44">
        <v>5</v>
      </c>
      <c r="N47" s="44">
        <v>21</v>
      </c>
      <c r="O47" s="45">
        <v>10</v>
      </c>
      <c r="P47" s="2">
        <f t="shared" si="3"/>
        <v>10</v>
      </c>
      <c r="Q47" s="2">
        <v>0</v>
      </c>
      <c r="R47" s="2">
        <v>0</v>
      </c>
      <c r="S47" s="2">
        <v>9</v>
      </c>
      <c r="T47" s="2">
        <v>0</v>
      </c>
      <c r="U47" s="2">
        <v>1</v>
      </c>
    </row>
    <row r="48" spans="2:21" ht="14.25" customHeight="1">
      <c r="B48" s="36"/>
      <c r="C48" s="36" t="s">
        <v>29</v>
      </c>
      <c r="D48" s="36"/>
      <c r="E48" s="15">
        <v>354</v>
      </c>
      <c r="F48" s="16">
        <v>186</v>
      </c>
      <c r="G48" s="16">
        <v>25</v>
      </c>
      <c r="H48" s="16">
        <v>0</v>
      </c>
      <c r="I48" s="16">
        <v>3</v>
      </c>
      <c r="J48" s="16">
        <v>10</v>
      </c>
      <c r="K48" s="16">
        <v>38</v>
      </c>
      <c r="L48" s="16">
        <v>63</v>
      </c>
      <c r="M48" s="16">
        <v>7</v>
      </c>
      <c r="N48" s="16">
        <v>22</v>
      </c>
      <c r="O48" s="17">
        <v>0</v>
      </c>
      <c r="P48" s="2">
        <f t="shared" si="3"/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2:21" ht="14.25" customHeight="1">
      <c r="B49" s="37"/>
      <c r="C49" s="37" t="s">
        <v>30</v>
      </c>
      <c r="D49" s="37"/>
      <c r="E49" s="29">
        <v>139</v>
      </c>
      <c r="F49" s="30">
        <v>90</v>
      </c>
      <c r="G49" s="30">
        <v>13</v>
      </c>
      <c r="H49" s="30">
        <v>0</v>
      </c>
      <c r="I49" s="30">
        <v>2</v>
      </c>
      <c r="J49" s="30">
        <v>5</v>
      </c>
      <c r="K49" s="30">
        <v>16</v>
      </c>
      <c r="L49" s="30">
        <v>0</v>
      </c>
      <c r="M49" s="30">
        <v>3</v>
      </c>
      <c r="N49" s="30">
        <v>10</v>
      </c>
      <c r="O49" s="31">
        <v>0</v>
      </c>
      <c r="P49" s="2">
        <f t="shared" si="3"/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2:21" ht="14.25" customHeight="1">
      <c r="B50" s="38"/>
      <c r="C50" s="38" t="s">
        <v>31</v>
      </c>
      <c r="D50" s="38"/>
      <c r="E50" s="39">
        <v>186</v>
      </c>
      <c r="F50" s="40">
        <v>153</v>
      </c>
      <c r="G50" s="40">
        <v>17</v>
      </c>
      <c r="H50" s="40">
        <v>0</v>
      </c>
      <c r="I50" s="40">
        <v>0</v>
      </c>
      <c r="J50" s="40">
        <v>5</v>
      </c>
      <c r="K50" s="40">
        <v>0</v>
      </c>
      <c r="L50" s="40">
        <v>0</v>
      </c>
      <c r="M50" s="40">
        <v>4</v>
      </c>
      <c r="N50" s="40">
        <v>7</v>
      </c>
      <c r="O50" s="41">
        <v>0</v>
      </c>
      <c r="P50" s="2">
        <f t="shared" si="3"/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2:21" ht="14.25" customHeight="1">
      <c r="B51" s="42"/>
      <c r="C51" s="42" t="s">
        <v>32</v>
      </c>
      <c r="D51" s="42"/>
      <c r="E51" s="43">
        <v>99</v>
      </c>
      <c r="F51" s="44">
        <v>86</v>
      </c>
      <c r="G51" s="44">
        <v>0</v>
      </c>
      <c r="H51" s="44">
        <v>0</v>
      </c>
      <c r="I51" s="44">
        <v>0</v>
      </c>
      <c r="J51" s="44">
        <v>8</v>
      </c>
      <c r="K51" s="44">
        <v>0</v>
      </c>
      <c r="L51" s="44">
        <v>0</v>
      </c>
      <c r="M51" s="44">
        <v>4</v>
      </c>
      <c r="N51" s="44">
        <v>1</v>
      </c>
      <c r="O51" s="45">
        <v>0</v>
      </c>
      <c r="P51" s="2">
        <f t="shared" si="3"/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2:21" ht="14.25" customHeight="1">
      <c r="B52" s="37"/>
      <c r="C52" s="37" t="s">
        <v>33</v>
      </c>
      <c r="D52" s="37"/>
      <c r="E52" s="29">
        <v>237</v>
      </c>
      <c r="F52" s="30">
        <v>159</v>
      </c>
      <c r="G52" s="30">
        <v>21</v>
      </c>
      <c r="H52" s="30">
        <v>0</v>
      </c>
      <c r="I52" s="30">
        <v>2</v>
      </c>
      <c r="J52" s="30">
        <v>6</v>
      </c>
      <c r="K52" s="30">
        <v>12</v>
      </c>
      <c r="L52" s="30">
        <v>0</v>
      </c>
      <c r="M52" s="30">
        <v>10</v>
      </c>
      <c r="N52" s="30">
        <v>23</v>
      </c>
      <c r="O52" s="31">
        <v>4</v>
      </c>
      <c r="P52" s="2">
        <f t="shared" si="3"/>
        <v>4</v>
      </c>
      <c r="Q52" s="2">
        <v>0</v>
      </c>
      <c r="R52" s="2">
        <v>0</v>
      </c>
      <c r="S52" s="2">
        <v>3</v>
      </c>
      <c r="T52" s="2">
        <v>0</v>
      </c>
      <c r="U52" s="2">
        <v>1</v>
      </c>
    </row>
    <row r="53" spans="2:21" ht="14.25" customHeight="1">
      <c r="B53" s="38"/>
      <c r="C53" s="38" t="s">
        <v>34</v>
      </c>
      <c r="D53" s="38"/>
      <c r="E53" s="39">
        <v>156</v>
      </c>
      <c r="F53" s="40">
        <v>105</v>
      </c>
      <c r="G53" s="40">
        <v>17</v>
      </c>
      <c r="H53" s="40">
        <v>1</v>
      </c>
      <c r="I53" s="40">
        <v>0</v>
      </c>
      <c r="J53" s="40">
        <v>12</v>
      </c>
      <c r="K53" s="40">
        <v>0</v>
      </c>
      <c r="L53" s="40">
        <v>0</v>
      </c>
      <c r="M53" s="40">
        <v>7</v>
      </c>
      <c r="N53" s="40">
        <v>14</v>
      </c>
      <c r="O53" s="41">
        <v>0</v>
      </c>
      <c r="P53" s="2">
        <f t="shared" si="3"/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ht="14.25" customHeight="1">
      <c r="B54" s="4" t="s">
        <v>62</v>
      </c>
    </row>
  </sheetData>
  <mergeCells count="11">
    <mergeCell ref="O4:O6"/>
    <mergeCell ref="E4:E6"/>
    <mergeCell ref="F4:F6"/>
    <mergeCell ref="G4:G6"/>
    <mergeCell ref="N4:N6"/>
    <mergeCell ref="H4:H6"/>
    <mergeCell ref="I4:I6"/>
    <mergeCell ref="J4:J6"/>
    <mergeCell ref="K4:K6"/>
    <mergeCell ref="L4:L6"/>
    <mergeCell ref="M4:M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dcterms:created xsi:type="dcterms:W3CDTF">2010-05-13T13:57:31Z</dcterms:created>
  <dcterms:modified xsi:type="dcterms:W3CDTF">2013-03-01T00:18:34Z</dcterms:modified>
  <cp:category/>
  <cp:version/>
  <cp:contentType/>
  <cp:contentStatus/>
</cp:coreProperties>
</file>