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3"/>
  </bookViews>
  <sheets>
    <sheet name="１７表（第１表）" sheetId="1" r:id="rId1"/>
    <sheet name="２６表（第２表）" sheetId="2" r:id="rId2"/>
    <sheet name="２４表（第３表）" sheetId="3" r:id="rId3"/>
    <sheet name="２１表（第４表）" sheetId="4" r:id="rId4"/>
    <sheet name="読合せ用（第2表）" sheetId="5" state="hidden" r:id="rId5"/>
    <sheet name="読合せ用（第4表）" sheetId="6" state="hidden" r:id="rId6"/>
  </sheets>
  <definedNames>
    <definedName name="_xlnm.Print_Area" localSheetId="0">'１７表（第１表）'!$B$1:$G$25</definedName>
    <definedName name="_xlnm.Print_Area" localSheetId="3">'２１表（第４表）'!$A$1:$H$32</definedName>
    <definedName name="_xlnm.Print_Area" localSheetId="2">'２４表（第３表）'!$A$1:$F$28</definedName>
    <definedName name="_xlnm.Print_Area" localSheetId="1">'２６表（第２表）'!$B$1:$I$94</definedName>
    <definedName name="_xlnm.Print_Titles" localSheetId="1">'２６表（第２表）'!$2:$4</definedName>
  </definedNames>
  <calcPr fullCalcOnLoad="1"/>
</workbook>
</file>

<file path=xl/sharedStrings.xml><?xml version="1.0" encoding="utf-8"?>
<sst xmlns="http://schemas.openxmlformats.org/spreadsheetml/2006/main" count="370" uniqueCount="269">
  <si>
    <t>団体コード</t>
  </si>
  <si>
    <t>団体名</t>
  </si>
  <si>
    <t>表番号</t>
  </si>
  <si>
    <t>行番号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</si>
  <si>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</si>
  <si>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</si>
  <si>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</si>
  <si>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</si>
  <si>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</si>
  <si>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</si>
  <si>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</si>
  <si>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</si>
  <si>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</si>
  <si>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</si>
  <si>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</si>
  <si>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列012</t>
  </si>
  <si>
    <t>列013</t>
  </si>
  <si>
    <t>列014</t>
  </si>
  <si>
    <t>列015</t>
  </si>
  <si>
    <t>列030</t>
  </si>
  <si>
    <t>列031</t>
  </si>
  <si>
    <t>列032</t>
  </si>
  <si>
    <t>01</t>
  </si>
  <si>
    <t>21</t>
  </si>
  <si>
    <t>082023</t>
  </si>
  <si>
    <t>日立市</t>
  </si>
  <si>
    <t>082040</t>
  </si>
  <si>
    <t>古河市</t>
  </si>
  <si>
    <t>古河ゴルフリンクス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</si>
  <si>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</si>
  <si>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</si>
  <si>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</si>
  <si>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</si>
  <si>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</si>
  <si>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</si>
  <si>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</si>
  <si>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</si>
  <si>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</si>
  <si>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</si>
  <si>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</si>
  <si>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</si>
  <si>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</si>
  <si>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</si>
  <si>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</si>
  <si>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</si>
  <si>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（単位：千円）</t>
  </si>
  <si>
    <t>県　　計</t>
  </si>
  <si>
    <t>（千円）</t>
  </si>
  <si>
    <t>　　　　　　　　団　体　名</t>
  </si>
  <si>
    <t>県　計</t>
  </si>
  <si>
    <t>項　　　　目</t>
  </si>
  <si>
    <t>古河市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</si>
  <si>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</si>
  <si>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</si>
  <si>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</si>
  <si>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</si>
  <si>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</si>
  <si>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</si>
  <si>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</si>
  <si>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</si>
  <si>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</si>
  <si>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</si>
  <si>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</si>
  <si>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</si>
  <si>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</si>
  <si>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</si>
  <si>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</si>
  <si>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</si>
  <si>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</si>
  <si>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</si>
  <si>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</si>
  <si>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第２表　歳入歳出決算に関する調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</si>
  <si>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</si>
  <si>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</si>
  <si>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</si>
  <si>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</si>
  <si>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</si>
  <si>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</si>
  <si>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</si>
  <si>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</si>
  <si>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</si>
  <si>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</si>
  <si>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</si>
  <si>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</si>
  <si>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</si>
  <si>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</si>
  <si>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</si>
  <si>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</si>
  <si>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</si>
  <si>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</si>
  <si>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</si>
  <si>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</si>
  <si>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</si>
  <si>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</si>
  <si>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</si>
  <si>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</si>
  <si>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</si>
  <si>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</si>
  <si>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</si>
  <si>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</si>
  <si>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</si>
  <si>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</si>
  <si>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</si>
  <si>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</si>
  <si>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</si>
  <si>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</si>
  <si>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</si>
  <si>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</si>
  <si>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</si>
  <si>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</si>
  <si>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</si>
  <si>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</si>
  <si>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</si>
  <si>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</si>
  <si>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</si>
  <si>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</si>
  <si>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</si>
  <si>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</si>
  <si>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</si>
  <si>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</si>
  <si>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</si>
  <si>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</si>
  <si>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</si>
  <si>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</si>
  <si>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</si>
  <si>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</si>
  <si>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</si>
  <si>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</si>
  <si>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</si>
  <si>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</si>
  <si>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</si>
  <si>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</si>
  <si>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</si>
  <si>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</si>
  <si>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</si>
  <si>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</si>
  <si>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</si>
  <si>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</si>
  <si>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</si>
  <si>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</si>
  <si>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</si>
  <si>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</si>
  <si>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</si>
  <si>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</si>
  <si>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</si>
  <si>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</si>
  <si>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</si>
  <si>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</si>
  <si>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観 光 施 設 事 業</t>
  </si>
  <si>
    <t>第１表　施設及び業務概況に関する調</t>
  </si>
  <si>
    <t>082040</t>
  </si>
  <si>
    <t>古河市</t>
  </si>
  <si>
    <t>１．事業の種類</t>
  </si>
  <si>
    <t>２．事業開始年月日</t>
  </si>
  <si>
    <t>３．建物面積（㎡）</t>
  </si>
  <si>
    <t>４．施設面積（㎡）</t>
  </si>
  <si>
    <t>５．年間利用状況</t>
  </si>
  <si>
    <t>（１）延利用回数（回）</t>
  </si>
  <si>
    <t>（２）延利用戸数（戸）</t>
  </si>
  <si>
    <t>（３）延利用人員（人）</t>
  </si>
  <si>
    <t>６．料金</t>
  </si>
  <si>
    <t>（円）</t>
  </si>
  <si>
    <t>ア　個人</t>
  </si>
  <si>
    <t>一般</t>
  </si>
  <si>
    <t>学生</t>
  </si>
  <si>
    <t>小中学生</t>
  </si>
  <si>
    <t>イ　団体</t>
  </si>
  <si>
    <t>７．職員数（人）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</si>
  <si>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</si>
  <si>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</si>
  <si>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</si>
  <si>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</si>
  <si>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</si>
  <si>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</si>
  <si>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</si>
  <si>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第３表　地方債に関する調</t>
  </si>
  <si>
    <t>第４表　費用構成表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</si>
  <si>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</si>
  <si>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</si>
  <si>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</si>
  <si>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</si>
  <si>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</si>
  <si>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</si>
  <si>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</si>
  <si>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</si>
  <si>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</si>
  <si>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</si>
  <si>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</si>
  <si>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</si>
  <si>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</si>
  <si>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　　　　営業収益－受託工事収益　　×１００</t>
  </si>
  <si>
    <t>（％）</t>
  </si>
  <si>
    <t>１８．赤字比率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</si>
  <si>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</si>
  <si>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</si>
  <si>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</si>
  <si>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</si>
  <si>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</si>
  <si>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</si>
  <si>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</si>
  <si>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</si>
  <si>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７％以上７．５％未満</t>
  </si>
  <si>
    <t>７．５％以上８％未満</t>
  </si>
  <si>
    <t>×１００</t>
  </si>
  <si>
    <t>（％）</t>
  </si>
  <si>
    <t>×１００</t>
  </si>
  <si>
    <t>（％）</t>
  </si>
  <si>
    <t>　　　営業収益比率（％）</t>
  </si>
  <si>
    <t>ⅱ　その他借入金利息</t>
  </si>
  <si>
    <t>（２）地方公共団体金融機構</t>
  </si>
  <si>
    <t>１５．元金償還金分に
      対して繰入れたも
　　　の</t>
  </si>
  <si>
    <t>１６．利息支払分に
      対して繰入れたも
　　　の</t>
  </si>
  <si>
    <t>１７．元利償還金に
      対して繰入れたも
　　　の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</si>
  <si>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</si>
  <si>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</si>
  <si>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</si>
  <si>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</si>
  <si>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</si>
  <si>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</si>
  <si>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</si>
  <si>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決算年度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</si>
  <si>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</si>
  <si>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</si>
  <si>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</si>
  <si>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</si>
  <si>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</si>
  <si>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</si>
  <si>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</si>
  <si>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</si>
  <si>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</si>
  <si>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</si>
  <si>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</si>
  <si>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</si>
  <si>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</si>
  <si>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</si>
  <si>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</si>
  <si>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</si>
  <si>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</si>
  <si>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</si>
  <si>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</si>
  <si>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</si>
  <si>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</si>
  <si>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</si>
  <si>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</si>
  <si>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</si>
  <si>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</si>
  <si>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</si>
  <si>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</si>
  <si>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</si>
  <si>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</si>
  <si>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</si>
  <si>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</si>
  <si>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</si>
  <si>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</si>
  <si>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</si>
  <si>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</si>
  <si>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</si>
  <si>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</si>
  <si>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</si>
  <si>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</si>
  <si>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</si>
  <si>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</si>
  <si>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</si>
  <si>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02</t>
  </si>
  <si>
    <t>26</t>
  </si>
  <si>
    <t>ゴルフ場</t>
  </si>
  <si>
    <t>2013</t>
  </si>
  <si>
    <t>県計</t>
  </si>
  <si>
    <t>県計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</si>
</sst>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_ "/>
    <numFmt numFmtId="179" formatCode="0.00_ "/>
    <numFmt numFmtId="180" formatCode="0.000_ "/>
    <numFmt numFmtId="181" formatCode="#,##0;&quot;△ &quot;#,##0"/>
    <numFmt numFmtId="182" formatCode="0.0"/>
    <numFmt numFmtId="183" formatCode="0_);[Red]\(0\)"/>
    <numFmt numFmtId="184" formatCode="#,##0_ ;[Red]\-#,##0\ "/>
    <numFmt numFmtId="185" formatCode="#,##0.0"/>
    <numFmt numFmtId="186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0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38" fontId="0" fillId="0" borderId="0" xfId="49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Alignment="1">
      <alignment horizontal="right"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3" fillId="0" borderId="10" xfId="49" applyNumberFormat="1" applyFont="1" applyFill="1" applyBorder="1" applyAlignment="1">
      <alignment horizontal="center" vertical="center"/>
    </xf>
    <xf numFmtId="49" fontId="3" fillId="0" borderId="11" xfId="49" applyNumberFormat="1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49" fontId="4" fillId="0" borderId="13" xfId="49" applyNumberFormat="1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5" xfId="49" applyNumberFormat="1" applyFont="1" applyBorder="1" applyAlignment="1">
      <alignment horizontal="left" vertical="center"/>
    </xf>
    <xf numFmtId="49" fontId="3" fillId="0" borderId="22" xfId="49" applyNumberFormat="1" applyFont="1" applyBorder="1" applyAlignment="1">
      <alignment horizontal="left" vertical="center"/>
    </xf>
    <xf numFmtId="49" fontId="3" fillId="0" borderId="24" xfId="49" applyNumberFormat="1" applyFont="1" applyBorder="1" applyAlignment="1">
      <alignment horizontal="left" vertical="center"/>
    </xf>
    <xf numFmtId="49" fontId="3" fillId="0" borderId="25" xfId="49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38" fontId="0" fillId="0" borderId="0" xfId="49" applyFont="1" applyAlignment="1">
      <alignment vertical="center"/>
    </xf>
    <xf numFmtId="38" fontId="3" fillId="0" borderId="41" xfId="49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43" xfId="49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49" fontId="3" fillId="0" borderId="73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177" fontId="4" fillId="0" borderId="0" xfId="49" applyNumberFormat="1" applyFont="1" applyFill="1" applyBorder="1" applyAlignment="1">
      <alignment/>
    </xf>
    <xf numFmtId="177" fontId="5" fillId="0" borderId="0" xfId="49" applyNumberFormat="1" applyFont="1" applyFill="1" applyAlignment="1">
      <alignment/>
    </xf>
    <xf numFmtId="38" fontId="4" fillId="0" borderId="64" xfId="49" applyFont="1" applyFill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 shrinkToFit="1"/>
    </xf>
    <xf numFmtId="49" fontId="0" fillId="0" borderId="76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64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77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/>
    </xf>
    <xf numFmtId="49" fontId="0" fillId="0" borderId="78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67" xfId="49" applyNumberFormat="1" applyFont="1" applyBorder="1" applyAlignment="1">
      <alignment horizontal="center" shrinkToFit="1"/>
    </xf>
    <xf numFmtId="0" fontId="9" fillId="0" borderId="20" xfId="0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177" fontId="1" fillId="0" borderId="69" xfId="49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177" fontId="11" fillId="0" borderId="79" xfId="49" applyNumberFormat="1" applyFont="1" applyBorder="1" applyAlignment="1">
      <alignment horizontal="center" shrinkToFit="1"/>
    </xf>
    <xf numFmtId="177" fontId="3" fillId="0" borderId="69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4" fillId="0" borderId="80" xfId="49" applyFont="1" applyBorder="1" applyAlignment="1">
      <alignment/>
    </xf>
    <xf numFmtId="38" fontId="4" fillId="0" borderId="81" xfId="49" applyFont="1" applyBorder="1" applyAlignment="1">
      <alignment/>
    </xf>
    <xf numFmtId="38" fontId="4" fillId="0" borderId="82" xfId="49" applyFont="1" applyBorder="1" applyAlignment="1">
      <alignment/>
    </xf>
    <xf numFmtId="38" fontId="4" fillId="0" borderId="83" xfId="49" applyFont="1" applyBorder="1" applyAlignment="1">
      <alignment/>
    </xf>
    <xf numFmtId="38" fontId="4" fillId="0" borderId="84" xfId="49" applyFont="1" applyBorder="1" applyAlignment="1">
      <alignment/>
    </xf>
    <xf numFmtId="38" fontId="4" fillId="33" borderId="85" xfId="49" applyFont="1" applyFill="1" applyBorder="1" applyAlignment="1">
      <alignment/>
    </xf>
    <xf numFmtId="0" fontId="9" fillId="0" borderId="19" xfId="0" applyFont="1" applyBorder="1" applyAlignment="1">
      <alignment vertical="center"/>
    </xf>
    <xf numFmtId="38" fontId="4" fillId="33" borderId="86" xfId="49" applyFont="1" applyFill="1" applyBorder="1" applyAlignment="1">
      <alignment/>
    </xf>
    <xf numFmtId="38" fontId="3" fillId="0" borderId="80" xfId="49" applyFont="1" applyFill="1" applyBorder="1" applyAlignment="1">
      <alignment/>
    </xf>
    <xf numFmtId="49" fontId="0" fillId="0" borderId="31" xfId="0" applyNumberFormat="1" applyFont="1" applyBorder="1" applyAlignment="1">
      <alignment horizontal="left" vertical="center"/>
    </xf>
    <xf numFmtId="38" fontId="4" fillId="0" borderId="80" xfId="49" applyFont="1" applyFill="1" applyBorder="1" applyAlignment="1">
      <alignment/>
    </xf>
    <xf numFmtId="49" fontId="0" fillId="0" borderId="17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61" applyAlignment="1">
      <alignment horizontal="center"/>
      <protection/>
    </xf>
    <xf numFmtId="0" fontId="0" fillId="0" borderId="0" xfId="61" applyAlignment="1">
      <alignment horizontal="right"/>
      <protection/>
    </xf>
    <xf numFmtId="49" fontId="0" fillId="0" borderId="0" xfId="61" applyNumberFormat="1" applyAlignment="1">
      <alignment horizontal="right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6" fillId="0" borderId="22" xfId="0" applyFont="1" applyFill="1" applyBorder="1" applyAlignment="1">
      <alignment vertical="center"/>
    </xf>
    <xf numFmtId="38" fontId="4" fillId="34" borderId="87" xfId="49" applyFont="1" applyFill="1" applyBorder="1" applyAlignment="1">
      <alignment/>
    </xf>
    <xf numFmtId="38" fontId="4" fillId="34" borderId="80" xfId="49" applyFont="1" applyFill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38" fontId="4" fillId="0" borderId="91" xfId="49" applyFont="1" applyFill="1" applyBorder="1" applyAlignment="1">
      <alignment/>
    </xf>
    <xf numFmtId="0" fontId="4" fillId="0" borderId="92" xfId="0" applyFont="1" applyBorder="1" applyAlignment="1">
      <alignment/>
    </xf>
    <xf numFmtId="38" fontId="3" fillId="0" borderId="0" xfId="49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49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38" fontId="4" fillId="0" borderId="59" xfId="49" applyFont="1" applyFill="1" applyBorder="1" applyAlignment="1">
      <alignment vertical="center"/>
    </xf>
    <xf numFmtId="38" fontId="4" fillId="0" borderId="0" xfId="49" applyFont="1" applyFill="1" applyAlignment="1" quotePrefix="1">
      <alignment horizontal="right"/>
    </xf>
    <xf numFmtId="49" fontId="0" fillId="0" borderId="87" xfId="0" applyNumberFormat="1" applyBorder="1" applyAlignment="1">
      <alignment vertical="center"/>
    </xf>
    <xf numFmtId="38" fontId="0" fillId="0" borderId="87" xfId="49" applyFont="1" applyBorder="1" applyAlignment="1">
      <alignment vertical="center"/>
    </xf>
    <xf numFmtId="0" fontId="0" fillId="0" borderId="87" xfId="0" applyBorder="1" applyAlignment="1">
      <alignment/>
    </xf>
    <xf numFmtId="38" fontId="0" fillId="0" borderId="87" xfId="49" applyFont="1" applyBorder="1" applyAlignment="1">
      <alignment/>
    </xf>
    <xf numFmtId="38" fontId="0" fillId="0" borderId="0" xfId="49" applyFont="1" applyBorder="1" applyAlignment="1">
      <alignment/>
    </xf>
    <xf numFmtId="49" fontId="2" fillId="0" borderId="87" xfId="0" applyNumberFormat="1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87" xfId="0" applyFont="1" applyBorder="1" applyAlignment="1">
      <alignment/>
    </xf>
    <xf numFmtId="38" fontId="2" fillId="12" borderId="87" xfId="0" applyNumberFormat="1" applyFont="1" applyFill="1" applyBorder="1" applyAlignment="1">
      <alignment/>
    </xf>
    <xf numFmtId="177" fontId="1" fillId="0" borderId="72" xfId="49" applyNumberFormat="1" applyFont="1" applyBorder="1" applyAlignment="1">
      <alignment horizontal="center" vertical="center" shrinkToFit="1"/>
    </xf>
    <xf numFmtId="38" fontId="7" fillId="0" borderId="0" xfId="49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38" fontId="3" fillId="0" borderId="9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3" fillId="0" borderId="95" xfId="49" applyNumberFormat="1" applyFont="1" applyFill="1" applyBorder="1" applyAlignment="1">
      <alignment horizontal="center" vertical="center"/>
    </xf>
    <xf numFmtId="49" fontId="3" fillId="0" borderId="96" xfId="49" applyNumberFormat="1" applyFont="1" applyFill="1" applyBorder="1" applyAlignment="1">
      <alignment horizontal="center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38" fontId="3" fillId="0" borderId="26" xfId="49" applyFont="1" applyFill="1" applyBorder="1" applyAlignment="1">
      <alignment horizontal="left" vertical="center"/>
    </xf>
    <xf numFmtId="38" fontId="3" fillId="0" borderId="27" xfId="49" applyFont="1" applyFill="1" applyBorder="1" applyAlignment="1">
      <alignment horizontal="left" vertical="center"/>
    </xf>
    <xf numFmtId="38" fontId="3" fillId="0" borderId="33" xfId="49" applyFont="1" applyFill="1" applyBorder="1" applyAlignment="1">
      <alignment horizontal="left" vertical="center"/>
    </xf>
    <xf numFmtId="38" fontId="3" fillId="0" borderId="34" xfId="49" applyFont="1" applyFill="1" applyBorder="1" applyAlignment="1">
      <alignment horizontal="left" vertical="center"/>
    </xf>
    <xf numFmtId="38" fontId="4" fillId="0" borderId="19" xfId="49" applyFont="1" applyFill="1" applyBorder="1" applyAlignment="1">
      <alignment horizontal="left" vertical="center" wrapText="1"/>
    </xf>
    <xf numFmtId="38" fontId="4" fillId="0" borderId="27" xfId="49" applyFont="1" applyFill="1" applyBorder="1" applyAlignment="1">
      <alignment horizontal="left" vertical="center" wrapText="1"/>
    </xf>
    <xf numFmtId="38" fontId="4" fillId="0" borderId="23" xfId="49" applyFont="1" applyFill="1" applyBorder="1" applyAlignment="1">
      <alignment horizontal="left" vertical="center" wrapText="1"/>
    </xf>
    <xf numFmtId="38" fontId="4" fillId="0" borderId="24" xfId="49" applyFont="1" applyFill="1" applyBorder="1" applyAlignment="1">
      <alignment horizontal="left" vertical="center" wrapText="1"/>
    </xf>
    <xf numFmtId="38" fontId="4" fillId="0" borderId="65" xfId="49" applyFont="1" applyFill="1" applyBorder="1" applyAlignment="1">
      <alignment horizontal="left" vertical="center"/>
    </xf>
    <xf numFmtId="38" fontId="4" fillId="0" borderId="97" xfId="49" applyFont="1" applyFill="1" applyBorder="1" applyAlignment="1">
      <alignment horizontal="left" vertical="center"/>
    </xf>
    <xf numFmtId="177" fontId="8" fillId="0" borderId="98" xfId="49" applyNumberFormat="1" applyFont="1" applyBorder="1" applyAlignment="1">
      <alignment horizontal="center" shrinkToFit="1"/>
    </xf>
    <xf numFmtId="177" fontId="8" fillId="0" borderId="22" xfId="49" applyNumberFormat="1" applyFont="1" applyBorder="1" applyAlignment="1">
      <alignment horizontal="center" shrinkToFit="1"/>
    </xf>
    <xf numFmtId="177" fontId="8" fillId="0" borderId="16" xfId="49" applyNumberFormat="1" applyFont="1" applyBorder="1" applyAlignment="1">
      <alignment horizontal="center" shrinkToFit="1"/>
    </xf>
    <xf numFmtId="177" fontId="4" fillId="0" borderId="72" xfId="49" applyNumberFormat="1" applyFont="1" applyBorder="1" applyAlignment="1">
      <alignment horizontal="center" vertical="center" shrinkToFit="1"/>
    </xf>
    <xf numFmtId="177" fontId="4" fillId="0" borderId="24" xfId="49" applyNumberFormat="1" applyFont="1" applyBorder="1" applyAlignment="1">
      <alignment horizontal="center" vertical="center" shrinkToFit="1"/>
    </xf>
    <xf numFmtId="177" fontId="4" fillId="0" borderId="25" xfId="49" applyNumberFormat="1" applyFont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left" vertical="center" wrapText="1"/>
    </xf>
    <xf numFmtId="38" fontId="4" fillId="0" borderId="34" xfId="49" applyFont="1" applyFill="1" applyBorder="1" applyAlignment="1">
      <alignment horizontal="left" vertical="center" wrapText="1"/>
    </xf>
    <xf numFmtId="0" fontId="4" fillId="0" borderId="95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left" vertical="center" shrinkToFit="1"/>
    </xf>
    <xf numFmtId="38" fontId="4" fillId="0" borderId="61" xfId="49" applyFont="1" applyFill="1" applyBorder="1" applyAlignment="1">
      <alignment horizontal="left" vertical="center" shrinkToFit="1"/>
    </xf>
    <xf numFmtId="38" fontId="4" fillId="0" borderId="54" xfId="49" applyFont="1" applyFill="1" applyBorder="1" applyAlignment="1">
      <alignment horizontal="left" vertical="center" shrinkToFit="1"/>
    </xf>
    <xf numFmtId="38" fontId="4" fillId="0" borderId="49" xfId="49" applyFont="1" applyFill="1" applyBorder="1" applyAlignment="1">
      <alignment horizontal="left" vertical="center" shrinkToFit="1"/>
    </xf>
    <xf numFmtId="49" fontId="0" fillId="0" borderId="30" xfId="0" applyNumberFormat="1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49" fontId="0" fillId="0" borderId="22" xfId="49" applyNumberFormat="1" applyFont="1" applyBorder="1" applyAlignment="1">
      <alignment horizontal="center" vertical="center"/>
    </xf>
    <xf numFmtId="49" fontId="0" fillId="0" borderId="16" xfId="49" applyNumberFormat="1" applyFont="1" applyBorder="1" applyAlignment="1">
      <alignment horizontal="center" vertical="center"/>
    </xf>
    <xf numFmtId="49" fontId="0" fillId="0" borderId="23" xfId="49" applyNumberFormat="1" applyFont="1" applyBorder="1" applyAlignment="1">
      <alignment horizontal="center" vertical="center"/>
    </xf>
    <xf numFmtId="49" fontId="0" fillId="0" borderId="24" xfId="49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0" fillId="0" borderId="10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02" xfId="0" applyFont="1" applyBorder="1" applyAlignment="1">
      <alignment vertical="center" shrinkToFit="1"/>
    </xf>
    <xf numFmtId="0" fontId="3" fillId="0" borderId="13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38" fontId="0" fillId="0" borderId="11" xfId="49" applyFont="1" applyFill="1" applyBorder="1" applyAlignment="1">
      <alignment horizontal="center" vertical="center"/>
    </xf>
    <xf numFmtId="57" fontId="0" fillId="0" borderId="11" xfId="49" applyNumberFormat="1" applyFont="1" applyFill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33" borderId="104" xfId="49" applyFont="1" applyFill="1" applyBorder="1" applyAlignment="1">
      <alignment/>
    </xf>
    <xf numFmtId="0" fontId="0" fillId="33" borderId="96" xfId="0" applyFont="1" applyFill="1" applyBorder="1" applyAlignment="1">
      <alignment/>
    </xf>
    <xf numFmtId="38" fontId="0" fillId="0" borderId="87" xfId="49" applyFont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105" xfId="49" applyFont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0" fillId="0" borderId="107" xfId="49" applyFont="1" applyBorder="1" applyAlignment="1">
      <alignment vertical="center"/>
    </xf>
    <xf numFmtId="38" fontId="0" fillId="0" borderId="82" xfId="0" applyNumberFormat="1" applyFont="1" applyFill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83" xfId="0" applyNumberFormat="1" applyFont="1" applyFill="1" applyBorder="1" applyAlignment="1">
      <alignment vertical="center"/>
    </xf>
    <xf numFmtId="38" fontId="0" fillId="0" borderId="109" xfId="0" applyNumberFormat="1" applyFont="1" applyFill="1" applyBorder="1" applyAlignment="1">
      <alignment vertical="center"/>
    </xf>
    <xf numFmtId="38" fontId="0" fillId="0" borderId="110" xfId="0" applyNumberFormat="1" applyFont="1" applyFill="1" applyBorder="1" applyAlignment="1">
      <alignment vertical="center"/>
    </xf>
    <xf numFmtId="38" fontId="0" fillId="0" borderId="80" xfId="0" applyNumberFormat="1" applyFont="1" applyFill="1" applyBorder="1" applyAlignment="1">
      <alignment vertical="center"/>
    </xf>
    <xf numFmtId="38" fontId="0" fillId="0" borderId="81" xfId="0" applyNumberFormat="1" applyFont="1" applyFill="1" applyBorder="1" applyAlignment="1">
      <alignment vertical="center"/>
    </xf>
    <xf numFmtId="181" fontId="0" fillId="0" borderId="111" xfId="49" applyNumberFormat="1" applyFont="1" applyBorder="1" applyAlignment="1">
      <alignment vertical="center"/>
    </xf>
    <xf numFmtId="181" fontId="0" fillId="0" borderId="84" xfId="0" applyNumberFormat="1" applyFont="1" applyFill="1" applyBorder="1" applyAlignment="1">
      <alignment vertical="center"/>
    </xf>
    <xf numFmtId="38" fontId="0" fillId="34" borderId="106" xfId="0" applyNumberFormat="1" applyFont="1" applyFill="1" applyBorder="1" applyAlignment="1">
      <alignment vertical="center"/>
    </xf>
    <xf numFmtId="38" fontId="0" fillId="0" borderId="112" xfId="49" applyFont="1" applyBorder="1" applyAlignment="1">
      <alignment vertical="center"/>
    </xf>
    <xf numFmtId="38" fontId="0" fillId="37" borderId="82" xfId="0" applyNumberFormat="1" applyFont="1" applyFill="1" applyBorder="1" applyAlignment="1">
      <alignment vertical="center"/>
    </xf>
    <xf numFmtId="38" fontId="0" fillId="33" borderId="107" xfId="49" applyFont="1" applyFill="1" applyBorder="1" applyAlignment="1">
      <alignment vertical="center"/>
    </xf>
    <xf numFmtId="38" fontId="0" fillId="34" borderId="82" xfId="0" applyNumberFormat="1" applyFont="1" applyFill="1" applyBorder="1" applyAlignment="1">
      <alignment vertical="center"/>
    </xf>
    <xf numFmtId="38" fontId="0" fillId="33" borderId="113" xfId="49" applyFont="1" applyFill="1" applyBorder="1" applyAlignment="1">
      <alignment/>
    </xf>
    <xf numFmtId="38" fontId="0" fillId="0" borderId="82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33" borderId="114" xfId="49" applyFont="1" applyFill="1" applyBorder="1" applyAlignment="1">
      <alignment/>
    </xf>
    <xf numFmtId="38" fontId="0" fillId="0" borderId="114" xfId="49" applyFont="1" applyBorder="1" applyAlignment="1">
      <alignment vertical="center"/>
    </xf>
    <xf numFmtId="38" fontId="0" fillId="0" borderId="106" xfId="0" applyNumberFormat="1" applyFont="1" applyFill="1" applyBorder="1" applyAlignment="1">
      <alignment vertical="center"/>
    </xf>
    <xf numFmtId="38" fontId="0" fillId="0" borderId="115" xfId="0" applyNumberFormat="1" applyFont="1" applyFill="1" applyBorder="1" applyAlignment="1">
      <alignment vertical="center"/>
    </xf>
    <xf numFmtId="181" fontId="0" fillId="0" borderId="116" xfId="49" applyNumberFormat="1" applyFont="1" applyBorder="1" applyAlignment="1">
      <alignment vertical="center"/>
    </xf>
    <xf numFmtId="181" fontId="0" fillId="0" borderId="85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0" fillId="37" borderId="80" xfId="0" applyNumberFormat="1" applyFont="1" applyFill="1" applyBorder="1" applyAlignment="1">
      <alignment vertical="center"/>
    </xf>
    <xf numFmtId="38" fontId="0" fillId="0" borderId="117" xfId="49" applyFont="1" applyBorder="1" applyAlignment="1">
      <alignment vertical="center"/>
    </xf>
    <xf numFmtId="38" fontId="0" fillId="33" borderId="33" xfId="49" applyFont="1" applyFill="1" applyBorder="1" applyAlignment="1">
      <alignment/>
    </xf>
    <xf numFmtId="38" fontId="0" fillId="34" borderId="95" xfId="0" applyNumberFormat="1" applyFont="1" applyFill="1" applyBorder="1" applyAlignment="1">
      <alignment vertical="center"/>
    </xf>
    <xf numFmtId="38" fontId="0" fillId="0" borderId="44" xfId="49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16" xfId="0" applyFont="1" applyBorder="1" applyAlignment="1">
      <alignment/>
    </xf>
    <xf numFmtId="38" fontId="0" fillId="0" borderId="118" xfId="0" applyNumberFormat="1" applyFont="1" applyFill="1" applyBorder="1" applyAlignment="1">
      <alignment vertical="center"/>
    </xf>
    <xf numFmtId="0" fontId="0" fillId="0" borderId="111" xfId="0" applyFont="1" applyBorder="1" applyAlignment="1">
      <alignment/>
    </xf>
    <xf numFmtId="38" fontId="0" fillId="0" borderId="113" xfId="49" applyFont="1" applyFill="1" applyBorder="1" applyAlignment="1">
      <alignment vertical="center"/>
    </xf>
    <xf numFmtId="0" fontId="0" fillId="0" borderId="107" xfId="0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119" xfId="49" applyFont="1" applyFill="1" applyBorder="1" applyAlignment="1">
      <alignment/>
    </xf>
    <xf numFmtId="38" fontId="0" fillId="33" borderId="105" xfId="49" applyFont="1" applyFill="1" applyBorder="1" applyAlignment="1">
      <alignment vertical="center"/>
    </xf>
    <xf numFmtId="38" fontId="0" fillId="34" borderId="81" xfId="0" applyNumberFormat="1" applyFont="1" applyFill="1" applyBorder="1" applyAlignment="1">
      <alignment vertical="center"/>
    </xf>
    <xf numFmtId="38" fontId="0" fillId="34" borderId="109" xfId="0" applyNumberFormat="1" applyFont="1" applyFill="1" applyBorder="1" applyAlignment="1">
      <alignment vertical="center"/>
    </xf>
    <xf numFmtId="38" fontId="0" fillId="0" borderId="120" xfId="49" applyFont="1" applyBorder="1" applyAlignment="1">
      <alignment vertical="center"/>
    </xf>
    <xf numFmtId="38" fontId="0" fillId="0" borderId="78" xfId="49" applyFont="1" applyFill="1" applyBorder="1" applyAlignment="1">
      <alignment/>
    </xf>
    <xf numFmtId="38" fontId="0" fillId="0" borderId="95" xfId="49" applyFont="1" applyFill="1" applyBorder="1" applyAlignment="1">
      <alignment vertical="center"/>
    </xf>
    <xf numFmtId="38" fontId="0" fillId="0" borderId="36" xfId="49" applyFont="1" applyFill="1" applyBorder="1" applyAlignment="1">
      <alignment/>
    </xf>
    <xf numFmtId="38" fontId="0" fillId="0" borderId="99" xfId="49" applyFont="1" applyFill="1" applyBorder="1" applyAlignment="1">
      <alignment vertical="center"/>
    </xf>
    <xf numFmtId="38" fontId="50" fillId="0" borderId="104" xfId="49" applyFont="1" applyFill="1" applyBorder="1" applyAlignment="1">
      <alignment/>
    </xf>
    <xf numFmtId="38" fontId="0" fillId="33" borderId="121" xfId="49" applyFont="1" applyFill="1" applyBorder="1" applyAlignment="1">
      <alignment/>
    </xf>
    <xf numFmtId="0" fontId="0" fillId="33" borderId="122" xfId="0" applyFont="1" applyFill="1" applyBorder="1" applyAlignment="1">
      <alignment/>
    </xf>
    <xf numFmtId="38" fontId="0" fillId="33" borderId="73" xfId="49" applyFont="1" applyFill="1" applyBorder="1" applyAlignment="1">
      <alignment/>
    </xf>
    <xf numFmtId="38" fontId="0" fillId="0" borderId="123" xfId="49" applyFont="1" applyBorder="1" applyAlignment="1">
      <alignment/>
    </xf>
    <xf numFmtId="186" fontId="0" fillId="0" borderId="89" xfId="0" applyNumberFormat="1" applyFont="1" applyBorder="1" applyAlignment="1">
      <alignment/>
    </xf>
    <xf numFmtId="38" fontId="0" fillId="0" borderId="124" xfId="49" applyFont="1" applyBorder="1" applyAlignment="1">
      <alignment/>
    </xf>
    <xf numFmtId="38" fontId="0" fillId="0" borderId="125" xfId="49" applyFont="1" applyBorder="1" applyAlignment="1">
      <alignment/>
    </xf>
    <xf numFmtId="186" fontId="0" fillId="0" borderId="90" xfId="0" applyNumberFormat="1" applyFont="1" applyBorder="1" applyAlignment="1">
      <alignment/>
    </xf>
    <xf numFmtId="38" fontId="0" fillId="0" borderId="126" xfId="49" applyFont="1" applyBorder="1" applyAlignment="1">
      <alignment/>
    </xf>
    <xf numFmtId="38" fontId="0" fillId="0" borderId="127" xfId="49" applyFont="1" applyBorder="1" applyAlignment="1">
      <alignment/>
    </xf>
    <xf numFmtId="186" fontId="0" fillId="0" borderId="42" xfId="0" applyNumberFormat="1" applyFont="1" applyBorder="1" applyAlignment="1">
      <alignment/>
    </xf>
    <xf numFmtId="38" fontId="0" fillId="0" borderId="128" xfId="49" applyFont="1" applyBorder="1" applyAlignment="1">
      <alignment/>
    </xf>
    <xf numFmtId="38" fontId="0" fillId="0" borderId="121" xfId="49" applyFont="1" applyBorder="1" applyAlignment="1">
      <alignment/>
    </xf>
    <xf numFmtId="38" fontId="0" fillId="0" borderId="129" xfId="49" applyFont="1" applyBorder="1" applyAlignment="1">
      <alignment/>
    </xf>
    <xf numFmtId="186" fontId="0" fillId="0" borderId="91" xfId="0" applyNumberFormat="1" applyFont="1" applyBorder="1" applyAlignment="1">
      <alignment/>
    </xf>
    <xf numFmtId="38" fontId="0" fillId="0" borderId="13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131" xfId="49" applyFont="1" applyBorder="1" applyAlignment="1">
      <alignment/>
    </xf>
    <xf numFmtId="186" fontId="0" fillId="0" borderId="132" xfId="0" applyNumberFormat="1" applyFont="1" applyBorder="1" applyAlignment="1">
      <alignment/>
    </xf>
    <xf numFmtId="38" fontId="0" fillId="0" borderId="133" xfId="49" applyFont="1" applyBorder="1" applyAlignment="1">
      <alignment/>
    </xf>
    <xf numFmtId="178" fontId="0" fillId="0" borderId="134" xfId="0" applyNumberFormat="1" applyFont="1" applyBorder="1" applyAlignment="1">
      <alignment vertical="center"/>
    </xf>
    <xf numFmtId="178" fontId="0" fillId="0" borderId="135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00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119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104" xfId="0" applyNumberFormat="1" applyFont="1" applyBorder="1" applyAlignment="1">
      <alignment vertical="center"/>
    </xf>
    <xf numFmtId="176" fontId="0" fillId="0" borderId="119" xfId="49" applyNumberFormat="1" applyFont="1" applyBorder="1" applyAlignment="1">
      <alignment vertical="center"/>
    </xf>
    <xf numFmtId="176" fontId="0" fillId="0" borderId="42" xfId="49" applyNumberFormat="1" applyFont="1" applyBorder="1" applyAlignment="1">
      <alignment vertical="center"/>
    </xf>
    <xf numFmtId="176" fontId="0" fillId="0" borderId="104" xfId="49" applyNumberFormat="1" applyFont="1" applyBorder="1" applyAlignment="1">
      <alignment vertical="center"/>
    </xf>
    <xf numFmtId="176" fontId="0" fillId="0" borderId="11" xfId="49" applyNumberFormat="1" applyFont="1" applyBorder="1" applyAlignment="1">
      <alignment vertical="center"/>
    </xf>
    <xf numFmtId="178" fontId="0" fillId="0" borderId="117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4</xdr:col>
      <xdr:colOff>828675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295275" y="723900"/>
          <a:ext cx="1857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4914900" y="73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33375" y="238125"/>
          <a:ext cx="2971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52425"/>
          <a:ext cx="21717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view="pageBreakPreview" zoomScale="90" zoomScaleSheetLayoutView="90" zoomScalePageLayoutView="0" workbookViewId="0" topLeftCell="A1">
      <selection activeCell="F7" sqref="F7"/>
    </sheetView>
  </sheetViews>
  <sheetFormatPr defaultColWidth="9.00390625" defaultRowHeight="16.5" customHeight="1"/>
  <cols>
    <col min="1" max="1" width="3.625" style="57" bestFit="1" customWidth="1"/>
    <col min="2" max="2" width="3.625" style="57" customWidth="1"/>
    <col min="3" max="3" width="3.50390625" style="57" customWidth="1"/>
    <col min="4" max="4" width="6.625" style="57" customWidth="1"/>
    <col min="5" max="5" width="11.875" style="57" customWidth="1"/>
    <col min="6" max="7" width="17.625" style="99" customWidth="1"/>
    <col min="8" max="8" width="3.625" style="57" bestFit="1" customWidth="1"/>
    <col min="9" max="16384" width="9.00390625" style="27" customWidth="1"/>
  </cols>
  <sheetData>
    <row r="1" spans="2:7" ht="24" customHeight="1">
      <c r="B1" s="271" t="s">
        <v>148</v>
      </c>
      <c r="C1" s="271"/>
      <c r="D1" s="271"/>
      <c r="E1" s="271"/>
      <c r="F1" s="271"/>
      <c r="G1" s="250"/>
    </row>
    <row r="2" spans="5:7" ht="16.5" customHeight="1">
      <c r="E2" s="58"/>
      <c r="F2" s="98"/>
      <c r="G2" s="98"/>
    </row>
    <row r="3" ht="16.5" customHeight="1" thickBot="1">
      <c r="B3" s="59" t="s">
        <v>149</v>
      </c>
    </row>
    <row r="4" spans="1:10" ht="16.5" customHeight="1">
      <c r="A4" s="100"/>
      <c r="B4" s="60"/>
      <c r="C4" s="61"/>
      <c r="D4" s="61"/>
      <c r="E4" s="62" t="s">
        <v>30</v>
      </c>
      <c r="F4" s="11" t="s">
        <v>150</v>
      </c>
      <c r="G4" s="263" t="s">
        <v>268</v>
      </c>
      <c r="H4" s="100"/>
      <c r="I4" s="213"/>
      <c r="J4" s="213"/>
    </row>
    <row r="5" spans="1:10" ht="16.5" customHeight="1">
      <c r="A5" s="100"/>
      <c r="B5" s="63"/>
      <c r="C5" s="64"/>
      <c r="D5" s="64"/>
      <c r="E5" s="65"/>
      <c r="F5" s="12" t="s">
        <v>151</v>
      </c>
      <c r="G5" s="264"/>
      <c r="H5" s="100"/>
      <c r="I5" s="213"/>
      <c r="J5" s="213"/>
    </row>
    <row r="6" spans="2:7" ht="16.5" customHeight="1" thickBot="1">
      <c r="B6" s="66"/>
      <c r="C6" s="67" t="s">
        <v>73</v>
      </c>
      <c r="D6" s="67"/>
      <c r="E6" s="68"/>
      <c r="F6" s="13" t="s">
        <v>28</v>
      </c>
      <c r="G6" s="13"/>
    </row>
    <row r="7" spans="2:12" ht="16.5" customHeight="1">
      <c r="B7" s="69" t="s">
        <v>152</v>
      </c>
      <c r="C7" s="70"/>
      <c r="D7" s="70"/>
      <c r="E7" s="71"/>
      <c r="F7" s="320" t="s">
        <v>265</v>
      </c>
      <c r="G7" s="320"/>
      <c r="J7"/>
      <c r="K7" s="251"/>
      <c r="L7" s="251"/>
    </row>
    <row r="8" spans="2:12" ht="16.5" customHeight="1">
      <c r="B8" s="69" t="s">
        <v>153</v>
      </c>
      <c r="C8" s="70"/>
      <c r="D8" s="70"/>
      <c r="E8" s="71"/>
      <c r="F8" s="321">
        <v>33413</v>
      </c>
      <c r="G8" s="321"/>
      <c r="J8"/>
      <c r="K8" s="251"/>
      <c r="L8" s="251"/>
    </row>
    <row r="9" spans="2:12" ht="16.5" customHeight="1">
      <c r="B9" s="72" t="s">
        <v>154</v>
      </c>
      <c r="C9" s="73"/>
      <c r="D9" s="73"/>
      <c r="E9" s="74"/>
      <c r="F9" s="322">
        <v>1300</v>
      </c>
      <c r="G9" s="322">
        <v>1300</v>
      </c>
      <c r="J9"/>
      <c r="K9" s="251"/>
      <c r="L9" s="251"/>
    </row>
    <row r="10" spans="2:12" ht="16.5" customHeight="1" thickBot="1">
      <c r="B10" s="109" t="s">
        <v>155</v>
      </c>
      <c r="C10" s="76"/>
      <c r="D10" s="76"/>
      <c r="E10" s="77"/>
      <c r="F10" s="323">
        <v>628700</v>
      </c>
      <c r="G10" s="323">
        <v>628700</v>
      </c>
      <c r="J10"/>
      <c r="K10" s="251"/>
      <c r="L10" s="251"/>
    </row>
    <row r="11" spans="2:12" ht="16.5" customHeight="1">
      <c r="B11" s="75" t="s">
        <v>156</v>
      </c>
      <c r="C11" s="79"/>
      <c r="D11" s="79"/>
      <c r="E11" s="108"/>
      <c r="F11" s="324"/>
      <c r="G11" s="324"/>
      <c r="K11" s="251"/>
      <c r="L11" s="251"/>
    </row>
    <row r="12" spans="2:12" ht="16.5" customHeight="1">
      <c r="B12" s="75"/>
      <c r="C12" s="102" t="s">
        <v>157</v>
      </c>
      <c r="D12" s="103"/>
      <c r="E12" s="104"/>
      <c r="F12" s="325">
        <v>0</v>
      </c>
      <c r="G12" s="325">
        <v>0</v>
      </c>
      <c r="J12"/>
      <c r="K12" s="251"/>
      <c r="L12" s="251"/>
    </row>
    <row r="13" spans="2:12" ht="16.5" customHeight="1">
      <c r="B13" s="75"/>
      <c r="C13" s="105" t="s">
        <v>158</v>
      </c>
      <c r="D13" s="106"/>
      <c r="E13" s="107"/>
      <c r="F13" s="326">
        <v>0</v>
      </c>
      <c r="G13" s="326">
        <v>0</v>
      </c>
      <c r="J13"/>
      <c r="K13" s="251"/>
      <c r="L13" s="251"/>
    </row>
    <row r="14" spans="2:12" ht="16.5" customHeight="1" thickBot="1">
      <c r="B14" s="66"/>
      <c r="C14" s="110" t="s">
        <v>159</v>
      </c>
      <c r="D14" s="111"/>
      <c r="E14" s="112"/>
      <c r="F14" s="327">
        <v>46186</v>
      </c>
      <c r="G14" s="327">
        <v>46186</v>
      </c>
      <c r="J14"/>
      <c r="K14" s="251"/>
      <c r="L14" s="251"/>
    </row>
    <row r="15" spans="2:12" ht="16.5" customHeight="1">
      <c r="B15" s="75" t="s">
        <v>160</v>
      </c>
      <c r="C15" s="79"/>
      <c r="D15" s="79"/>
      <c r="E15" s="113" t="s">
        <v>161</v>
      </c>
      <c r="F15" s="328"/>
      <c r="G15" s="328"/>
      <c r="K15" s="251"/>
      <c r="L15" s="251"/>
    </row>
    <row r="16" spans="2:12" ht="16.5" customHeight="1">
      <c r="B16" s="75"/>
      <c r="C16" s="272" t="s">
        <v>162</v>
      </c>
      <c r="D16" s="273"/>
      <c r="E16" s="114" t="s">
        <v>163</v>
      </c>
      <c r="F16" s="329">
        <v>7500</v>
      </c>
      <c r="G16" s="329">
        <v>7500</v>
      </c>
      <c r="J16"/>
      <c r="K16" s="251"/>
      <c r="L16" s="251"/>
    </row>
    <row r="17" spans="2:12" ht="16.5" customHeight="1">
      <c r="B17" s="75"/>
      <c r="C17" s="265"/>
      <c r="D17" s="266"/>
      <c r="E17" s="115" t="s">
        <v>164</v>
      </c>
      <c r="F17" s="330">
        <v>0</v>
      </c>
      <c r="G17" s="330">
        <v>0</v>
      </c>
      <c r="J17"/>
      <c r="K17" s="251"/>
      <c r="L17" s="251"/>
    </row>
    <row r="18" spans="2:12" ht="16.5" customHeight="1">
      <c r="B18" s="75"/>
      <c r="C18" s="274"/>
      <c r="D18" s="275"/>
      <c r="E18" s="116" t="s">
        <v>165</v>
      </c>
      <c r="F18" s="331">
        <v>0</v>
      </c>
      <c r="G18" s="331">
        <v>0</v>
      </c>
      <c r="J18"/>
      <c r="K18" s="251"/>
      <c r="L18" s="251"/>
    </row>
    <row r="19" spans="2:12" ht="16.5" customHeight="1">
      <c r="B19" s="75"/>
      <c r="C19" s="265" t="s">
        <v>166</v>
      </c>
      <c r="D19" s="266"/>
      <c r="E19" s="114" t="s">
        <v>163</v>
      </c>
      <c r="F19" s="329">
        <v>0</v>
      </c>
      <c r="G19" s="329">
        <v>0</v>
      </c>
      <c r="J19"/>
      <c r="K19" s="251"/>
      <c r="L19" s="251"/>
    </row>
    <row r="20" spans="2:12" ht="16.5" customHeight="1">
      <c r="B20" s="75"/>
      <c r="C20" s="267"/>
      <c r="D20" s="268"/>
      <c r="E20" s="115" t="s">
        <v>164</v>
      </c>
      <c r="F20" s="330">
        <v>0</v>
      </c>
      <c r="G20" s="330">
        <v>0</v>
      </c>
      <c r="J20"/>
      <c r="K20" s="251"/>
      <c r="L20" s="251"/>
    </row>
    <row r="21" spans="2:12" ht="16.5" customHeight="1" thickBot="1">
      <c r="B21" s="66"/>
      <c r="C21" s="269"/>
      <c r="D21" s="270"/>
      <c r="E21" s="117" t="s">
        <v>165</v>
      </c>
      <c r="F21" s="332">
        <v>0</v>
      </c>
      <c r="G21" s="332">
        <v>0</v>
      </c>
      <c r="J21"/>
      <c r="K21" s="251"/>
      <c r="L21" s="251"/>
    </row>
    <row r="22" spans="2:12" ht="16.5" customHeight="1">
      <c r="B22" s="75" t="s">
        <v>167</v>
      </c>
      <c r="C22" s="79"/>
      <c r="D22" s="79"/>
      <c r="E22" s="108"/>
      <c r="F22" s="324"/>
      <c r="G22" s="324"/>
      <c r="K22" s="251"/>
      <c r="L22" s="251"/>
    </row>
    <row r="23" spans="2:12" ht="16.5" customHeight="1">
      <c r="B23" s="75"/>
      <c r="C23" s="102" t="s">
        <v>168</v>
      </c>
      <c r="D23" s="103"/>
      <c r="E23" s="104"/>
      <c r="F23" s="325">
        <v>0</v>
      </c>
      <c r="G23" s="325">
        <v>0</v>
      </c>
      <c r="J23"/>
      <c r="K23" s="251"/>
      <c r="L23" s="251"/>
    </row>
    <row r="24" spans="2:12" ht="16.5" customHeight="1">
      <c r="B24" s="75"/>
      <c r="C24" s="105" t="s">
        <v>169</v>
      </c>
      <c r="D24" s="106"/>
      <c r="E24" s="107"/>
      <c r="F24" s="326">
        <v>0</v>
      </c>
      <c r="G24" s="326">
        <v>0</v>
      </c>
      <c r="J24"/>
      <c r="K24" s="251"/>
      <c r="L24" s="251"/>
    </row>
    <row r="25" spans="2:12" ht="16.5" customHeight="1" thickBot="1">
      <c r="B25" s="66"/>
      <c r="C25" s="110" t="s">
        <v>170</v>
      </c>
      <c r="D25" s="111"/>
      <c r="E25" s="112"/>
      <c r="F25" s="333">
        <v>0</v>
      </c>
      <c r="G25" s="333">
        <v>0</v>
      </c>
      <c r="J25"/>
      <c r="K25" s="251"/>
      <c r="L25" s="251"/>
    </row>
    <row r="26" spans="1:8" ht="16.5" customHeight="1">
      <c r="A26" s="78"/>
      <c r="B26" s="78"/>
      <c r="C26" s="78"/>
      <c r="D26" s="78"/>
      <c r="E26" s="78"/>
      <c r="F26" s="222"/>
      <c r="G26" s="222"/>
      <c r="H26" s="78"/>
    </row>
    <row r="27" spans="1:8" ht="17.25" customHeight="1">
      <c r="A27" s="78"/>
      <c r="B27" s="78"/>
      <c r="C27" s="78"/>
      <c r="D27" s="78"/>
      <c r="E27" s="78"/>
      <c r="F27" s="101"/>
      <c r="G27" s="101"/>
      <c r="H27" s="78"/>
    </row>
    <row r="28" spans="6:7" ht="16.5" customHeight="1">
      <c r="F28" s="57"/>
      <c r="G28" s="57"/>
    </row>
  </sheetData>
  <sheetProtection/>
  <mergeCells count="8">
    <mergeCell ref="G4:G5"/>
    <mergeCell ref="C19:D19"/>
    <mergeCell ref="C20:D20"/>
    <mergeCell ref="C21:D21"/>
    <mergeCell ref="B1:F1"/>
    <mergeCell ref="C16:D16"/>
    <mergeCell ref="C17:D17"/>
    <mergeCell ref="C18:D18"/>
  </mergeCells>
  <conditionalFormatting sqref="F8:F25">
    <cfRule type="cellIs" priority="2" dxfId="6" operator="equal" stopIfTrue="1">
      <formula>0</formula>
    </cfRule>
  </conditionalFormatting>
  <conditionalFormatting sqref="G8:G25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P129"/>
  <sheetViews>
    <sheetView view="pageBreakPreview" zoomScaleNormal="75" zoomScaleSheetLayoutView="100" zoomScalePageLayoutView="0" workbookViewId="0" topLeftCell="A1">
      <selection activeCell="H5" sqref="H5"/>
    </sheetView>
  </sheetViews>
  <sheetFormatPr defaultColWidth="11.50390625" defaultRowHeight="13.5"/>
  <cols>
    <col min="1" max="1" width="4.375" style="4" customWidth="1"/>
    <col min="2" max="2" width="3.625" style="28" customWidth="1"/>
    <col min="3" max="3" width="4.25390625" style="28" customWidth="1"/>
    <col min="4" max="4" width="4.00390625" style="28" customWidth="1"/>
    <col min="5" max="5" width="4.875" style="28" customWidth="1"/>
    <col min="6" max="6" width="9.125" style="28" customWidth="1"/>
    <col min="7" max="7" width="13.125" style="28" customWidth="1"/>
    <col min="8" max="9" width="11.50390625" style="5" customWidth="1"/>
    <col min="10" max="10" width="3.875" style="4" customWidth="1"/>
  </cols>
  <sheetData>
    <row r="1" ht="4.5" customHeight="1"/>
    <row r="2" spans="2:9" ht="14.25" thickBot="1">
      <c r="B2" s="29" t="s">
        <v>71</v>
      </c>
      <c r="D2" s="30"/>
      <c r="E2" s="30"/>
      <c r="F2" s="30"/>
      <c r="G2" s="30"/>
      <c r="H2" s="28"/>
      <c r="I2" s="97" t="s">
        <v>45</v>
      </c>
    </row>
    <row r="3" spans="1:12" ht="13.5">
      <c r="A3" s="7"/>
      <c r="B3" s="31"/>
      <c r="C3" s="32"/>
      <c r="D3" s="32"/>
      <c r="E3" s="32"/>
      <c r="F3" s="32"/>
      <c r="G3" s="33" t="s">
        <v>72</v>
      </c>
      <c r="H3" s="14" t="s">
        <v>26</v>
      </c>
      <c r="I3" s="290" t="s">
        <v>46</v>
      </c>
      <c r="J3" s="7"/>
      <c r="K3" s="213"/>
      <c r="L3" s="213"/>
    </row>
    <row r="4" spans="2:12" ht="14.25" thickBot="1">
      <c r="B4" s="34"/>
      <c r="C4" s="35" t="s">
        <v>73</v>
      </c>
      <c r="D4" s="35"/>
      <c r="E4" s="35"/>
      <c r="F4" s="35"/>
      <c r="G4" s="36"/>
      <c r="H4" s="15" t="s">
        <v>27</v>
      </c>
      <c r="I4" s="291"/>
      <c r="K4" s="213"/>
      <c r="L4" s="213"/>
    </row>
    <row r="5" spans="2:9" ht="13.5">
      <c r="B5" s="37" t="s">
        <v>74</v>
      </c>
      <c r="C5" s="30"/>
      <c r="D5" s="30"/>
      <c r="E5" s="30"/>
      <c r="F5" s="30"/>
      <c r="G5" s="38"/>
      <c r="H5" s="334"/>
      <c r="I5" s="335"/>
    </row>
    <row r="6" spans="2:14" ht="13.5">
      <c r="B6" s="37"/>
      <c r="C6" s="39" t="s">
        <v>75</v>
      </c>
      <c r="D6" s="40"/>
      <c r="E6" s="40"/>
      <c r="F6" s="40"/>
      <c r="G6" s="41"/>
      <c r="H6" s="336">
        <v>91576</v>
      </c>
      <c r="I6" s="337">
        <v>91576</v>
      </c>
      <c r="K6" s="27"/>
      <c r="M6" s="251"/>
      <c r="N6" s="252"/>
    </row>
    <row r="7" spans="2:14" ht="13.5">
      <c r="B7" s="37"/>
      <c r="C7" s="42"/>
      <c r="D7" s="39" t="s">
        <v>76</v>
      </c>
      <c r="E7" s="40"/>
      <c r="F7" s="40"/>
      <c r="G7" s="41"/>
      <c r="H7" s="338">
        <v>91576</v>
      </c>
      <c r="I7" s="339">
        <v>91576</v>
      </c>
      <c r="K7" s="27"/>
      <c r="M7" s="251"/>
      <c r="N7" s="252"/>
    </row>
    <row r="8" spans="2:14" ht="13.5">
      <c r="B8" s="37"/>
      <c r="C8" s="42"/>
      <c r="D8" s="42"/>
      <c r="E8" s="124" t="s">
        <v>77</v>
      </c>
      <c r="F8" s="125"/>
      <c r="G8" s="126"/>
      <c r="H8" s="340">
        <v>0</v>
      </c>
      <c r="I8" s="341">
        <v>0</v>
      </c>
      <c r="K8" s="27"/>
      <c r="M8" s="251"/>
      <c r="N8" s="252"/>
    </row>
    <row r="9" spans="2:14" ht="13.5">
      <c r="B9" s="37"/>
      <c r="C9" s="42"/>
      <c r="D9" s="42"/>
      <c r="E9" s="124" t="s">
        <v>78</v>
      </c>
      <c r="F9" s="125"/>
      <c r="G9" s="126"/>
      <c r="H9" s="340">
        <v>0</v>
      </c>
      <c r="I9" s="341">
        <v>0</v>
      </c>
      <c r="K9" s="27"/>
      <c r="M9" s="251"/>
      <c r="N9" s="252"/>
    </row>
    <row r="10" spans="2:14" ht="13.5">
      <c r="B10" s="37"/>
      <c r="C10" s="42"/>
      <c r="D10" s="46"/>
      <c r="E10" s="127" t="s">
        <v>79</v>
      </c>
      <c r="F10" s="128"/>
      <c r="G10" s="129"/>
      <c r="H10" s="342">
        <v>91576</v>
      </c>
      <c r="I10" s="343">
        <v>91576</v>
      </c>
      <c r="K10" s="27"/>
      <c r="M10" s="251"/>
      <c r="N10" s="252"/>
    </row>
    <row r="11" spans="2:14" ht="13.5">
      <c r="B11" s="37"/>
      <c r="C11" s="42"/>
      <c r="D11" s="42" t="s">
        <v>80</v>
      </c>
      <c r="E11" s="30"/>
      <c r="F11" s="30"/>
      <c r="G11" s="38"/>
      <c r="H11" s="338">
        <v>0</v>
      </c>
      <c r="I11" s="344">
        <v>0</v>
      </c>
      <c r="K11" s="27"/>
      <c r="M11" s="251"/>
      <c r="N11" s="252"/>
    </row>
    <row r="12" spans="2:16" ht="13.5">
      <c r="B12" s="37"/>
      <c r="C12" s="42"/>
      <c r="D12" s="42"/>
      <c r="E12" s="124" t="s">
        <v>81</v>
      </c>
      <c r="F12" s="125"/>
      <c r="G12" s="126"/>
      <c r="H12" s="340">
        <v>0</v>
      </c>
      <c r="I12" s="341">
        <v>0</v>
      </c>
      <c r="K12" s="27"/>
      <c r="M12" s="251"/>
      <c r="N12" s="252"/>
      <c r="P12" s="215"/>
    </row>
    <row r="13" spans="2:14" ht="13.5">
      <c r="B13" s="37"/>
      <c r="C13" s="42"/>
      <c r="D13" s="42"/>
      <c r="E13" s="124" t="s">
        <v>82</v>
      </c>
      <c r="F13" s="125"/>
      <c r="G13" s="126"/>
      <c r="H13" s="340">
        <v>0</v>
      </c>
      <c r="I13" s="341">
        <v>0</v>
      </c>
      <c r="K13" s="27"/>
      <c r="M13" s="251"/>
      <c r="N13" s="252"/>
    </row>
    <row r="14" spans="2:14" ht="13.5">
      <c r="B14" s="37"/>
      <c r="C14" s="42"/>
      <c r="D14" s="42"/>
      <c r="E14" s="124" t="s">
        <v>83</v>
      </c>
      <c r="F14" s="125"/>
      <c r="G14" s="126"/>
      <c r="H14" s="340">
        <v>0</v>
      </c>
      <c r="I14" s="341">
        <v>0</v>
      </c>
      <c r="K14" s="27"/>
      <c r="M14" s="251"/>
      <c r="N14" s="252"/>
    </row>
    <row r="15" spans="2:14" ht="13.5">
      <c r="B15" s="37"/>
      <c r="C15" s="46"/>
      <c r="D15" s="46"/>
      <c r="E15" s="127" t="s">
        <v>84</v>
      </c>
      <c r="F15" s="128"/>
      <c r="G15" s="129"/>
      <c r="H15" s="342">
        <v>0</v>
      </c>
      <c r="I15" s="345">
        <v>0</v>
      </c>
      <c r="K15" s="27"/>
      <c r="M15" s="251"/>
      <c r="N15" s="252"/>
    </row>
    <row r="16" spans="2:14" ht="13.5">
      <c r="B16" s="37"/>
      <c r="C16" s="39" t="s">
        <v>85</v>
      </c>
      <c r="D16" s="40"/>
      <c r="E16" s="40"/>
      <c r="F16" s="40"/>
      <c r="G16" s="41"/>
      <c r="H16" s="336">
        <v>63633</v>
      </c>
      <c r="I16" s="346">
        <v>63633</v>
      </c>
      <c r="K16" s="27"/>
      <c r="M16" s="251"/>
      <c r="N16" s="252"/>
    </row>
    <row r="17" spans="2:14" ht="13.5">
      <c r="B17" s="37"/>
      <c r="C17" s="42"/>
      <c r="D17" s="39" t="s">
        <v>86</v>
      </c>
      <c r="E17" s="40"/>
      <c r="F17" s="40"/>
      <c r="G17" s="41"/>
      <c r="H17" s="338">
        <v>48664</v>
      </c>
      <c r="I17" s="344">
        <v>48664</v>
      </c>
      <c r="K17" s="27"/>
      <c r="M17" s="251"/>
      <c r="N17" s="252"/>
    </row>
    <row r="18" spans="2:14" ht="13.5">
      <c r="B18" s="37"/>
      <c r="C18" s="42"/>
      <c r="D18" s="42"/>
      <c r="E18" s="124" t="s">
        <v>87</v>
      </c>
      <c r="F18" s="125"/>
      <c r="G18" s="126"/>
      <c r="H18" s="340">
        <v>0</v>
      </c>
      <c r="I18" s="341">
        <v>0</v>
      </c>
      <c r="K18" s="27"/>
      <c r="M18" s="251"/>
      <c r="N18" s="252"/>
    </row>
    <row r="19" spans="2:14" ht="13.5">
      <c r="B19" s="37"/>
      <c r="C19" s="42"/>
      <c r="D19" s="42"/>
      <c r="E19" s="124" t="s">
        <v>88</v>
      </c>
      <c r="F19" s="125"/>
      <c r="G19" s="126"/>
      <c r="H19" s="340">
        <v>45171</v>
      </c>
      <c r="I19" s="341">
        <v>45171</v>
      </c>
      <c r="K19" s="27"/>
      <c r="M19" s="251"/>
      <c r="N19" s="252"/>
    </row>
    <row r="20" spans="2:14" ht="13.5">
      <c r="B20" s="37"/>
      <c r="C20" s="42"/>
      <c r="D20" s="46"/>
      <c r="E20" s="127" t="s">
        <v>79</v>
      </c>
      <c r="F20" s="128"/>
      <c r="G20" s="129"/>
      <c r="H20" s="342">
        <v>3493</v>
      </c>
      <c r="I20" s="345">
        <v>3493</v>
      </c>
      <c r="K20" s="27"/>
      <c r="M20" s="251"/>
      <c r="N20" s="252"/>
    </row>
    <row r="21" spans="2:14" ht="13.5">
      <c r="B21" s="37"/>
      <c r="C21" s="42"/>
      <c r="D21" s="42" t="s">
        <v>89</v>
      </c>
      <c r="E21" s="30"/>
      <c r="F21" s="30"/>
      <c r="G21" s="38"/>
      <c r="H21" s="338">
        <v>14969</v>
      </c>
      <c r="I21" s="347">
        <v>14969</v>
      </c>
      <c r="K21" s="27"/>
      <c r="M21" s="251"/>
      <c r="N21" s="252"/>
    </row>
    <row r="22" spans="2:14" ht="13.5">
      <c r="B22" s="37"/>
      <c r="C22" s="42"/>
      <c r="D22" s="42"/>
      <c r="E22" s="133" t="s">
        <v>90</v>
      </c>
      <c r="F22" s="125"/>
      <c r="G22" s="126"/>
      <c r="H22" s="340">
        <v>0</v>
      </c>
      <c r="I22" s="341">
        <v>0</v>
      </c>
      <c r="K22" s="27"/>
      <c r="M22" s="251"/>
      <c r="N22" s="252"/>
    </row>
    <row r="23" spans="2:14" ht="13.5">
      <c r="B23" s="37"/>
      <c r="C23" s="42"/>
      <c r="D23" s="42"/>
      <c r="E23" s="135"/>
      <c r="F23" s="124" t="s">
        <v>91</v>
      </c>
      <c r="G23" s="126"/>
      <c r="H23" s="340">
        <v>0</v>
      </c>
      <c r="I23" s="341">
        <v>0</v>
      </c>
      <c r="K23" s="27"/>
      <c r="M23" s="251"/>
      <c r="N23" s="252"/>
    </row>
    <row r="24" spans="2:14" ht="13.5">
      <c r="B24" s="37"/>
      <c r="C24" s="42"/>
      <c r="D24" s="42"/>
      <c r="E24" s="136"/>
      <c r="F24" s="124" t="s">
        <v>208</v>
      </c>
      <c r="G24" s="126"/>
      <c r="H24" s="340">
        <v>0</v>
      </c>
      <c r="I24" s="341">
        <v>0</v>
      </c>
      <c r="K24" s="27"/>
      <c r="M24" s="251"/>
      <c r="N24" s="252"/>
    </row>
    <row r="25" spans="2:14" ht="13.5">
      <c r="B25" s="37"/>
      <c r="C25" s="46"/>
      <c r="D25" s="46"/>
      <c r="E25" s="127" t="s">
        <v>92</v>
      </c>
      <c r="F25" s="128"/>
      <c r="G25" s="129"/>
      <c r="H25" s="342">
        <v>14969</v>
      </c>
      <c r="I25" s="345">
        <v>14969</v>
      </c>
      <c r="K25" s="27"/>
      <c r="M25" s="251"/>
      <c r="N25" s="252"/>
    </row>
    <row r="26" spans="2:14" ht="14.25" thickBot="1">
      <c r="B26" s="34"/>
      <c r="C26" s="49" t="s">
        <v>93</v>
      </c>
      <c r="D26" s="35"/>
      <c r="E26" s="35"/>
      <c r="F26" s="35"/>
      <c r="G26" s="36"/>
      <c r="H26" s="348">
        <v>27943</v>
      </c>
      <c r="I26" s="349">
        <v>27943</v>
      </c>
      <c r="K26" s="27"/>
      <c r="M26" s="251"/>
      <c r="N26" s="252"/>
    </row>
    <row r="27" spans="2:14" ht="13.5">
      <c r="B27" s="37" t="s">
        <v>94</v>
      </c>
      <c r="C27" s="30"/>
      <c r="D27" s="30"/>
      <c r="E27" s="30"/>
      <c r="F27" s="30"/>
      <c r="G27" s="38"/>
      <c r="H27" s="334"/>
      <c r="I27" s="350"/>
      <c r="K27" s="27"/>
      <c r="L27" s="27"/>
      <c r="M27" s="251"/>
      <c r="N27" s="252"/>
    </row>
    <row r="28" spans="2:14" ht="13.5">
      <c r="B28" s="37"/>
      <c r="C28" s="39" t="s">
        <v>95</v>
      </c>
      <c r="D28" s="40"/>
      <c r="E28" s="40"/>
      <c r="F28" s="40"/>
      <c r="G28" s="41"/>
      <c r="H28" s="351">
        <v>0</v>
      </c>
      <c r="I28" s="347">
        <v>0</v>
      </c>
      <c r="K28" s="27"/>
      <c r="M28" s="251"/>
      <c r="N28" s="252"/>
    </row>
    <row r="29" spans="2:14" ht="13.5">
      <c r="B29" s="37"/>
      <c r="C29" s="42"/>
      <c r="D29" s="124" t="s">
        <v>96</v>
      </c>
      <c r="E29" s="125"/>
      <c r="F29" s="125"/>
      <c r="G29" s="126"/>
      <c r="H29" s="340">
        <v>0</v>
      </c>
      <c r="I29" s="352">
        <v>0</v>
      </c>
      <c r="K29" s="27"/>
      <c r="M29" s="251"/>
      <c r="N29" s="252"/>
    </row>
    <row r="30" spans="2:14" ht="13.5">
      <c r="B30" s="37"/>
      <c r="C30" s="42"/>
      <c r="D30" s="124" t="s">
        <v>97</v>
      </c>
      <c r="E30" s="125"/>
      <c r="F30" s="125"/>
      <c r="G30" s="126"/>
      <c r="H30" s="353"/>
      <c r="I30" s="354"/>
      <c r="K30" s="27"/>
      <c r="M30" s="251"/>
      <c r="N30" s="252"/>
    </row>
    <row r="31" spans="2:14" ht="13.5">
      <c r="B31" s="37"/>
      <c r="C31" s="42"/>
      <c r="D31" s="124" t="s">
        <v>98</v>
      </c>
      <c r="E31" s="125"/>
      <c r="F31" s="125"/>
      <c r="G31" s="126"/>
      <c r="H31" s="340">
        <v>0</v>
      </c>
      <c r="I31" s="341">
        <v>0</v>
      </c>
      <c r="K31" s="27"/>
      <c r="M31" s="251"/>
      <c r="N31" s="252"/>
    </row>
    <row r="32" spans="2:14" ht="13.5">
      <c r="B32" s="37"/>
      <c r="C32" s="42"/>
      <c r="D32" s="124" t="s">
        <v>99</v>
      </c>
      <c r="E32" s="125"/>
      <c r="F32" s="125"/>
      <c r="G32" s="126"/>
      <c r="H32" s="340">
        <v>0</v>
      </c>
      <c r="I32" s="341">
        <v>0</v>
      </c>
      <c r="K32" s="27"/>
      <c r="M32" s="251"/>
      <c r="N32" s="252"/>
    </row>
    <row r="33" spans="2:14" ht="13.5">
      <c r="B33" s="37"/>
      <c r="C33" s="42"/>
      <c r="D33" s="124" t="s">
        <v>100</v>
      </c>
      <c r="E33" s="125"/>
      <c r="F33" s="125"/>
      <c r="G33" s="126"/>
      <c r="H33" s="340">
        <v>0</v>
      </c>
      <c r="I33" s="341">
        <v>0</v>
      </c>
      <c r="K33" s="27"/>
      <c r="M33" s="251"/>
      <c r="N33" s="252"/>
    </row>
    <row r="34" spans="2:14" ht="13.5">
      <c r="B34" s="37"/>
      <c r="C34" s="42"/>
      <c r="D34" s="124" t="s">
        <v>101</v>
      </c>
      <c r="E34" s="125"/>
      <c r="F34" s="125"/>
      <c r="G34" s="126"/>
      <c r="H34" s="340">
        <v>0</v>
      </c>
      <c r="I34" s="341">
        <v>0</v>
      </c>
      <c r="K34" s="27"/>
      <c r="M34" s="251"/>
      <c r="N34" s="252"/>
    </row>
    <row r="35" spans="2:14" ht="13.5">
      <c r="B35" s="37"/>
      <c r="C35" s="42"/>
      <c r="D35" s="124" t="s">
        <v>102</v>
      </c>
      <c r="E35" s="125"/>
      <c r="F35" s="125"/>
      <c r="G35" s="126"/>
      <c r="H35" s="340">
        <v>0</v>
      </c>
      <c r="I35" s="341">
        <v>0</v>
      </c>
      <c r="K35" s="27"/>
      <c r="M35" s="251"/>
      <c r="N35" s="252"/>
    </row>
    <row r="36" spans="2:14" ht="13.5">
      <c r="B36" s="37"/>
      <c r="C36" s="42"/>
      <c r="D36" s="124" t="s">
        <v>103</v>
      </c>
      <c r="E36" s="125"/>
      <c r="F36" s="125"/>
      <c r="G36" s="126"/>
      <c r="H36" s="340">
        <v>0</v>
      </c>
      <c r="I36" s="341">
        <v>0</v>
      </c>
      <c r="K36" s="27"/>
      <c r="M36" s="251"/>
      <c r="N36" s="252"/>
    </row>
    <row r="37" spans="2:14" ht="13.5">
      <c r="B37" s="37"/>
      <c r="C37" s="46"/>
      <c r="D37" s="127" t="s">
        <v>104</v>
      </c>
      <c r="E37" s="128"/>
      <c r="F37" s="128"/>
      <c r="G37" s="129"/>
      <c r="H37" s="342">
        <v>0</v>
      </c>
      <c r="I37" s="345">
        <v>0</v>
      </c>
      <c r="K37" s="27"/>
      <c r="M37" s="251"/>
      <c r="N37" s="252"/>
    </row>
    <row r="38" spans="2:14" ht="13.5">
      <c r="B38" s="37"/>
      <c r="C38" s="39" t="s">
        <v>105</v>
      </c>
      <c r="D38" s="40"/>
      <c r="E38" s="40"/>
      <c r="F38" s="40"/>
      <c r="G38" s="41"/>
      <c r="H38" s="336">
        <v>0</v>
      </c>
      <c r="I38" s="346">
        <v>0</v>
      </c>
      <c r="K38" s="27"/>
      <c r="M38" s="251"/>
      <c r="N38" s="252"/>
    </row>
    <row r="39" spans="2:14" ht="13.5">
      <c r="B39" s="37"/>
      <c r="C39" s="42"/>
      <c r="D39" s="39" t="s">
        <v>106</v>
      </c>
      <c r="E39" s="40"/>
      <c r="F39" s="40"/>
      <c r="G39" s="41"/>
      <c r="H39" s="338">
        <v>0</v>
      </c>
      <c r="I39" s="347">
        <v>0</v>
      </c>
      <c r="K39" s="27"/>
      <c r="M39" s="251"/>
      <c r="N39" s="252"/>
    </row>
    <row r="40" spans="2:14" ht="13.5">
      <c r="B40" s="37"/>
      <c r="C40" s="42"/>
      <c r="D40" s="42"/>
      <c r="E40" s="130" t="s">
        <v>107</v>
      </c>
      <c r="F40" s="124" t="s">
        <v>108</v>
      </c>
      <c r="G40" s="126"/>
      <c r="H40" s="340">
        <v>0</v>
      </c>
      <c r="I40" s="341">
        <v>0</v>
      </c>
      <c r="K40" s="27"/>
      <c r="M40" s="251"/>
      <c r="N40" s="252"/>
    </row>
    <row r="41" spans="2:14" ht="13.5">
      <c r="B41" s="37"/>
      <c r="C41" s="42"/>
      <c r="D41" s="42"/>
      <c r="E41" s="131"/>
      <c r="F41" s="124" t="s">
        <v>109</v>
      </c>
      <c r="G41" s="126"/>
      <c r="H41" s="340">
        <v>0</v>
      </c>
      <c r="I41" s="341">
        <v>0</v>
      </c>
      <c r="K41" s="27"/>
      <c r="M41" s="251"/>
      <c r="N41" s="252"/>
    </row>
    <row r="42" spans="2:14" ht="13.5">
      <c r="B42" s="37"/>
      <c r="C42" s="42"/>
      <c r="D42" s="42"/>
      <c r="E42" s="124" t="s">
        <v>110</v>
      </c>
      <c r="F42" s="30"/>
      <c r="G42" s="38"/>
      <c r="H42" s="355"/>
      <c r="I42" s="354"/>
      <c r="K42" s="27"/>
      <c r="L42" s="27"/>
      <c r="M42" s="251"/>
      <c r="N42" s="252"/>
    </row>
    <row r="43" spans="2:14" ht="13.5">
      <c r="B43" s="37"/>
      <c r="C43" s="42"/>
      <c r="D43" s="42"/>
      <c r="E43" s="124"/>
      <c r="F43" s="124" t="s">
        <v>111</v>
      </c>
      <c r="G43" s="125"/>
      <c r="H43" s="356">
        <v>0</v>
      </c>
      <c r="I43" s="341">
        <v>0</v>
      </c>
      <c r="K43" s="27"/>
      <c r="M43" s="251"/>
      <c r="N43" s="252"/>
    </row>
    <row r="44" spans="2:14" ht="13.5">
      <c r="B44" s="37"/>
      <c r="C44" s="42"/>
      <c r="D44" s="42"/>
      <c r="E44" s="124"/>
      <c r="F44" s="294" t="s">
        <v>112</v>
      </c>
      <c r="G44" s="295"/>
      <c r="H44" s="357">
        <v>0</v>
      </c>
      <c r="I44" s="341">
        <v>0</v>
      </c>
      <c r="K44" s="27"/>
      <c r="M44" s="251"/>
      <c r="N44" s="252"/>
    </row>
    <row r="45" spans="2:14" ht="13.5">
      <c r="B45" s="37"/>
      <c r="C45" s="42"/>
      <c r="D45" s="42"/>
      <c r="E45" s="124"/>
      <c r="F45" s="124" t="s">
        <v>113</v>
      </c>
      <c r="G45" s="126"/>
      <c r="H45" s="357">
        <v>0</v>
      </c>
      <c r="I45" s="341">
        <v>0</v>
      </c>
      <c r="K45" s="27"/>
      <c r="M45" s="251"/>
      <c r="N45" s="252"/>
    </row>
    <row r="46" spans="2:14" ht="13.5">
      <c r="B46" s="37"/>
      <c r="C46" s="42"/>
      <c r="D46" s="42"/>
      <c r="E46" s="124"/>
      <c r="F46" s="294" t="s">
        <v>112</v>
      </c>
      <c r="G46" s="295"/>
      <c r="H46" s="357">
        <v>0</v>
      </c>
      <c r="I46" s="341">
        <v>0</v>
      </c>
      <c r="K46" s="27"/>
      <c r="M46" s="251"/>
      <c r="N46" s="252"/>
    </row>
    <row r="47" spans="2:14" ht="13.5">
      <c r="B47" s="37"/>
      <c r="C47" s="42"/>
      <c r="D47" s="42"/>
      <c r="E47" s="124" t="s">
        <v>114</v>
      </c>
      <c r="F47" s="30"/>
      <c r="G47" s="38"/>
      <c r="H47" s="355"/>
      <c r="I47" s="354"/>
      <c r="K47" s="27"/>
      <c r="L47" s="27"/>
      <c r="M47" s="251"/>
      <c r="N47" s="252"/>
    </row>
    <row r="48" spans="2:14" ht="13.5">
      <c r="B48" s="37"/>
      <c r="C48" s="42"/>
      <c r="D48" s="42"/>
      <c r="E48" s="124"/>
      <c r="F48" s="133" t="s">
        <v>115</v>
      </c>
      <c r="G48" s="134"/>
      <c r="H48" s="358"/>
      <c r="I48" s="354"/>
      <c r="K48" s="27"/>
      <c r="L48" s="27"/>
      <c r="M48" s="251"/>
      <c r="N48" s="252"/>
    </row>
    <row r="49" spans="2:14" ht="13.5">
      <c r="B49" s="37"/>
      <c r="C49" s="42"/>
      <c r="D49" s="42"/>
      <c r="E49" s="124"/>
      <c r="F49" s="135"/>
      <c r="G49" s="132" t="s">
        <v>34</v>
      </c>
      <c r="H49" s="340">
        <v>0</v>
      </c>
      <c r="I49" s="341">
        <v>0</v>
      </c>
      <c r="K49" s="27"/>
      <c r="M49" s="251"/>
      <c r="N49" s="252"/>
    </row>
    <row r="50" spans="2:14" ht="13.5">
      <c r="B50" s="37"/>
      <c r="C50" s="42"/>
      <c r="D50" s="42"/>
      <c r="E50" s="124"/>
      <c r="F50" s="135"/>
      <c r="G50" s="161" t="s">
        <v>213</v>
      </c>
      <c r="H50" s="340">
        <v>0</v>
      </c>
      <c r="I50" s="341">
        <v>0</v>
      </c>
      <c r="K50" s="27"/>
      <c r="M50" s="251"/>
      <c r="N50" s="252"/>
    </row>
    <row r="51" spans="2:14" ht="13.5">
      <c r="B51" s="37"/>
      <c r="C51" s="42"/>
      <c r="D51" s="42"/>
      <c r="E51" s="124"/>
      <c r="F51" s="136"/>
      <c r="G51" s="132" t="s">
        <v>116</v>
      </c>
      <c r="H51" s="340">
        <v>0</v>
      </c>
      <c r="I51" s="341">
        <v>0</v>
      </c>
      <c r="K51" s="27"/>
      <c r="M51" s="251"/>
      <c r="N51" s="252"/>
    </row>
    <row r="52" spans="2:14" ht="13.5">
      <c r="B52" s="37"/>
      <c r="C52" s="42"/>
      <c r="D52" s="42"/>
      <c r="E52" s="124"/>
      <c r="F52" s="124" t="s">
        <v>117</v>
      </c>
      <c r="G52" s="126"/>
      <c r="H52" s="340">
        <v>0</v>
      </c>
      <c r="I52" s="341">
        <v>0</v>
      </c>
      <c r="K52" s="27"/>
      <c r="M52" s="251"/>
      <c r="N52" s="252"/>
    </row>
    <row r="53" spans="2:14" ht="13.5">
      <c r="B53" s="37"/>
      <c r="C53" s="42"/>
      <c r="D53" s="42"/>
      <c r="E53" s="124"/>
      <c r="F53" s="124" t="s">
        <v>118</v>
      </c>
      <c r="G53" s="126"/>
      <c r="H53" s="340">
        <v>0</v>
      </c>
      <c r="I53" s="341">
        <v>0</v>
      </c>
      <c r="K53" s="27"/>
      <c r="M53" s="251"/>
      <c r="N53" s="252"/>
    </row>
    <row r="54" spans="2:14" ht="13.5">
      <c r="B54" s="37"/>
      <c r="C54" s="42"/>
      <c r="D54" s="42"/>
      <c r="E54" s="124"/>
      <c r="F54" s="124" t="s">
        <v>119</v>
      </c>
      <c r="G54" s="126"/>
      <c r="H54" s="340">
        <v>0</v>
      </c>
      <c r="I54" s="341">
        <v>0</v>
      </c>
      <c r="K54" s="27"/>
      <c r="M54" s="251"/>
      <c r="N54" s="252"/>
    </row>
    <row r="55" spans="2:14" ht="13.5">
      <c r="B55" s="37"/>
      <c r="C55" s="42"/>
      <c r="D55" s="42"/>
      <c r="E55" s="124"/>
      <c r="F55" s="124" t="s">
        <v>120</v>
      </c>
      <c r="G55" s="126"/>
      <c r="H55" s="340">
        <v>0</v>
      </c>
      <c r="I55" s="341">
        <v>0</v>
      </c>
      <c r="K55" s="27"/>
      <c r="M55" s="251"/>
      <c r="N55" s="252"/>
    </row>
    <row r="56" spans="2:14" ht="13.5">
      <c r="B56" s="37"/>
      <c r="C56" s="42"/>
      <c r="D56" s="46"/>
      <c r="E56" s="127"/>
      <c r="F56" s="127" t="s">
        <v>116</v>
      </c>
      <c r="G56" s="129"/>
      <c r="H56" s="342">
        <v>0</v>
      </c>
      <c r="I56" s="345">
        <v>0</v>
      </c>
      <c r="K56" s="27"/>
      <c r="M56" s="251"/>
      <c r="N56" s="252"/>
    </row>
    <row r="57" spans="2:14" ht="13.5">
      <c r="B57" s="37"/>
      <c r="C57" s="42"/>
      <c r="D57" s="39" t="s">
        <v>121</v>
      </c>
      <c r="E57" s="30"/>
      <c r="F57" s="30"/>
      <c r="G57" s="38"/>
      <c r="H57" s="338">
        <v>0</v>
      </c>
      <c r="I57" s="347">
        <v>0</v>
      </c>
      <c r="K57" s="27"/>
      <c r="M57" s="251"/>
      <c r="N57" s="252"/>
    </row>
    <row r="58" spans="2:14" ht="13.5">
      <c r="B58" s="37"/>
      <c r="C58" s="42"/>
      <c r="D58" s="42"/>
      <c r="E58" s="133" t="s">
        <v>122</v>
      </c>
      <c r="F58" s="294" t="s">
        <v>123</v>
      </c>
      <c r="G58" s="295"/>
      <c r="H58" s="340">
        <v>0</v>
      </c>
      <c r="I58" s="341">
        <v>0</v>
      </c>
      <c r="K58" s="27"/>
      <c r="M58" s="251"/>
      <c r="N58" s="252"/>
    </row>
    <row r="59" spans="2:14" ht="13.5">
      <c r="B59" s="37"/>
      <c r="C59" s="42"/>
      <c r="D59" s="42"/>
      <c r="E59" s="135"/>
      <c r="F59" s="294" t="s">
        <v>214</v>
      </c>
      <c r="G59" s="295"/>
      <c r="H59" s="340">
        <v>0</v>
      </c>
      <c r="I59" s="341">
        <v>0</v>
      </c>
      <c r="K59" s="27"/>
      <c r="M59" s="251"/>
      <c r="N59" s="252"/>
    </row>
    <row r="60" spans="2:14" ht="13.5">
      <c r="B60" s="37"/>
      <c r="C60" s="42"/>
      <c r="D60" s="46"/>
      <c r="E60" s="137"/>
      <c r="F60" s="292" t="s">
        <v>124</v>
      </c>
      <c r="G60" s="293"/>
      <c r="H60" s="359">
        <v>0</v>
      </c>
      <c r="I60" s="343">
        <v>0</v>
      </c>
      <c r="K60" s="27"/>
      <c r="M60" s="251"/>
      <c r="N60" s="252"/>
    </row>
    <row r="61" spans="2:14" ht="13.5">
      <c r="B61" s="37"/>
      <c r="C61" s="42"/>
      <c r="D61" s="43" t="s">
        <v>125</v>
      </c>
      <c r="E61" s="44"/>
      <c r="F61" s="44"/>
      <c r="G61" s="45"/>
      <c r="H61" s="336">
        <v>0</v>
      </c>
      <c r="I61" s="360">
        <v>0</v>
      </c>
      <c r="K61" s="27"/>
      <c r="M61" s="251"/>
      <c r="N61" s="252"/>
    </row>
    <row r="62" spans="2:14" ht="13.5">
      <c r="B62" s="37"/>
      <c r="C62" s="42"/>
      <c r="D62" s="43" t="s">
        <v>126</v>
      </c>
      <c r="E62" s="44"/>
      <c r="F62" s="44"/>
      <c r="G62" s="45"/>
      <c r="H62" s="336"/>
      <c r="I62" s="361">
        <v>0</v>
      </c>
      <c r="K62" s="27"/>
      <c r="M62" s="251"/>
      <c r="N62" s="252"/>
    </row>
    <row r="63" spans="2:14" ht="13.5">
      <c r="B63" s="37"/>
      <c r="C63" s="46"/>
      <c r="D63" s="43" t="s">
        <v>127</v>
      </c>
      <c r="E63" s="44"/>
      <c r="F63" s="44"/>
      <c r="G63" s="45"/>
      <c r="H63" s="336">
        <v>0</v>
      </c>
      <c r="I63" s="346">
        <v>0</v>
      </c>
      <c r="K63" s="27"/>
      <c r="M63" s="251"/>
      <c r="N63" s="252"/>
    </row>
    <row r="64" spans="2:14" ht="14.25" thickBot="1">
      <c r="B64" s="34"/>
      <c r="C64" s="56" t="s">
        <v>128</v>
      </c>
      <c r="D64" s="35"/>
      <c r="E64" s="35"/>
      <c r="F64" s="35"/>
      <c r="G64" s="36"/>
      <c r="H64" s="348">
        <v>0</v>
      </c>
      <c r="I64" s="360">
        <v>0</v>
      </c>
      <c r="J64" s="28"/>
      <c r="K64" s="27"/>
      <c r="M64" s="251"/>
      <c r="N64" s="252"/>
    </row>
    <row r="65" spans="2:14" ht="17.25" customHeight="1">
      <c r="B65" s="50" t="s">
        <v>129</v>
      </c>
      <c r="C65" s="47"/>
      <c r="D65" s="47"/>
      <c r="E65" s="47"/>
      <c r="F65" s="47"/>
      <c r="G65" s="237"/>
      <c r="H65" s="362">
        <v>27943</v>
      </c>
      <c r="I65" s="363">
        <v>27943</v>
      </c>
      <c r="J65" s="28"/>
      <c r="K65" s="27"/>
      <c r="M65" s="251"/>
      <c r="N65" s="252"/>
    </row>
    <row r="66" spans="2:14" ht="17.25" customHeight="1">
      <c r="B66" s="51" t="s">
        <v>130</v>
      </c>
      <c r="C66" s="40"/>
      <c r="D66" s="40"/>
      <c r="E66" s="40"/>
      <c r="F66" s="40"/>
      <c r="G66" s="41"/>
      <c r="H66" s="336">
        <v>8772</v>
      </c>
      <c r="I66" s="346">
        <v>8772</v>
      </c>
      <c r="J66" s="28"/>
      <c r="K66" s="27"/>
      <c r="M66" s="251"/>
      <c r="N66" s="252"/>
    </row>
    <row r="67" spans="2:14" ht="17.25" customHeight="1">
      <c r="B67" s="51" t="s">
        <v>131</v>
      </c>
      <c r="C67" s="40"/>
      <c r="D67" s="40"/>
      <c r="E67" s="40"/>
      <c r="F67" s="40"/>
      <c r="G67" s="41"/>
      <c r="H67" s="338">
        <v>5760</v>
      </c>
      <c r="I67" s="344">
        <v>5760</v>
      </c>
      <c r="J67" s="28"/>
      <c r="K67" s="27"/>
      <c r="M67" s="251"/>
      <c r="N67" s="252"/>
    </row>
    <row r="68" spans="2:14" ht="17.25" customHeight="1">
      <c r="B68" s="50"/>
      <c r="C68" s="127" t="s">
        <v>132</v>
      </c>
      <c r="D68" s="128"/>
      <c r="E68" s="128"/>
      <c r="F68" s="128"/>
      <c r="G68" s="129"/>
      <c r="H68" s="342">
        <v>0</v>
      </c>
      <c r="I68" s="345">
        <v>0</v>
      </c>
      <c r="J68" s="28"/>
      <c r="K68" s="27"/>
      <c r="M68" s="251"/>
      <c r="N68" s="252"/>
    </row>
    <row r="69" spans="1:14" ht="17.25" customHeight="1">
      <c r="A69" s="238"/>
      <c r="B69" s="50" t="s">
        <v>133</v>
      </c>
      <c r="C69" s="47"/>
      <c r="D69" s="47"/>
      <c r="E69" s="47"/>
      <c r="F69" s="47"/>
      <c r="G69" s="48"/>
      <c r="H69" s="364">
        <v>0</v>
      </c>
      <c r="I69" s="346">
        <v>0</v>
      </c>
      <c r="J69" s="238"/>
      <c r="K69" s="27"/>
      <c r="M69" s="251"/>
      <c r="N69" s="251"/>
    </row>
    <row r="70" spans="1:14" ht="17.25" customHeight="1">
      <c r="A70" s="238"/>
      <c r="B70" s="52" t="s">
        <v>134</v>
      </c>
      <c r="C70" s="44"/>
      <c r="D70" s="44"/>
      <c r="E70" s="44"/>
      <c r="F70" s="44"/>
      <c r="G70" s="45"/>
      <c r="H70" s="365">
        <v>24931</v>
      </c>
      <c r="I70" s="366">
        <v>24931</v>
      </c>
      <c r="J70" s="238"/>
      <c r="K70" s="27"/>
      <c r="M70" s="251"/>
      <c r="N70" s="251"/>
    </row>
    <row r="71" spans="1:14" ht="17.25" customHeight="1">
      <c r="A71" s="238"/>
      <c r="B71" s="51" t="s">
        <v>135</v>
      </c>
      <c r="C71" s="40"/>
      <c r="D71" s="40"/>
      <c r="E71" s="40"/>
      <c r="F71" s="40"/>
      <c r="G71" s="41"/>
      <c r="H71" s="338">
        <v>0</v>
      </c>
      <c r="I71" s="347">
        <v>0</v>
      </c>
      <c r="J71" s="238"/>
      <c r="K71" s="27"/>
      <c r="M71" s="251"/>
      <c r="N71" s="251"/>
    </row>
    <row r="72" spans="1:14" ht="17.25" customHeight="1">
      <c r="A72" s="238"/>
      <c r="B72" s="37"/>
      <c r="C72" s="280" t="s">
        <v>136</v>
      </c>
      <c r="D72" s="281"/>
      <c r="E72" s="124" t="s">
        <v>137</v>
      </c>
      <c r="F72" s="125"/>
      <c r="G72" s="126"/>
      <c r="H72" s="340">
        <v>0</v>
      </c>
      <c r="I72" s="341">
        <v>0</v>
      </c>
      <c r="J72" s="238"/>
      <c r="K72" s="27"/>
      <c r="M72" s="251"/>
      <c r="N72" s="251"/>
    </row>
    <row r="73" spans="1:14" ht="17.25" customHeight="1">
      <c r="A73" s="238"/>
      <c r="B73" s="37"/>
      <c r="C73" s="135"/>
      <c r="D73" s="138"/>
      <c r="E73" s="124" t="s">
        <v>115</v>
      </c>
      <c r="F73" s="125"/>
      <c r="G73" s="126"/>
      <c r="H73" s="340">
        <v>0</v>
      </c>
      <c r="I73" s="341">
        <v>0</v>
      </c>
      <c r="J73" s="238"/>
      <c r="K73" s="27"/>
      <c r="M73" s="251"/>
      <c r="N73" s="251"/>
    </row>
    <row r="74" spans="1:14" ht="17.25" customHeight="1">
      <c r="A74" s="238"/>
      <c r="B74" s="50"/>
      <c r="C74" s="137"/>
      <c r="D74" s="139"/>
      <c r="E74" s="127" t="s">
        <v>116</v>
      </c>
      <c r="F74" s="128"/>
      <c r="G74" s="129"/>
      <c r="H74" s="342">
        <v>0</v>
      </c>
      <c r="I74" s="343">
        <v>0</v>
      </c>
      <c r="J74" s="238"/>
      <c r="K74" s="27"/>
      <c r="M74" s="251"/>
      <c r="N74" s="251"/>
    </row>
    <row r="75" spans="1:14" ht="17.25" customHeight="1" thickBot="1">
      <c r="A75" s="238"/>
      <c r="B75" s="53" t="s">
        <v>138</v>
      </c>
      <c r="C75" s="54"/>
      <c r="D75" s="54"/>
      <c r="E75" s="54"/>
      <c r="F75" s="54"/>
      <c r="G75" s="55"/>
      <c r="H75" s="367">
        <v>8447</v>
      </c>
      <c r="I75" s="360">
        <v>8447</v>
      </c>
      <c r="J75" s="238"/>
      <c r="K75" s="27"/>
      <c r="M75" s="251"/>
      <c r="N75" s="251"/>
    </row>
    <row r="76" spans="2:14" ht="17.25" customHeight="1">
      <c r="B76" s="37" t="s">
        <v>139</v>
      </c>
      <c r="C76" s="30"/>
      <c r="D76" s="30"/>
      <c r="E76" s="30"/>
      <c r="F76" s="30"/>
      <c r="G76" s="38"/>
      <c r="H76" s="368"/>
      <c r="I76" s="369"/>
      <c r="K76" s="27"/>
      <c r="L76" s="27"/>
      <c r="M76" s="251"/>
      <c r="N76" s="251"/>
    </row>
    <row r="77" spans="1:14" ht="17.25" customHeight="1">
      <c r="A77" s="238"/>
      <c r="B77" s="37"/>
      <c r="C77" s="140" t="s">
        <v>140</v>
      </c>
      <c r="D77" s="141"/>
      <c r="E77" s="141"/>
      <c r="F77" s="141"/>
      <c r="G77" s="142"/>
      <c r="H77" s="370">
        <v>16484</v>
      </c>
      <c r="I77" s="347">
        <v>16484</v>
      </c>
      <c r="J77" s="238"/>
      <c r="K77" s="27"/>
      <c r="M77" s="251"/>
      <c r="N77" s="251"/>
    </row>
    <row r="78" spans="1:14" ht="17.25" customHeight="1" thickBot="1">
      <c r="A78" s="238"/>
      <c r="B78" s="37"/>
      <c r="C78" s="42" t="s">
        <v>141</v>
      </c>
      <c r="D78" s="30"/>
      <c r="E78" s="30"/>
      <c r="F78" s="30"/>
      <c r="G78" s="38"/>
      <c r="H78" s="371">
        <v>0</v>
      </c>
      <c r="I78" s="345">
        <v>0</v>
      </c>
      <c r="J78" s="238"/>
      <c r="K78" s="27"/>
      <c r="M78" s="251"/>
      <c r="N78" s="251"/>
    </row>
    <row r="79" spans="1:14" s="10" customFormat="1" ht="17.25" customHeight="1">
      <c r="A79" s="238"/>
      <c r="B79" s="118" t="s">
        <v>171</v>
      </c>
      <c r="C79" s="119"/>
      <c r="D79" s="119"/>
      <c r="E79" s="119"/>
      <c r="F79" s="120"/>
      <c r="G79" s="121"/>
      <c r="H79" s="372">
        <v>0</v>
      </c>
      <c r="I79" s="373">
        <v>0</v>
      </c>
      <c r="J79" s="238"/>
      <c r="K79" s="27"/>
      <c r="L79"/>
      <c r="M79" s="251"/>
      <c r="N79" s="251"/>
    </row>
    <row r="80" spans="1:14" s="10" customFormat="1" ht="17.25" customHeight="1" thickBot="1">
      <c r="A80" s="238"/>
      <c r="B80" s="53" t="s">
        <v>172</v>
      </c>
      <c r="C80" s="54"/>
      <c r="D80" s="54"/>
      <c r="E80" s="54"/>
      <c r="F80" s="122"/>
      <c r="G80" s="123"/>
      <c r="H80" s="374">
        <v>0</v>
      </c>
      <c r="I80" s="345">
        <v>0</v>
      </c>
      <c r="J80" s="238"/>
      <c r="K80" s="27"/>
      <c r="L80"/>
      <c r="M80" s="251"/>
      <c r="N80" s="251"/>
    </row>
    <row r="81" spans="1:14" ht="17.25" customHeight="1">
      <c r="A81" s="7"/>
      <c r="B81" s="37" t="s">
        <v>173</v>
      </c>
      <c r="C81" s="30"/>
      <c r="D81" s="30"/>
      <c r="E81" s="30"/>
      <c r="F81" s="30"/>
      <c r="G81" s="38"/>
      <c r="H81" s="375">
        <v>0</v>
      </c>
      <c r="I81" s="373">
        <v>0</v>
      </c>
      <c r="J81" s="7"/>
      <c r="K81" s="27"/>
      <c r="M81" s="251"/>
      <c r="N81" s="251"/>
    </row>
    <row r="82" spans="1:14" ht="17.25" customHeight="1">
      <c r="A82" s="238"/>
      <c r="B82" s="37"/>
      <c r="C82" s="30"/>
      <c r="D82" s="30"/>
      <c r="E82" s="30"/>
      <c r="F82" s="124" t="s">
        <v>142</v>
      </c>
      <c r="G82" s="126"/>
      <c r="H82" s="376">
        <v>0</v>
      </c>
      <c r="I82" s="341">
        <v>0</v>
      </c>
      <c r="J82" s="238"/>
      <c r="K82" s="27"/>
      <c r="M82" s="251"/>
      <c r="N82" s="251"/>
    </row>
    <row r="83" spans="1:14" ht="17.25" customHeight="1">
      <c r="A83" s="238"/>
      <c r="B83" s="50"/>
      <c r="C83" s="47"/>
      <c r="D83" s="47"/>
      <c r="E83" s="47"/>
      <c r="F83" s="127" t="s">
        <v>143</v>
      </c>
      <c r="G83" s="129"/>
      <c r="H83" s="377">
        <v>0</v>
      </c>
      <c r="I83" s="343">
        <v>0</v>
      </c>
      <c r="J83" s="238"/>
      <c r="K83" s="27"/>
      <c r="M83" s="251"/>
      <c r="N83" s="251"/>
    </row>
    <row r="84" spans="1:14" ht="17.25" customHeight="1">
      <c r="A84" s="7"/>
      <c r="B84" s="51" t="s">
        <v>174</v>
      </c>
      <c r="C84" s="40"/>
      <c r="D84" s="40"/>
      <c r="E84" s="40"/>
      <c r="F84" s="40"/>
      <c r="G84" s="41"/>
      <c r="H84" s="378">
        <v>0</v>
      </c>
      <c r="I84" s="344">
        <v>0</v>
      </c>
      <c r="J84" s="7"/>
      <c r="K84" s="27"/>
      <c r="L84" s="27"/>
      <c r="M84" s="251"/>
      <c r="N84" s="251"/>
    </row>
    <row r="85" spans="1:14" ht="17.25" customHeight="1">
      <c r="A85" s="238"/>
      <c r="B85" s="37"/>
      <c r="C85" s="30"/>
      <c r="D85" s="30"/>
      <c r="E85" s="30"/>
      <c r="F85" s="124" t="s">
        <v>142</v>
      </c>
      <c r="G85" s="126"/>
      <c r="H85" s="340">
        <v>0</v>
      </c>
      <c r="I85" s="341">
        <v>0</v>
      </c>
      <c r="J85" s="238"/>
      <c r="K85" s="27"/>
      <c r="M85" s="251"/>
      <c r="N85" s="251"/>
    </row>
    <row r="86" spans="1:14" ht="17.25" customHeight="1">
      <c r="A86" s="238"/>
      <c r="B86" s="50"/>
      <c r="C86" s="47"/>
      <c r="D86" s="47"/>
      <c r="E86" s="47"/>
      <c r="F86" s="127" t="s">
        <v>143</v>
      </c>
      <c r="G86" s="129"/>
      <c r="H86" s="342">
        <v>0</v>
      </c>
      <c r="I86" s="345">
        <v>0</v>
      </c>
      <c r="J86" s="238"/>
      <c r="K86" s="27"/>
      <c r="M86" s="251"/>
      <c r="N86" s="251"/>
    </row>
    <row r="87" spans="1:14" ht="17.25" customHeight="1">
      <c r="A87" s="238"/>
      <c r="B87" s="276" t="s">
        <v>210</v>
      </c>
      <c r="C87" s="277"/>
      <c r="D87" s="277"/>
      <c r="E87" s="277"/>
      <c r="F87" s="143" t="s">
        <v>144</v>
      </c>
      <c r="G87" s="142"/>
      <c r="H87" s="379"/>
      <c r="I87" s="380"/>
      <c r="J87" s="238"/>
      <c r="K87" s="27"/>
      <c r="M87" s="251"/>
      <c r="N87" s="251"/>
    </row>
    <row r="88" spans="1:14" ht="17.25" customHeight="1">
      <c r="A88" s="238"/>
      <c r="B88" s="288"/>
      <c r="C88" s="289"/>
      <c r="D88" s="289"/>
      <c r="E88" s="289"/>
      <c r="F88" s="137" t="s">
        <v>145</v>
      </c>
      <c r="G88" s="48"/>
      <c r="H88" s="342">
        <v>0</v>
      </c>
      <c r="I88" s="345">
        <v>0</v>
      </c>
      <c r="J88" s="238"/>
      <c r="K88" s="27"/>
      <c r="M88" s="251"/>
      <c r="N88" s="251"/>
    </row>
    <row r="89" spans="1:14" ht="17.25" customHeight="1">
      <c r="A89" s="238"/>
      <c r="B89" s="276" t="s">
        <v>211</v>
      </c>
      <c r="C89" s="277"/>
      <c r="D89" s="277"/>
      <c r="E89" s="277"/>
      <c r="F89" s="143" t="s">
        <v>146</v>
      </c>
      <c r="G89" s="142"/>
      <c r="H89" s="379"/>
      <c r="I89" s="380"/>
      <c r="J89" s="238"/>
      <c r="K89" s="27"/>
      <c r="M89" s="251"/>
      <c r="N89" s="251"/>
    </row>
    <row r="90" spans="1:14" ht="17.25" customHeight="1">
      <c r="A90" s="238"/>
      <c r="B90" s="288"/>
      <c r="C90" s="289"/>
      <c r="D90" s="289"/>
      <c r="E90" s="289"/>
      <c r="F90" s="137" t="s">
        <v>145</v>
      </c>
      <c r="G90" s="48"/>
      <c r="H90" s="342">
        <v>0</v>
      </c>
      <c r="I90" s="343">
        <v>0</v>
      </c>
      <c r="J90" s="238"/>
      <c r="K90" s="27"/>
      <c r="M90" s="251"/>
      <c r="N90" s="251"/>
    </row>
    <row r="91" spans="1:14" ht="17.25" customHeight="1">
      <c r="A91" s="238"/>
      <c r="B91" s="276" t="s">
        <v>212</v>
      </c>
      <c r="C91" s="277"/>
      <c r="D91" s="277"/>
      <c r="E91" s="277"/>
      <c r="F91" s="143" t="s">
        <v>146</v>
      </c>
      <c r="G91" s="142"/>
      <c r="H91" s="379"/>
      <c r="I91" s="381"/>
      <c r="J91" s="238"/>
      <c r="K91" s="27"/>
      <c r="M91" s="251"/>
      <c r="N91" s="251"/>
    </row>
    <row r="92" spans="1:14" ht="17.25" customHeight="1" thickBot="1">
      <c r="A92" s="238"/>
      <c r="B92" s="278"/>
      <c r="C92" s="279"/>
      <c r="D92" s="279"/>
      <c r="E92" s="279"/>
      <c r="F92" s="144" t="s">
        <v>147</v>
      </c>
      <c r="G92" s="36"/>
      <c r="H92" s="382">
        <v>0</v>
      </c>
      <c r="I92" s="341">
        <v>0</v>
      </c>
      <c r="J92" s="238"/>
      <c r="K92" s="27"/>
      <c r="M92" s="251"/>
      <c r="N92" s="251"/>
    </row>
    <row r="93" spans="2:12" ht="17.25" customHeight="1">
      <c r="B93" s="162" t="s">
        <v>192</v>
      </c>
      <c r="C93" s="163"/>
      <c r="D93" s="164"/>
      <c r="E93" s="282" t="s">
        <v>186</v>
      </c>
      <c r="F93" s="283"/>
      <c r="G93" s="284"/>
      <c r="H93" s="383"/>
      <c r="I93" s="384"/>
      <c r="K93" s="27"/>
      <c r="L93" s="27"/>
    </row>
    <row r="94" spans="2:12" ht="17.25" customHeight="1" thickBot="1">
      <c r="B94" s="165"/>
      <c r="C94" s="166"/>
      <c r="D94" s="167" t="s">
        <v>191</v>
      </c>
      <c r="E94" s="285" t="s">
        <v>190</v>
      </c>
      <c r="F94" s="286"/>
      <c r="G94" s="287"/>
      <c r="H94" s="385">
        <v>0</v>
      </c>
      <c r="I94" s="386">
        <v>0</v>
      </c>
      <c r="K94" s="27"/>
      <c r="L94" s="27"/>
    </row>
    <row r="95" spans="2:12" ht="13.5">
      <c r="B95" s="30"/>
      <c r="C95" s="30"/>
      <c r="D95" s="30"/>
      <c r="E95" s="30"/>
      <c r="F95" s="30"/>
      <c r="G95" s="30"/>
      <c r="H95" s="8"/>
      <c r="I95" s="4"/>
      <c r="K95" s="27"/>
      <c r="L95" s="27"/>
    </row>
    <row r="96" spans="2:12" ht="13.5">
      <c r="B96" s="30"/>
      <c r="C96" s="30"/>
      <c r="D96" s="30"/>
      <c r="E96" s="30"/>
      <c r="F96" s="30"/>
      <c r="G96" s="30"/>
      <c r="H96" s="6"/>
      <c r="I96" s="6"/>
      <c r="K96" s="27"/>
      <c r="L96" s="27"/>
    </row>
    <row r="97" spans="2:12" ht="13.5">
      <c r="B97" s="30"/>
      <c r="C97" s="30"/>
      <c r="D97" s="30"/>
      <c r="E97" s="30"/>
      <c r="F97" s="30"/>
      <c r="G97" s="30"/>
      <c r="H97" s="6"/>
      <c r="I97" s="6"/>
      <c r="K97" s="27"/>
      <c r="L97" s="27"/>
    </row>
    <row r="98" spans="2:12" ht="13.5">
      <c r="B98" s="30"/>
      <c r="C98" s="30"/>
      <c r="D98" s="30"/>
      <c r="E98" s="30"/>
      <c r="F98" s="30"/>
      <c r="G98" s="30"/>
      <c r="H98" s="6"/>
      <c r="I98" s="9"/>
      <c r="K98" s="27"/>
      <c r="L98" s="27"/>
    </row>
    <row r="99" spans="2:12" ht="13.5">
      <c r="B99" s="30"/>
      <c r="C99" s="30"/>
      <c r="D99" s="30"/>
      <c r="E99" s="30"/>
      <c r="F99" s="30"/>
      <c r="G99" s="30"/>
      <c r="H99" s="159"/>
      <c r="I99" s="159"/>
      <c r="K99" s="27"/>
      <c r="L99" s="27"/>
    </row>
    <row r="100" spans="2:12" ht="13.5">
      <c r="B100" s="30"/>
      <c r="C100" s="30"/>
      <c r="D100" s="30"/>
      <c r="E100" s="30"/>
      <c r="F100" s="30"/>
      <c r="G100" s="30"/>
      <c r="H100" s="159"/>
      <c r="I100" s="159"/>
      <c r="K100" s="27"/>
      <c r="L100" s="27"/>
    </row>
    <row r="101" spans="8:12" ht="13.5">
      <c r="H101" s="160"/>
      <c r="I101" s="160"/>
      <c r="K101" s="27"/>
      <c r="L101" s="27"/>
    </row>
    <row r="102" spans="8:12" ht="13.5">
      <c r="H102" s="160"/>
      <c r="I102" s="160"/>
      <c r="K102" s="27"/>
      <c r="L102" s="27"/>
    </row>
    <row r="103" spans="11:12" ht="13.5">
      <c r="K103" s="27"/>
      <c r="L103" s="27"/>
    </row>
    <row r="104" spans="11:12" ht="13.5">
      <c r="K104" s="27"/>
      <c r="L104" s="27"/>
    </row>
    <row r="105" spans="11:12" ht="13.5">
      <c r="K105" s="27"/>
      <c r="L105" s="27"/>
    </row>
    <row r="106" spans="11:12" ht="13.5">
      <c r="K106" s="27"/>
      <c r="L106" s="27"/>
    </row>
    <row r="107" spans="11:12" ht="13.5">
      <c r="K107" s="27"/>
      <c r="L107" s="27"/>
    </row>
    <row r="108" spans="11:12" ht="13.5">
      <c r="K108" s="27"/>
      <c r="L108" s="27"/>
    </row>
    <row r="109" spans="11:12" ht="13.5">
      <c r="K109" s="27"/>
      <c r="L109" s="27"/>
    </row>
    <row r="110" spans="11:12" ht="13.5">
      <c r="K110" s="27"/>
      <c r="L110" s="27"/>
    </row>
    <row r="111" spans="11:12" ht="13.5">
      <c r="K111" s="27"/>
      <c r="L111" s="27"/>
    </row>
    <row r="112" spans="11:12" ht="13.5">
      <c r="K112" s="27"/>
      <c r="L112" s="27"/>
    </row>
    <row r="113" spans="11:12" ht="13.5">
      <c r="K113" s="27"/>
      <c r="L113" s="27"/>
    </row>
    <row r="114" spans="11:12" ht="13.5">
      <c r="K114" s="27"/>
      <c r="L114" s="27"/>
    </row>
    <row r="115" spans="11:12" ht="13.5">
      <c r="K115" s="27"/>
      <c r="L115" s="27"/>
    </row>
    <row r="116" spans="11:12" ht="13.5">
      <c r="K116" s="27"/>
      <c r="L116" s="27"/>
    </row>
    <row r="117" spans="11:12" ht="13.5">
      <c r="K117" s="27"/>
      <c r="L117" s="27"/>
    </row>
    <row r="118" spans="11:12" ht="13.5">
      <c r="K118" s="27"/>
      <c r="L118" s="27"/>
    </row>
    <row r="119" spans="11:12" ht="13.5">
      <c r="K119" s="27"/>
      <c r="L119" s="27"/>
    </row>
    <row r="120" spans="11:12" ht="13.5">
      <c r="K120" s="27"/>
      <c r="L120" s="27"/>
    </row>
    <row r="121" spans="11:12" ht="13.5">
      <c r="K121" s="27"/>
      <c r="L121" s="27"/>
    </row>
    <row r="122" spans="11:12" ht="13.5">
      <c r="K122" s="27"/>
      <c r="L122" s="27"/>
    </row>
    <row r="123" spans="11:12" ht="13.5">
      <c r="K123" s="27"/>
      <c r="L123" s="27"/>
    </row>
    <row r="124" spans="11:12" ht="13.5">
      <c r="K124" s="27"/>
      <c r="L124" s="27"/>
    </row>
    <row r="125" spans="11:12" ht="13.5">
      <c r="K125" s="27"/>
      <c r="L125" s="27"/>
    </row>
    <row r="126" spans="11:12" ht="13.5">
      <c r="K126" s="27"/>
      <c r="L126" s="27"/>
    </row>
    <row r="127" spans="11:12" ht="13.5">
      <c r="K127" s="27"/>
      <c r="L127" s="27"/>
    </row>
    <row r="128" spans="11:12" ht="13.5">
      <c r="K128" s="27"/>
      <c r="L128" s="27"/>
    </row>
    <row r="129" spans="11:12" ht="13.5">
      <c r="K129" s="27"/>
      <c r="L129" s="27"/>
    </row>
  </sheetData>
  <sheetProtection/>
  <mergeCells count="12">
    <mergeCell ref="I3:I4"/>
    <mergeCell ref="F60:G60"/>
    <mergeCell ref="F44:G44"/>
    <mergeCell ref="F46:G46"/>
    <mergeCell ref="F58:G58"/>
    <mergeCell ref="F59:G59"/>
    <mergeCell ref="B91:E92"/>
    <mergeCell ref="C72:D72"/>
    <mergeCell ref="E93:G93"/>
    <mergeCell ref="E94:G94"/>
    <mergeCell ref="B87:E88"/>
    <mergeCell ref="B89:E90"/>
  </mergeCells>
  <conditionalFormatting sqref="B87:E92 E93:E94 H6:I97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90" r:id="rId2"/>
  <rowBreaks count="1" manualBreakCount="1">
    <brk id="65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5" max="6" width="10.625" style="0" customWidth="1"/>
    <col min="7" max="7" width="6.75390625" style="235" customWidth="1"/>
  </cols>
  <sheetData>
    <row r="1" spans="1:7" ht="14.25" thickBot="1">
      <c r="A1" s="80" t="s">
        <v>175</v>
      </c>
      <c r="B1" s="81"/>
      <c r="C1" s="81"/>
      <c r="D1" s="81"/>
      <c r="E1" s="1"/>
      <c r="F1" s="92" t="s">
        <v>45</v>
      </c>
      <c r="G1" s="230"/>
    </row>
    <row r="2" spans="1:9" ht="13.5">
      <c r="A2" s="82" t="s">
        <v>29</v>
      </c>
      <c r="B2" s="83"/>
      <c r="C2" s="298" t="s">
        <v>30</v>
      </c>
      <c r="D2" s="299"/>
      <c r="E2" s="168" t="s">
        <v>26</v>
      </c>
      <c r="F2" s="290" t="s">
        <v>46</v>
      </c>
      <c r="G2" s="231"/>
      <c r="H2" s="219"/>
      <c r="I2" s="219"/>
    </row>
    <row r="3" spans="1:9" ht="14.25" thickBot="1">
      <c r="A3" s="300" t="s">
        <v>31</v>
      </c>
      <c r="B3" s="301"/>
      <c r="C3" s="84"/>
      <c r="D3" s="85"/>
      <c r="E3" s="169" t="s">
        <v>27</v>
      </c>
      <c r="F3" s="291"/>
      <c r="G3" s="232"/>
      <c r="H3" s="219"/>
      <c r="I3" s="219"/>
    </row>
    <row r="4" spans="1:12" ht="13.5">
      <c r="A4" s="211" t="s">
        <v>219</v>
      </c>
      <c r="B4" s="170"/>
      <c r="C4" s="87"/>
      <c r="D4" s="88"/>
      <c r="E4" s="387">
        <v>0</v>
      </c>
      <c r="F4" s="208">
        <v>0</v>
      </c>
      <c r="G4" s="233"/>
      <c r="H4" s="220"/>
      <c r="I4" s="218"/>
      <c r="K4" s="253"/>
      <c r="L4" s="251"/>
    </row>
    <row r="5" spans="1:12" ht="13.5">
      <c r="A5" s="86"/>
      <c r="B5" s="171" t="s">
        <v>32</v>
      </c>
      <c r="C5" s="172"/>
      <c r="D5" s="89"/>
      <c r="E5" s="223"/>
      <c r="F5" s="224"/>
      <c r="G5" s="234"/>
      <c r="H5" s="214"/>
      <c r="I5" s="217"/>
      <c r="K5" s="254"/>
      <c r="L5" s="251"/>
    </row>
    <row r="6" spans="1:12" ht="13.5">
      <c r="A6" s="86"/>
      <c r="B6" s="90"/>
      <c r="C6" s="173" t="s">
        <v>33</v>
      </c>
      <c r="D6" s="174" t="s">
        <v>34</v>
      </c>
      <c r="E6" s="225">
        <v>0</v>
      </c>
      <c r="F6" s="201">
        <v>0</v>
      </c>
      <c r="G6" s="233"/>
      <c r="I6" s="218"/>
      <c r="K6" s="253"/>
      <c r="L6" s="251"/>
    </row>
    <row r="7" spans="1:12" ht="13.5">
      <c r="A7" s="86"/>
      <c r="B7" s="90"/>
      <c r="C7" s="175"/>
      <c r="D7" s="176" t="s">
        <v>35</v>
      </c>
      <c r="E7" s="226">
        <v>0</v>
      </c>
      <c r="F7" s="202">
        <v>0</v>
      </c>
      <c r="G7" s="233"/>
      <c r="I7" s="218"/>
      <c r="K7" s="253"/>
      <c r="L7" s="251"/>
    </row>
    <row r="8" spans="1:12" ht="13.5">
      <c r="A8" s="86"/>
      <c r="B8" s="90"/>
      <c r="C8" s="177"/>
      <c r="D8" s="178" t="s">
        <v>36</v>
      </c>
      <c r="E8" s="227">
        <v>0</v>
      </c>
      <c r="F8" s="203">
        <v>0</v>
      </c>
      <c r="G8" s="233"/>
      <c r="I8" s="218"/>
      <c r="K8" s="253"/>
      <c r="L8" s="251"/>
    </row>
    <row r="9" spans="1:12" ht="13.5">
      <c r="A9" s="86"/>
      <c r="B9" s="90"/>
      <c r="C9" s="296" t="s">
        <v>209</v>
      </c>
      <c r="D9" s="302"/>
      <c r="E9" s="225">
        <v>0</v>
      </c>
      <c r="F9" s="200">
        <v>0</v>
      </c>
      <c r="G9" s="233"/>
      <c r="I9" s="218"/>
      <c r="K9" s="253"/>
      <c r="L9" s="251"/>
    </row>
    <row r="10" spans="1:12" ht="13.5">
      <c r="A10" s="86"/>
      <c r="B10" s="90"/>
      <c r="C10" s="179" t="s">
        <v>37</v>
      </c>
      <c r="D10" s="180"/>
      <c r="E10" s="225">
        <v>0</v>
      </c>
      <c r="F10" s="200">
        <v>0</v>
      </c>
      <c r="G10" s="233"/>
      <c r="I10" s="218"/>
      <c r="K10" s="253"/>
      <c r="L10" s="251"/>
    </row>
    <row r="11" spans="1:12" ht="13.5">
      <c r="A11" s="86"/>
      <c r="B11" s="90"/>
      <c r="C11" s="296" t="s">
        <v>38</v>
      </c>
      <c r="D11" s="297"/>
      <c r="E11" s="225">
        <v>0</v>
      </c>
      <c r="F11" s="200">
        <v>0</v>
      </c>
      <c r="G11" s="233"/>
      <c r="I11" s="218"/>
      <c r="K11" s="253"/>
      <c r="L11" s="251"/>
    </row>
    <row r="12" spans="1:12" ht="13.5">
      <c r="A12" s="86"/>
      <c r="B12" s="90"/>
      <c r="C12" s="179" t="s">
        <v>39</v>
      </c>
      <c r="D12" s="180"/>
      <c r="E12" s="225">
        <v>0</v>
      </c>
      <c r="F12" s="200">
        <v>0</v>
      </c>
      <c r="G12" s="233"/>
      <c r="I12" s="218"/>
      <c r="K12" s="253"/>
      <c r="L12" s="251"/>
    </row>
    <row r="13" spans="1:12" ht="13.5">
      <c r="A13" s="86"/>
      <c r="B13" s="90"/>
      <c r="C13" s="179" t="s">
        <v>40</v>
      </c>
      <c r="D13" s="180"/>
      <c r="E13" s="225">
        <v>0</v>
      </c>
      <c r="F13" s="200">
        <v>0</v>
      </c>
      <c r="G13" s="233"/>
      <c r="I13" s="218"/>
      <c r="K13" s="253"/>
      <c r="L13" s="251"/>
    </row>
    <row r="14" spans="1:12" ht="13.5">
      <c r="A14" s="86"/>
      <c r="B14" s="90"/>
      <c r="C14" s="179" t="s">
        <v>41</v>
      </c>
      <c r="D14" s="180"/>
      <c r="E14" s="225">
        <v>0</v>
      </c>
      <c r="F14" s="200">
        <v>0</v>
      </c>
      <c r="G14" s="233"/>
      <c r="I14" s="218"/>
      <c r="K14" s="253"/>
      <c r="L14" s="251"/>
    </row>
    <row r="15" spans="1:12" ht="13.5">
      <c r="A15" s="86"/>
      <c r="B15" s="90"/>
      <c r="C15" s="179" t="s">
        <v>42</v>
      </c>
      <c r="D15" s="180"/>
      <c r="E15" s="225">
        <v>0</v>
      </c>
      <c r="F15" s="200">
        <v>0</v>
      </c>
      <c r="G15" s="233"/>
      <c r="I15" s="218"/>
      <c r="K15" s="253"/>
      <c r="L15" s="251"/>
    </row>
    <row r="16" spans="1:12" ht="14.25" thickBot="1">
      <c r="A16" s="145"/>
      <c r="B16" s="91"/>
      <c r="C16" s="181" t="s">
        <v>43</v>
      </c>
      <c r="D16" s="182"/>
      <c r="E16" s="225">
        <v>0</v>
      </c>
      <c r="F16" s="204">
        <v>0</v>
      </c>
      <c r="G16" s="233"/>
      <c r="I16" s="218"/>
      <c r="K16" s="253"/>
      <c r="L16" s="251"/>
    </row>
    <row r="17" spans="1:12" ht="13.5">
      <c r="A17" s="86"/>
      <c r="B17" s="183" t="s">
        <v>44</v>
      </c>
      <c r="C17" s="184"/>
      <c r="D17" s="185"/>
      <c r="E17" s="207"/>
      <c r="F17" s="205"/>
      <c r="G17" s="234"/>
      <c r="I17" s="216"/>
      <c r="K17" s="251"/>
      <c r="L17" s="251"/>
    </row>
    <row r="18" spans="1:12" ht="13.5">
      <c r="A18" s="86"/>
      <c r="B18" s="175"/>
      <c r="C18" s="179" t="s">
        <v>215</v>
      </c>
      <c r="D18" s="209"/>
      <c r="E18" s="210">
        <v>0</v>
      </c>
      <c r="F18" s="210"/>
      <c r="G18" s="233"/>
      <c r="H18" s="214"/>
      <c r="I18" s="214"/>
      <c r="K18" s="251"/>
      <c r="L18" s="252"/>
    </row>
    <row r="19" spans="1:12" ht="13.5">
      <c r="A19" s="86"/>
      <c r="B19" s="175"/>
      <c r="C19" s="179" t="s">
        <v>193</v>
      </c>
      <c r="D19" s="180"/>
      <c r="E19" s="228">
        <v>0</v>
      </c>
      <c r="F19" s="200">
        <v>0</v>
      </c>
      <c r="G19" s="233"/>
      <c r="H19" s="214"/>
      <c r="I19" s="214"/>
      <c r="K19" s="251"/>
      <c r="L19" s="252"/>
    </row>
    <row r="20" spans="1:12" ht="13.5">
      <c r="A20" s="86"/>
      <c r="B20" s="175"/>
      <c r="C20" s="179" t="s">
        <v>194</v>
      </c>
      <c r="D20" s="180"/>
      <c r="E20" s="228">
        <v>0</v>
      </c>
      <c r="F20" s="200">
        <v>0</v>
      </c>
      <c r="G20" s="233"/>
      <c r="H20" s="214"/>
      <c r="I20" s="214"/>
      <c r="K20" s="251"/>
      <c r="L20" s="252"/>
    </row>
    <row r="21" spans="1:12" ht="13.5">
      <c r="A21" s="86"/>
      <c r="B21" s="175"/>
      <c r="C21" s="179" t="s">
        <v>195</v>
      </c>
      <c r="D21" s="180"/>
      <c r="E21" s="228">
        <v>0</v>
      </c>
      <c r="F21" s="200">
        <v>0</v>
      </c>
      <c r="G21" s="233"/>
      <c r="H21" s="214"/>
      <c r="I21" s="214"/>
      <c r="K21" s="251"/>
      <c r="L21" s="252"/>
    </row>
    <row r="22" spans="1:12" ht="13.5">
      <c r="A22" s="86"/>
      <c r="B22" s="175"/>
      <c r="C22" s="179" t="s">
        <v>196</v>
      </c>
      <c r="D22" s="180"/>
      <c r="E22" s="228">
        <v>0</v>
      </c>
      <c r="F22" s="200">
        <v>0</v>
      </c>
      <c r="G22" s="233"/>
      <c r="H22" s="214"/>
      <c r="I22" s="214"/>
      <c r="K22" s="251"/>
      <c r="L22" s="252"/>
    </row>
    <row r="23" spans="1:12" ht="13.5">
      <c r="A23" s="86"/>
      <c r="B23" s="175"/>
      <c r="C23" s="179" t="s">
        <v>197</v>
      </c>
      <c r="D23" s="180"/>
      <c r="E23" s="228">
        <v>0</v>
      </c>
      <c r="F23" s="200">
        <v>0</v>
      </c>
      <c r="G23" s="233"/>
      <c r="H23" s="214"/>
      <c r="I23" s="214"/>
      <c r="K23" s="251"/>
      <c r="L23" s="252"/>
    </row>
    <row r="24" spans="1:12" ht="13.5">
      <c r="A24" s="86"/>
      <c r="B24" s="175"/>
      <c r="C24" s="179" t="s">
        <v>198</v>
      </c>
      <c r="D24" s="180"/>
      <c r="E24" s="228">
        <v>0</v>
      </c>
      <c r="F24" s="200">
        <v>0</v>
      </c>
      <c r="G24" s="233"/>
      <c r="H24" s="214"/>
      <c r="I24" s="214"/>
      <c r="K24" s="251"/>
      <c r="L24" s="252"/>
    </row>
    <row r="25" spans="1:12" ht="13.5">
      <c r="A25" s="86"/>
      <c r="B25" s="175"/>
      <c r="C25" s="179" t="s">
        <v>199</v>
      </c>
      <c r="D25" s="180"/>
      <c r="E25" s="228">
        <v>0</v>
      </c>
      <c r="F25" s="200">
        <v>0</v>
      </c>
      <c r="G25" s="233"/>
      <c r="H25" s="214"/>
      <c r="I25" s="214"/>
      <c r="K25" s="251"/>
      <c r="L25" s="252"/>
    </row>
    <row r="26" spans="1:12" ht="13.5">
      <c r="A26" s="86"/>
      <c r="B26" s="175"/>
      <c r="C26" s="179" t="s">
        <v>201</v>
      </c>
      <c r="D26" s="180"/>
      <c r="E26" s="228">
        <v>0</v>
      </c>
      <c r="F26" s="200">
        <v>0</v>
      </c>
      <c r="G26" s="233"/>
      <c r="H26" s="214"/>
      <c r="I26" s="214"/>
      <c r="K26" s="251"/>
      <c r="L26" s="252"/>
    </row>
    <row r="27" spans="1:12" ht="13.5">
      <c r="A27" s="86"/>
      <c r="B27" s="175"/>
      <c r="C27" s="179" t="s">
        <v>202</v>
      </c>
      <c r="D27" s="180"/>
      <c r="E27" s="228">
        <v>0</v>
      </c>
      <c r="F27" s="200">
        <v>0</v>
      </c>
      <c r="G27" s="233"/>
      <c r="H27" s="214"/>
      <c r="I27" s="214"/>
      <c r="K27" s="251"/>
      <c r="L27" s="252"/>
    </row>
    <row r="28" spans="1:12" ht="14.25" thickBot="1">
      <c r="A28" s="212"/>
      <c r="B28" s="186"/>
      <c r="C28" s="181" t="s">
        <v>200</v>
      </c>
      <c r="D28" s="182"/>
      <c r="E28" s="229">
        <v>0</v>
      </c>
      <c r="F28" s="204">
        <v>0</v>
      </c>
      <c r="G28" s="233"/>
      <c r="H28" s="214"/>
      <c r="I28" s="214"/>
      <c r="K28" s="251"/>
      <c r="L28" s="252"/>
    </row>
    <row r="29" spans="1:9" ht="13.5">
      <c r="A29" s="81"/>
      <c r="B29" s="81"/>
      <c r="C29" s="81"/>
      <c r="D29" s="81"/>
      <c r="E29" s="1"/>
      <c r="F29" s="1"/>
      <c r="H29" s="214"/>
      <c r="I29" s="214"/>
    </row>
    <row r="30" spans="1:6" ht="13.5">
      <c r="A30" s="81"/>
      <c r="B30" s="81"/>
      <c r="C30" s="81"/>
      <c r="D30" s="81"/>
      <c r="E30" s="1"/>
      <c r="F30" s="1"/>
    </row>
    <row r="31" spans="1:6" ht="13.5">
      <c r="A31" s="81"/>
      <c r="B31" s="81"/>
      <c r="C31" s="81"/>
      <c r="D31" s="81"/>
      <c r="E31" s="1"/>
      <c r="F31" s="1"/>
    </row>
    <row r="32" spans="1:6" ht="13.5">
      <c r="A32" s="81"/>
      <c r="B32" s="81"/>
      <c r="C32" s="81"/>
      <c r="D32" s="81"/>
      <c r="E32" s="1"/>
      <c r="F32" s="1"/>
    </row>
    <row r="33" spans="1:6" ht="13.5">
      <c r="A33" s="27"/>
      <c r="B33" s="27"/>
      <c r="C33" s="27"/>
      <c r="D33" s="27"/>
      <c r="E33" s="1"/>
      <c r="F33" s="1"/>
    </row>
    <row r="34" spans="1:6" ht="13.5">
      <c r="A34" s="27"/>
      <c r="B34" s="27"/>
      <c r="C34" s="27"/>
      <c r="D34" s="27"/>
      <c r="E34" s="1"/>
      <c r="F34" s="1"/>
    </row>
    <row r="35" spans="1:6" ht="13.5">
      <c r="A35" s="27"/>
      <c r="B35" s="27"/>
      <c r="C35" s="27"/>
      <c r="D35" s="27"/>
      <c r="E35" s="1"/>
      <c r="F35" s="1"/>
    </row>
    <row r="36" spans="1:6" ht="13.5">
      <c r="A36" s="27"/>
      <c r="B36" s="27"/>
      <c r="C36" s="27"/>
      <c r="D36" s="27"/>
      <c r="E36" s="1"/>
      <c r="F36" s="1"/>
    </row>
    <row r="37" spans="1:6" ht="13.5">
      <c r="A37" s="27"/>
      <c r="B37" s="27"/>
      <c r="C37" s="27"/>
      <c r="D37" s="27"/>
      <c r="E37" s="1"/>
      <c r="F37" s="1"/>
    </row>
    <row r="38" spans="1:6" ht="13.5">
      <c r="A38" s="27"/>
      <c r="B38" s="27"/>
      <c r="C38" s="27"/>
      <c r="D38" s="27"/>
      <c r="E38" s="1"/>
      <c r="F38" s="1"/>
    </row>
    <row r="39" spans="1:6" ht="13.5">
      <c r="A39" s="27"/>
      <c r="B39" s="27"/>
      <c r="C39" s="27"/>
      <c r="D39" s="27"/>
      <c r="E39" s="1"/>
      <c r="F39" s="1"/>
    </row>
    <row r="40" spans="1:6" ht="13.5">
      <c r="A40" s="27"/>
      <c r="B40" s="27"/>
      <c r="C40" s="27"/>
      <c r="D40" s="27"/>
      <c r="E40" s="1"/>
      <c r="F40" s="1"/>
    </row>
    <row r="41" spans="1:6" ht="13.5">
      <c r="A41" s="27"/>
      <c r="B41" s="27"/>
      <c r="C41" s="27"/>
      <c r="D41" s="27"/>
      <c r="E41" s="198"/>
      <c r="F41" s="1"/>
    </row>
    <row r="42" spans="1:6" ht="13.5">
      <c r="A42" s="27"/>
      <c r="B42" s="27"/>
      <c r="C42" s="27"/>
      <c r="D42" s="27"/>
      <c r="E42" s="1"/>
      <c r="F42" s="1"/>
    </row>
    <row r="43" spans="1:6" ht="13.5">
      <c r="A43" s="27"/>
      <c r="B43" s="27"/>
      <c r="C43" s="27"/>
      <c r="D43" s="27"/>
      <c r="E43" s="1"/>
      <c r="F43" s="1"/>
    </row>
    <row r="44" spans="1:6" ht="13.5">
      <c r="A44" s="27"/>
      <c r="B44" s="27"/>
      <c r="C44" s="27"/>
      <c r="D44" s="27"/>
      <c r="E44" s="1"/>
      <c r="F44" s="1"/>
    </row>
    <row r="45" spans="1:6" ht="13.5">
      <c r="A45" s="27"/>
      <c r="B45" s="27"/>
      <c r="C45" s="27"/>
      <c r="D45" s="27"/>
      <c r="E45" s="1"/>
      <c r="F45" s="1"/>
    </row>
    <row r="46" spans="1:6" ht="13.5">
      <c r="A46" s="27"/>
      <c r="B46" s="27"/>
      <c r="C46" s="27"/>
      <c r="D46" s="27"/>
      <c r="E46" s="1"/>
      <c r="F46" s="1"/>
    </row>
  </sheetData>
  <sheetProtection/>
  <mergeCells count="5">
    <mergeCell ref="C11:D11"/>
    <mergeCell ref="C2:D2"/>
    <mergeCell ref="F2:F3"/>
    <mergeCell ref="A3:B3"/>
    <mergeCell ref="C9:D9"/>
  </mergeCells>
  <conditionalFormatting sqref="F4:F28 G1:G46 E5:E28">
    <cfRule type="cellIs" priority="2" dxfId="6" operator="equal" stopIfTrue="1">
      <formula>0</formula>
    </cfRule>
  </conditionalFormatting>
  <conditionalFormatting sqref="K4:K16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00390625" defaultRowHeight="13.5"/>
  <cols>
    <col min="1" max="1" width="3.00390625" style="199" customWidth="1"/>
    <col min="2" max="2" width="10.375" style="199" customWidth="1"/>
    <col min="3" max="3" width="12.50390625" style="199" customWidth="1"/>
    <col min="4" max="4" width="3.75390625" style="199" customWidth="1"/>
    <col min="5" max="8" width="8.00390625" style="197" customWidth="1"/>
    <col min="9" max="9" width="4.25390625" style="236" customWidth="1"/>
    <col min="10" max="16384" width="9.00390625" style="197" customWidth="1"/>
  </cols>
  <sheetData>
    <row r="1" spans="1:8" ht="26.25" customHeight="1" thickBot="1">
      <c r="A1" s="16" t="s">
        <v>176</v>
      </c>
      <c r="B1" s="17"/>
      <c r="C1" s="17"/>
      <c r="D1" s="17"/>
      <c r="E1" s="3"/>
      <c r="F1" s="3"/>
      <c r="G1" s="3"/>
      <c r="H1" s="3"/>
    </row>
    <row r="2" spans="1:8" ht="19.5" customHeight="1">
      <c r="A2" s="18"/>
      <c r="B2" s="146" t="s">
        <v>48</v>
      </c>
      <c r="C2" s="146"/>
      <c r="D2" s="19"/>
      <c r="E2" s="317" t="s">
        <v>150</v>
      </c>
      <c r="F2" s="318"/>
      <c r="G2" s="303" t="s">
        <v>49</v>
      </c>
      <c r="H2" s="304"/>
    </row>
    <row r="3" spans="1:11" ht="19.5" customHeight="1">
      <c r="A3" s="20"/>
      <c r="B3" s="2"/>
      <c r="C3" s="2"/>
      <c r="D3" s="21"/>
      <c r="E3" s="307" t="s">
        <v>51</v>
      </c>
      <c r="F3" s="308"/>
      <c r="G3" s="305"/>
      <c r="H3" s="306"/>
      <c r="K3" s="221"/>
    </row>
    <row r="4" spans="1:11" ht="19.5" customHeight="1">
      <c r="A4" s="22"/>
      <c r="B4" s="147"/>
      <c r="C4" s="147"/>
      <c r="D4" s="23"/>
      <c r="E4" s="255" t="s">
        <v>52</v>
      </c>
      <c r="F4" s="94" t="s">
        <v>53</v>
      </c>
      <c r="G4" s="93" t="s">
        <v>52</v>
      </c>
      <c r="H4" s="94" t="s">
        <v>53</v>
      </c>
      <c r="K4" s="221"/>
    </row>
    <row r="5" spans="1:11" ht="19.5" customHeight="1" thickBot="1">
      <c r="A5" s="154" t="s">
        <v>50</v>
      </c>
      <c r="B5" s="155"/>
      <c r="C5" s="155"/>
      <c r="D5" s="156"/>
      <c r="E5" s="256" t="s">
        <v>47</v>
      </c>
      <c r="F5" s="96" t="s">
        <v>54</v>
      </c>
      <c r="G5" s="95" t="s">
        <v>47</v>
      </c>
      <c r="H5" s="96" t="s">
        <v>54</v>
      </c>
      <c r="K5" s="221"/>
    </row>
    <row r="6" spans="1:11" ht="19.5" customHeight="1">
      <c r="A6" s="20" t="s">
        <v>55</v>
      </c>
      <c r="B6" s="2"/>
      <c r="C6" s="2"/>
      <c r="D6" s="21"/>
      <c r="E6" s="388"/>
      <c r="F6" s="389"/>
      <c r="G6" s="390"/>
      <c r="H6" s="389"/>
      <c r="K6" s="221"/>
    </row>
    <row r="7" spans="1:14" ht="19.5" customHeight="1">
      <c r="A7" s="20"/>
      <c r="B7" s="152" t="s">
        <v>56</v>
      </c>
      <c r="C7" s="148"/>
      <c r="D7" s="257"/>
      <c r="E7" s="391">
        <v>0</v>
      </c>
      <c r="F7" s="392">
        <v>0</v>
      </c>
      <c r="G7" s="393">
        <v>0</v>
      </c>
      <c r="H7" s="392">
        <v>0</v>
      </c>
      <c r="J7" s="27"/>
      <c r="K7"/>
      <c r="M7" s="251"/>
      <c r="N7" s="251"/>
    </row>
    <row r="8" spans="1:14" ht="19.5" customHeight="1">
      <c r="A8" s="20"/>
      <c r="B8" s="152" t="s">
        <v>57</v>
      </c>
      <c r="C8" s="148"/>
      <c r="D8" s="257"/>
      <c r="E8" s="391">
        <v>0</v>
      </c>
      <c r="F8" s="392">
        <v>0</v>
      </c>
      <c r="G8" s="393">
        <v>0</v>
      </c>
      <c r="H8" s="392">
        <v>0</v>
      </c>
      <c r="J8" s="27"/>
      <c r="K8"/>
      <c r="M8" s="251"/>
      <c r="N8" s="251"/>
    </row>
    <row r="9" spans="1:14" ht="19.5" customHeight="1">
      <c r="A9" s="20"/>
      <c r="B9" s="152" t="s">
        <v>58</v>
      </c>
      <c r="C9" s="148"/>
      <c r="D9" s="257"/>
      <c r="E9" s="391">
        <v>0</v>
      </c>
      <c r="F9" s="392">
        <v>0</v>
      </c>
      <c r="G9" s="393">
        <v>0</v>
      </c>
      <c r="H9" s="392">
        <v>0</v>
      </c>
      <c r="J9" s="27"/>
      <c r="K9"/>
      <c r="M9" s="251"/>
      <c r="N9" s="251"/>
    </row>
    <row r="10" spans="1:14" ht="19.5" customHeight="1">
      <c r="A10" s="20"/>
      <c r="B10" s="152" t="s">
        <v>59</v>
      </c>
      <c r="C10" s="148"/>
      <c r="D10" s="257"/>
      <c r="E10" s="391">
        <v>0</v>
      </c>
      <c r="F10" s="392">
        <v>0</v>
      </c>
      <c r="G10" s="393">
        <v>0</v>
      </c>
      <c r="H10" s="392">
        <v>0</v>
      </c>
      <c r="J10" s="27"/>
      <c r="K10"/>
      <c r="M10" s="251"/>
      <c r="N10" s="251"/>
    </row>
    <row r="11" spans="1:14" ht="19.5" customHeight="1">
      <c r="A11" s="20"/>
      <c r="B11" s="152" t="s">
        <v>60</v>
      </c>
      <c r="C11" s="148"/>
      <c r="D11" s="257"/>
      <c r="E11" s="391">
        <v>0</v>
      </c>
      <c r="F11" s="392">
        <v>0</v>
      </c>
      <c r="G11" s="393">
        <v>0</v>
      </c>
      <c r="H11" s="392">
        <v>0</v>
      </c>
      <c r="J11" s="27"/>
      <c r="K11"/>
      <c r="M11" s="251"/>
      <c r="N11" s="251"/>
    </row>
    <row r="12" spans="1:14" ht="19.5" customHeight="1">
      <c r="A12" s="25"/>
      <c r="B12" s="153" t="s">
        <v>61</v>
      </c>
      <c r="C12" s="149"/>
      <c r="D12" s="258"/>
      <c r="E12" s="394">
        <v>0</v>
      </c>
      <c r="F12" s="395">
        <v>0</v>
      </c>
      <c r="G12" s="396">
        <v>0</v>
      </c>
      <c r="H12" s="395">
        <v>0</v>
      </c>
      <c r="J12" s="27"/>
      <c r="K12"/>
      <c r="M12" s="251"/>
      <c r="N12" s="251"/>
    </row>
    <row r="13" spans="1:14" ht="19.5" customHeight="1">
      <c r="A13" s="24" t="s">
        <v>62</v>
      </c>
      <c r="B13" s="150"/>
      <c r="C13" s="150"/>
      <c r="D13" s="259"/>
      <c r="E13" s="397">
        <v>0</v>
      </c>
      <c r="F13" s="398">
        <v>0</v>
      </c>
      <c r="G13" s="399">
        <v>0</v>
      </c>
      <c r="H13" s="398">
        <v>0</v>
      </c>
      <c r="J13" s="27"/>
      <c r="K13"/>
      <c r="M13" s="251"/>
      <c r="N13" s="251"/>
    </row>
    <row r="14" spans="1:14" ht="19.5" customHeight="1">
      <c r="A14" s="20"/>
      <c r="B14" s="152" t="s">
        <v>216</v>
      </c>
      <c r="C14" s="148"/>
      <c r="D14" s="257"/>
      <c r="E14" s="391">
        <v>0</v>
      </c>
      <c r="F14" s="392">
        <v>0</v>
      </c>
      <c r="G14" s="393">
        <v>0</v>
      </c>
      <c r="H14" s="392">
        <v>0</v>
      </c>
      <c r="J14" s="27"/>
      <c r="K14"/>
      <c r="M14" s="251"/>
      <c r="N14" s="251"/>
    </row>
    <row r="15" spans="1:14" ht="19.5" customHeight="1">
      <c r="A15" s="20"/>
      <c r="B15" s="152" t="s">
        <v>217</v>
      </c>
      <c r="C15" s="148"/>
      <c r="D15" s="257"/>
      <c r="E15" s="400">
        <v>0</v>
      </c>
      <c r="F15" s="392">
        <v>0</v>
      </c>
      <c r="G15" s="393">
        <v>0</v>
      </c>
      <c r="H15" s="392">
        <v>0</v>
      </c>
      <c r="J15" s="27"/>
      <c r="K15"/>
      <c r="M15" s="251"/>
      <c r="N15" s="251"/>
    </row>
    <row r="16" spans="1:14" ht="19.5" customHeight="1">
      <c r="A16" s="25"/>
      <c r="B16" s="153" t="s">
        <v>218</v>
      </c>
      <c r="C16" s="149"/>
      <c r="D16" s="258"/>
      <c r="E16" s="394">
        <v>0</v>
      </c>
      <c r="F16" s="395">
        <v>0</v>
      </c>
      <c r="G16" s="396">
        <v>0</v>
      </c>
      <c r="H16" s="395">
        <v>0</v>
      </c>
      <c r="J16" s="27"/>
      <c r="K16"/>
      <c r="M16" s="251"/>
      <c r="N16" s="251"/>
    </row>
    <row r="17" spans="1:14" ht="19.5" customHeight="1">
      <c r="A17" s="26" t="s">
        <v>63</v>
      </c>
      <c r="B17" s="151"/>
      <c r="C17" s="151"/>
      <c r="D17" s="260"/>
      <c r="E17" s="401">
        <v>0</v>
      </c>
      <c r="F17" s="402">
        <v>0</v>
      </c>
      <c r="G17" s="403">
        <v>0</v>
      </c>
      <c r="H17" s="402">
        <v>0</v>
      </c>
      <c r="J17" s="27"/>
      <c r="K17"/>
      <c r="M17" s="251"/>
      <c r="N17" s="251"/>
    </row>
    <row r="18" spans="1:14" ht="19.5" customHeight="1">
      <c r="A18" s="26" t="s">
        <v>64</v>
      </c>
      <c r="B18" s="151"/>
      <c r="C18" s="151"/>
      <c r="D18" s="260"/>
      <c r="E18" s="401">
        <v>0</v>
      </c>
      <c r="F18" s="402">
        <v>0</v>
      </c>
      <c r="G18" s="403">
        <v>0</v>
      </c>
      <c r="H18" s="402">
        <v>0</v>
      </c>
      <c r="J18" s="27"/>
      <c r="K18"/>
      <c r="M18" s="251"/>
      <c r="N18" s="251"/>
    </row>
    <row r="19" spans="1:14" ht="19.5" customHeight="1">
      <c r="A19" s="26" t="s">
        <v>65</v>
      </c>
      <c r="B19" s="151"/>
      <c r="C19" s="151"/>
      <c r="D19" s="260"/>
      <c r="E19" s="401">
        <v>0</v>
      </c>
      <c r="F19" s="402">
        <v>0</v>
      </c>
      <c r="G19" s="403">
        <v>0</v>
      </c>
      <c r="H19" s="402">
        <v>0</v>
      </c>
      <c r="J19" s="27"/>
      <c r="K19"/>
      <c r="M19" s="251"/>
      <c r="N19" s="251"/>
    </row>
    <row r="20" spans="1:14" ht="19.5" customHeight="1">
      <c r="A20" s="26" t="s">
        <v>66</v>
      </c>
      <c r="B20" s="151"/>
      <c r="C20" s="151"/>
      <c r="D20" s="260"/>
      <c r="E20" s="401">
        <v>0</v>
      </c>
      <c r="F20" s="402">
        <v>0</v>
      </c>
      <c r="G20" s="403">
        <v>0</v>
      </c>
      <c r="H20" s="402">
        <v>0</v>
      </c>
      <c r="J20" s="27"/>
      <c r="K20"/>
      <c r="M20" s="251"/>
      <c r="N20" s="251"/>
    </row>
    <row r="21" spans="1:14" ht="19.5" customHeight="1">
      <c r="A21" s="26" t="s">
        <v>67</v>
      </c>
      <c r="B21" s="151"/>
      <c r="C21" s="151"/>
      <c r="D21" s="260"/>
      <c r="E21" s="401">
        <v>0</v>
      </c>
      <c r="F21" s="402">
        <v>0</v>
      </c>
      <c r="G21" s="403">
        <v>0</v>
      </c>
      <c r="H21" s="402">
        <v>0</v>
      </c>
      <c r="J21" s="27"/>
      <c r="K21"/>
      <c r="M21" s="251"/>
      <c r="N21" s="251"/>
    </row>
    <row r="22" spans="1:14" ht="19.5" customHeight="1">
      <c r="A22" s="26" t="s">
        <v>68</v>
      </c>
      <c r="B22" s="151"/>
      <c r="C22" s="151"/>
      <c r="D22" s="260"/>
      <c r="E22" s="401">
        <v>45171</v>
      </c>
      <c r="F22" s="402">
        <v>71</v>
      </c>
      <c r="G22" s="399">
        <v>45171</v>
      </c>
      <c r="H22" s="402">
        <v>71</v>
      </c>
      <c r="J22" s="27"/>
      <c r="K22"/>
      <c r="M22" s="251"/>
      <c r="N22" s="251"/>
    </row>
    <row r="23" spans="1:14" ht="19.5" customHeight="1">
      <c r="A23" s="26" t="s">
        <v>69</v>
      </c>
      <c r="B23" s="151"/>
      <c r="C23" s="151"/>
      <c r="D23" s="260"/>
      <c r="E23" s="401">
        <v>18462</v>
      </c>
      <c r="F23" s="402">
        <v>29</v>
      </c>
      <c r="G23" s="404">
        <v>18462</v>
      </c>
      <c r="H23" s="402">
        <v>29</v>
      </c>
      <c r="J23" s="27"/>
      <c r="K23"/>
      <c r="M23" s="251"/>
      <c r="N23" s="251"/>
    </row>
    <row r="24" spans="1:14" ht="19.5" customHeight="1" thickBot="1">
      <c r="A24" s="157" t="s">
        <v>70</v>
      </c>
      <c r="B24" s="158"/>
      <c r="C24" s="158"/>
      <c r="D24" s="261"/>
      <c r="E24" s="405">
        <v>63633</v>
      </c>
      <c r="F24" s="406">
        <v>100</v>
      </c>
      <c r="G24" s="407">
        <v>63633</v>
      </c>
      <c r="H24" s="406">
        <v>100</v>
      </c>
      <c r="J24" s="27"/>
      <c r="K24"/>
      <c r="M24" s="251"/>
      <c r="N24" s="251"/>
    </row>
    <row r="25" spans="1:11" ht="14.25" thickTop="1">
      <c r="A25" s="187" t="s">
        <v>177</v>
      </c>
      <c r="B25" s="188"/>
      <c r="C25" s="189" t="s">
        <v>178</v>
      </c>
      <c r="D25" s="309" t="s">
        <v>203</v>
      </c>
      <c r="E25" s="408">
        <v>143.91274967391135</v>
      </c>
      <c r="F25" s="409"/>
      <c r="G25" s="410">
        <v>143.91274967391135</v>
      </c>
      <c r="H25" s="411"/>
      <c r="K25" s="262"/>
    </row>
    <row r="26" spans="1:8" ht="13.5">
      <c r="A26" s="190"/>
      <c r="B26" s="191" t="s">
        <v>204</v>
      </c>
      <c r="C26" s="192" t="s">
        <v>179</v>
      </c>
      <c r="D26" s="310"/>
      <c r="E26" s="412"/>
      <c r="F26" s="413"/>
      <c r="G26" s="414"/>
      <c r="H26" s="415"/>
    </row>
    <row r="27" spans="1:8" ht="13.5">
      <c r="A27" s="206" t="s">
        <v>180</v>
      </c>
      <c r="B27" s="193"/>
      <c r="C27" s="195" t="s">
        <v>181</v>
      </c>
      <c r="D27" s="311" t="s">
        <v>203</v>
      </c>
      <c r="E27" s="416">
        <v>143.91274967391135</v>
      </c>
      <c r="F27" s="417"/>
      <c r="G27" s="418">
        <v>143.91274967391135</v>
      </c>
      <c r="H27" s="419"/>
    </row>
    <row r="28" spans="1:8" ht="13.5">
      <c r="A28" s="25"/>
      <c r="B28" s="194" t="s">
        <v>204</v>
      </c>
      <c r="C28" s="196" t="s">
        <v>182</v>
      </c>
      <c r="D28" s="312"/>
      <c r="E28" s="420"/>
      <c r="F28" s="413"/>
      <c r="G28" s="414"/>
      <c r="H28" s="415"/>
    </row>
    <row r="29" spans="1:8" ht="13.5">
      <c r="A29" s="206" t="s">
        <v>183</v>
      </c>
      <c r="B29" s="193"/>
      <c r="C29" s="195" t="s">
        <v>184</v>
      </c>
      <c r="D29" s="311" t="s">
        <v>205</v>
      </c>
      <c r="E29" s="421">
        <v>2621.7005439450327</v>
      </c>
      <c r="F29" s="422"/>
      <c r="G29" s="418">
        <v>2621.7005439450327</v>
      </c>
      <c r="H29" s="419"/>
    </row>
    <row r="30" spans="1:8" ht="13.5">
      <c r="A30" s="190"/>
      <c r="B30" s="194" t="s">
        <v>206</v>
      </c>
      <c r="C30" s="196" t="s">
        <v>185</v>
      </c>
      <c r="D30" s="312"/>
      <c r="E30" s="423"/>
      <c r="F30" s="424"/>
      <c r="G30" s="414"/>
      <c r="H30" s="415"/>
    </row>
    <row r="31" spans="1:8" ht="13.5">
      <c r="A31" s="313" t="s">
        <v>189</v>
      </c>
      <c r="B31" s="314"/>
      <c r="C31" s="195" t="s">
        <v>187</v>
      </c>
      <c r="D31" s="311" t="s">
        <v>203</v>
      </c>
      <c r="E31" s="416">
        <v>0</v>
      </c>
      <c r="F31" s="417"/>
      <c r="G31" s="418">
        <v>0</v>
      </c>
      <c r="H31" s="419"/>
    </row>
    <row r="32" spans="1:8" ht="14.25" thickBot="1">
      <c r="A32" s="315" t="s">
        <v>207</v>
      </c>
      <c r="B32" s="316"/>
      <c r="C32" s="249" t="s">
        <v>188</v>
      </c>
      <c r="D32" s="319"/>
      <c r="E32" s="425"/>
      <c r="F32" s="426"/>
      <c r="G32" s="427"/>
      <c r="H32" s="428"/>
    </row>
  </sheetData>
  <sheetProtection/>
  <mergeCells count="17">
    <mergeCell ref="A31:B31"/>
    <mergeCell ref="A32:B32"/>
    <mergeCell ref="E2:F2"/>
    <mergeCell ref="D31:D32"/>
    <mergeCell ref="E25:F26"/>
    <mergeCell ref="E29:F30"/>
    <mergeCell ref="E31:F32"/>
    <mergeCell ref="G31:H32"/>
    <mergeCell ref="G29:H30"/>
    <mergeCell ref="G2:H3"/>
    <mergeCell ref="E3:F3"/>
    <mergeCell ref="D25:D26"/>
    <mergeCell ref="D27:D28"/>
    <mergeCell ref="D29:D30"/>
    <mergeCell ref="G25:H26"/>
    <mergeCell ref="E27:F28"/>
    <mergeCell ref="G27:H28"/>
  </mergeCells>
  <conditionalFormatting sqref="G31 H1:I1 I4:I65536 G29 G27 H4:H24 E31 C29:C32 E29 E27 F6:F24 E6:E25 E33:H65536 E1:F5 G1:G25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55"/>
  <sheetViews>
    <sheetView view="pageBreakPreview" zoomScale="60" zoomScalePageLayoutView="0" workbookViewId="0" topLeftCell="A1">
      <selection activeCell="E36" sqref="E36"/>
    </sheetView>
  </sheetViews>
  <sheetFormatPr defaultColWidth="9.00390625" defaultRowHeight="13.5"/>
  <sheetData>
    <row r="1" spans="1:15" ht="13.5">
      <c r="A1" s="239" t="s">
        <v>220</v>
      </c>
      <c r="B1" s="239" t="s">
        <v>0</v>
      </c>
      <c r="C1" s="239" t="s">
        <v>1</v>
      </c>
      <c r="D1" s="239" t="s">
        <v>2</v>
      </c>
      <c r="E1" s="239" t="s">
        <v>3</v>
      </c>
      <c r="F1" s="240" t="s">
        <v>4</v>
      </c>
      <c r="G1" s="240" t="s">
        <v>5</v>
      </c>
      <c r="H1" s="240" t="s">
        <v>6</v>
      </c>
      <c r="I1" s="240" t="s">
        <v>7</v>
      </c>
      <c r="J1" s="240" t="s">
        <v>8</v>
      </c>
      <c r="K1" s="240" t="s">
        <v>9</v>
      </c>
      <c r="L1" s="240" t="s">
        <v>10</v>
      </c>
      <c r="M1" s="240" t="s">
        <v>11</v>
      </c>
      <c r="N1" s="240" t="s">
        <v>12</v>
      </c>
      <c r="O1" s="240" t="s">
        <v>13</v>
      </c>
    </row>
    <row r="2" spans="1:15" ht="13.5">
      <c r="A2" s="239" t="s">
        <v>266</v>
      </c>
      <c r="B2" s="239" t="s">
        <v>24</v>
      </c>
      <c r="C2" s="239" t="s">
        <v>25</v>
      </c>
      <c r="D2" s="239" t="s">
        <v>264</v>
      </c>
      <c r="E2" s="239" t="s">
        <v>22</v>
      </c>
      <c r="F2" s="240">
        <v>227725</v>
      </c>
      <c r="G2" s="240">
        <v>112726</v>
      </c>
      <c r="H2" s="240">
        <v>78392</v>
      </c>
      <c r="I2" s="240">
        <v>0</v>
      </c>
      <c r="J2" s="240">
        <v>0</v>
      </c>
      <c r="K2" s="240">
        <v>34334</v>
      </c>
      <c r="L2" s="240">
        <v>114999</v>
      </c>
      <c r="M2" s="240">
        <v>0</v>
      </c>
      <c r="N2" s="240">
        <v>0</v>
      </c>
      <c r="O2" s="240">
        <v>114504</v>
      </c>
    </row>
    <row r="3" spans="1:15" ht="13.5">
      <c r="A3" s="239" t="s">
        <v>266</v>
      </c>
      <c r="B3" s="239" t="s">
        <v>26</v>
      </c>
      <c r="C3" s="239" t="s">
        <v>27</v>
      </c>
      <c r="D3" s="239" t="s">
        <v>264</v>
      </c>
      <c r="E3" s="239" t="s">
        <v>22</v>
      </c>
      <c r="F3" s="240">
        <v>91467</v>
      </c>
      <c r="G3" s="240">
        <v>90000</v>
      </c>
      <c r="H3" s="240">
        <v>0</v>
      </c>
      <c r="I3" s="240">
        <v>0</v>
      </c>
      <c r="J3" s="240">
        <v>0</v>
      </c>
      <c r="K3" s="240">
        <v>90000</v>
      </c>
      <c r="L3" s="240">
        <v>1467</v>
      </c>
      <c r="M3" s="240">
        <v>0</v>
      </c>
      <c r="N3" s="240">
        <v>0</v>
      </c>
      <c r="O3" s="240">
        <v>0</v>
      </c>
    </row>
    <row r="4" spans="1:15" ht="13.5">
      <c r="A4" s="241"/>
      <c r="B4" s="241"/>
      <c r="C4" s="239" t="s">
        <v>267</v>
      </c>
      <c r="D4" s="241"/>
      <c r="E4" s="241"/>
      <c r="F4" s="242">
        <f>SUM(F2:F3)</f>
        <v>319192</v>
      </c>
      <c r="G4" s="242">
        <f aca="true" t="shared" si="0" ref="G4:N4">SUM(G2:G3)</f>
        <v>202726</v>
      </c>
      <c r="H4" s="242">
        <f t="shared" si="0"/>
        <v>78392</v>
      </c>
      <c r="I4" s="242">
        <f t="shared" si="0"/>
        <v>0</v>
      </c>
      <c r="J4" s="242">
        <f t="shared" si="0"/>
        <v>0</v>
      </c>
      <c r="K4" s="242">
        <f t="shared" si="0"/>
        <v>124334</v>
      </c>
      <c r="L4" s="242">
        <f t="shared" si="0"/>
        <v>116466</v>
      </c>
      <c r="M4" s="242">
        <f t="shared" si="0"/>
        <v>0</v>
      </c>
      <c r="N4" s="242">
        <f t="shared" si="0"/>
        <v>0</v>
      </c>
      <c r="O4" s="242">
        <f>SUM(O2:O3)</f>
        <v>114504</v>
      </c>
    </row>
    <row r="5" spans="6:15" ht="13.5">
      <c r="F5" s="240" t="s">
        <v>14</v>
      </c>
      <c r="G5" s="240" t="s">
        <v>15</v>
      </c>
      <c r="H5" s="240" t="s">
        <v>16</v>
      </c>
      <c r="I5" s="240" t="s">
        <v>17</v>
      </c>
      <c r="J5" s="240" t="s">
        <v>18</v>
      </c>
      <c r="K5" s="240" t="s">
        <v>221</v>
      </c>
      <c r="L5" s="240" t="s">
        <v>222</v>
      </c>
      <c r="M5" s="240" t="s">
        <v>223</v>
      </c>
      <c r="N5" s="240" t="s">
        <v>224</v>
      </c>
      <c r="O5" s="240" t="s">
        <v>225</v>
      </c>
    </row>
    <row r="6" spans="6:15" ht="13.5">
      <c r="F6" s="240">
        <v>495</v>
      </c>
      <c r="G6" s="240">
        <v>227725</v>
      </c>
      <c r="H6" s="240">
        <v>227725</v>
      </c>
      <c r="I6" s="240">
        <v>137777</v>
      </c>
      <c r="J6" s="240">
        <v>0</v>
      </c>
      <c r="K6" s="240">
        <v>89948</v>
      </c>
      <c r="L6" s="240">
        <v>0</v>
      </c>
      <c r="M6" s="240">
        <v>0</v>
      </c>
      <c r="N6" s="240">
        <v>0</v>
      </c>
      <c r="O6" s="240">
        <v>0</v>
      </c>
    </row>
    <row r="7" spans="6:15" ht="13.5">
      <c r="F7" s="240">
        <v>1467</v>
      </c>
      <c r="G7" s="240">
        <v>106599</v>
      </c>
      <c r="H7" s="240">
        <v>88544</v>
      </c>
      <c r="I7" s="240">
        <v>0</v>
      </c>
      <c r="J7" s="240">
        <v>82521</v>
      </c>
      <c r="K7" s="240">
        <v>6023</v>
      </c>
      <c r="L7" s="240">
        <v>18055</v>
      </c>
      <c r="M7" s="240">
        <v>0</v>
      </c>
      <c r="N7" s="240">
        <v>0</v>
      </c>
      <c r="O7" s="240">
        <v>0</v>
      </c>
    </row>
    <row r="8" spans="6:15" ht="13.5">
      <c r="F8" s="242">
        <f aca="true" t="shared" si="1" ref="F8:O8">SUM(F6:F7)</f>
        <v>1962</v>
      </c>
      <c r="G8" s="242">
        <f t="shared" si="1"/>
        <v>334324</v>
      </c>
      <c r="H8" s="242">
        <f t="shared" si="1"/>
        <v>316269</v>
      </c>
      <c r="I8" s="242">
        <f t="shared" si="1"/>
        <v>137777</v>
      </c>
      <c r="J8" s="242">
        <f t="shared" si="1"/>
        <v>82521</v>
      </c>
      <c r="K8" s="242">
        <f t="shared" si="1"/>
        <v>95971</v>
      </c>
      <c r="L8" s="242">
        <f t="shared" si="1"/>
        <v>18055</v>
      </c>
      <c r="M8" s="242">
        <f t="shared" si="1"/>
        <v>0</v>
      </c>
      <c r="N8" s="242">
        <f t="shared" si="1"/>
        <v>0</v>
      </c>
      <c r="O8" s="242">
        <f t="shared" si="1"/>
        <v>0</v>
      </c>
    </row>
    <row r="9" spans="6:95" ht="13.5">
      <c r="F9" s="240" t="s">
        <v>226</v>
      </c>
      <c r="G9" s="240" t="s">
        <v>227</v>
      </c>
      <c r="H9" s="240" t="s">
        <v>228</v>
      </c>
      <c r="I9" s="240" t="s">
        <v>229</v>
      </c>
      <c r="J9" s="240" t="s">
        <v>230</v>
      </c>
      <c r="K9" s="240" t="s">
        <v>231</v>
      </c>
      <c r="L9" s="240" t="s">
        <v>232</v>
      </c>
      <c r="M9" s="240" t="s">
        <v>233</v>
      </c>
      <c r="N9" s="240" t="s">
        <v>234</v>
      </c>
      <c r="O9" s="240" t="s">
        <v>19</v>
      </c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</row>
    <row r="10" spans="6:95" ht="13.5">
      <c r="F10" s="240">
        <v>0</v>
      </c>
      <c r="G10" s="240">
        <v>0</v>
      </c>
      <c r="H10" s="240">
        <v>105767</v>
      </c>
      <c r="I10" s="240">
        <v>0</v>
      </c>
      <c r="J10" s="240">
        <v>0</v>
      </c>
      <c r="K10" s="240">
        <v>105767</v>
      </c>
      <c r="L10" s="240">
        <v>0</v>
      </c>
      <c r="M10" s="240">
        <v>0</v>
      </c>
      <c r="N10" s="240">
        <v>0</v>
      </c>
      <c r="O10" s="240">
        <v>0</v>
      </c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</row>
    <row r="11" spans="6:95" ht="13.5">
      <c r="F11" s="240">
        <v>18055</v>
      </c>
      <c r="G11" s="240">
        <v>-15132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0</v>
      </c>
      <c r="O11" s="240">
        <v>0</v>
      </c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</row>
    <row r="12" spans="6:95" ht="13.5">
      <c r="F12" s="242">
        <f aca="true" t="shared" si="2" ref="F12:O12">SUM(F10:F11)</f>
        <v>18055</v>
      </c>
      <c r="G12" s="242">
        <f t="shared" si="2"/>
        <v>-15132</v>
      </c>
      <c r="H12" s="242">
        <f t="shared" si="2"/>
        <v>105767</v>
      </c>
      <c r="I12" s="242">
        <f t="shared" si="2"/>
        <v>0</v>
      </c>
      <c r="J12" s="242">
        <f t="shared" si="2"/>
        <v>0</v>
      </c>
      <c r="K12" s="242">
        <f t="shared" si="2"/>
        <v>105767</v>
      </c>
      <c r="L12" s="242">
        <f t="shared" si="2"/>
        <v>0</v>
      </c>
      <c r="M12" s="242">
        <f t="shared" si="2"/>
        <v>0</v>
      </c>
      <c r="N12" s="242">
        <f t="shared" si="2"/>
        <v>0</v>
      </c>
      <c r="O12" s="242">
        <f t="shared" si="2"/>
        <v>0</v>
      </c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</row>
    <row r="13" spans="6:55" ht="13.5">
      <c r="F13" s="240" t="s">
        <v>20</v>
      </c>
      <c r="G13" s="240" t="s">
        <v>21</v>
      </c>
      <c r="H13" s="240" t="s">
        <v>235</v>
      </c>
      <c r="I13" s="240" t="s">
        <v>236</v>
      </c>
      <c r="J13" s="240" t="s">
        <v>237</v>
      </c>
      <c r="K13" s="240" t="s">
        <v>238</v>
      </c>
      <c r="L13" s="240" t="s">
        <v>239</v>
      </c>
      <c r="M13" s="240" t="s">
        <v>240</v>
      </c>
      <c r="N13" s="240" t="s">
        <v>241</v>
      </c>
      <c r="O13" s="240" t="s">
        <v>242</v>
      </c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</row>
    <row r="14" spans="6:55" ht="13.5">
      <c r="F14" s="240">
        <v>0</v>
      </c>
      <c r="G14" s="240">
        <v>0</v>
      </c>
      <c r="H14" s="240">
        <v>105767</v>
      </c>
      <c r="I14" s="240">
        <v>105767</v>
      </c>
      <c r="J14" s="240">
        <v>0</v>
      </c>
      <c r="K14" s="240">
        <v>0</v>
      </c>
      <c r="L14" s="240">
        <v>0</v>
      </c>
      <c r="M14" s="240">
        <v>0</v>
      </c>
      <c r="N14" s="240">
        <v>105767</v>
      </c>
      <c r="O14" s="240">
        <v>0</v>
      </c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</row>
    <row r="15" spans="6:55" ht="13.5"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0</v>
      </c>
      <c r="N15" s="240">
        <v>0</v>
      </c>
      <c r="O15" s="240">
        <v>0</v>
      </c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</row>
    <row r="16" spans="6:55" ht="13.5">
      <c r="F16" s="242">
        <f aca="true" t="shared" si="3" ref="F16:O16">SUM(F14:F15)</f>
        <v>0</v>
      </c>
      <c r="G16" s="242">
        <f t="shared" si="3"/>
        <v>0</v>
      </c>
      <c r="H16" s="242">
        <f t="shared" si="3"/>
        <v>105767</v>
      </c>
      <c r="I16" s="242">
        <f t="shared" si="3"/>
        <v>105767</v>
      </c>
      <c r="J16" s="242">
        <f t="shared" si="3"/>
        <v>0</v>
      </c>
      <c r="K16" s="242">
        <f t="shared" si="3"/>
        <v>0</v>
      </c>
      <c r="L16" s="242">
        <f t="shared" si="3"/>
        <v>0</v>
      </c>
      <c r="M16" s="242">
        <f t="shared" si="3"/>
        <v>0</v>
      </c>
      <c r="N16" s="242">
        <f t="shared" si="3"/>
        <v>105767</v>
      </c>
      <c r="O16" s="242">
        <f t="shared" si="3"/>
        <v>0</v>
      </c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</row>
    <row r="17" spans="6:55" ht="13.5">
      <c r="F17" s="240" t="s">
        <v>243</v>
      </c>
      <c r="G17" s="240" t="s">
        <v>244</v>
      </c>
      <c r="H17" s="240" t="s">
        <v>245</v>
      </c>
      <c r="I17" s="240" t="s">
        <v>246</v>
      </c>
      <c r="J17" s="240" t="s">
        <v>247</v>
      </c>
      <c r="K17" s="240" t="s">
        <v>248</v>
      </c>
      <c r="L17" s="240" t="s">
        <v>249</v>
      </c>
      <c r="M17" s="240" t="s">
        <v>250</v>
      </c>
      <c r="N17" s="240" t="s">
        <v>251</v>
      </c>
      <c r="O17" s="240" t="s">
        <v>252</v>
      </c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</row>
    <row r="18" spans="6:55" ht="13.5"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105767</v>
      </c>
      <c r="M18" s="240">
        <v>0</v>
      </c>
      <c r="N18" s="240">
        <v>0</v>
      </c>
      <c r="O18" s="240">
        <v>0</v>
      </c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</row>
    <row r="19" spans="6:55" ht="13.5"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</row>
    <row r="20" spans="6:55" ht="13.5">
      <c r="F20" s="242">
        <f aca="true" t="shared" si="4" ref="F20:O20">SUM(F18:F19)</f>
        <v>0</v>
      </c>
      <c r="G20" s="242">
        <f t="shared" si="4"/>
        <v>0</v>
      </c>
      <c r="H20" s="242">
        <f t="shared" si="4"/>
        <v>0</v>
      </c>
      <c r="I20" s="242">
        <f t="shared" si="4"/>
        <v>0</v>
      </c>
      <c r="J20" s="242">
        <f t="shared" si="4"/>
        <v>0</v>
      </c>
      <c r="K20" s="242">
        <f t="shared" si="4"/>
        <v>0</v>
      </c>
      <c r="L20" s="242">
        <f t="shared" si="4"/>
        <v>105767</v>
      </c>
      <c r="M20" s="242">
        <f t="shared" si="4"/>
        <v>0</v>
      </c>
      <c r="N20" s="242">
        <f t="shared" si="4"/>
        <v>0</v>
      </c>
      <c r="O20" s="242">
        <f t="shared" si="4"/>
        <v>0</v>
      </c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</row>
    <row r="21" spans="6:65" ht="13.5">
      <c r="F21" s="240" t="s">
        <v>253</v>
      </c>
      <c r="G21" s="240" t="s">
        <v>254</v>
      </c>
      <c r="H21" s="240" t="s">
        <v>255</v>
      </c>
      <c r="I21" s="240" t="s">
        <v>256</v>
      </c>
      <c r="J21" s="240" t="s">
        <v>257</v>
      </c>
      <c r="K21" s="240" t="s">
        <v>258</v>
      </c>
      <c r="L21" s="240" t="s">
        <v>259</v>
      </c>
      <c r="M21" s="240" t="s">
        <v>260</v>
      </c>
      <c r="N21" s="240" t="s">
        <v>261</v>
      </c>
      <c r="O21" s="240" t="s">
        <v>262</v>
      </c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</row>
    <row r="22" spans="6:65" ht="13.5"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0">
        <v>0</v>
      </c>
      <c r="L22" s="240">
        <v>0</v>
      </c>
      <c r="M22" s="240">
        <v>0</v>
      </c>
      <c r="N22" s="240">
        <v>0</v>
      </c>
      <c r="O22" s="240">
        <v>0</v>
      </c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</row>
    <row r="23" spans="6:65" ht="13.5"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-15132</v>
      </c>
      <c r="M23" s="240">
        <v>15834</v>
      </c>
      <c r="N23" s="240">
        <v>51796</v>
      </c>
      <c r="O23" s="240">
        <v>0</v>
      </c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</row>
    <row r="24" spans="6:65" ht="13.5">
      <c r="F24" s="242">
        <f aca="true" t="shared" si="5" ref="F24:O24">SUM(F22:F23)</f>
        <v>0</v>
      </c>
      <c r="G24" s="242">
        <f t="shared" si="5"/>
        <v>0</v>
      </c>
      <c r="H24" s="242">
        <f t="shared" si="5"/>
        <v>0</v>
      </c>
      <c r="I24" s="242">
        <f t="shared" si="5"/>
        <v>0</v>
      </c>
      <c r="J24" s="242">
        <f t="shared" si="5"/>
        <v>0</v>
      </c>
      <c r="K24" s="242">
        <f t="shared" si="5"/>
        <v>0</v>
      </c>
      <c r="L24" s="242">
        <f t="shared" si="5"/>
        <v>-15132</v>
      </c>
      <c r="M24" s="242">
        <f t="shared" si="5"/>
        <v>15834</v>
      </c>
      <c r="N24" s="242">
        <f t="shared" si="5"/>
        <v>51796</v>
      </c>
      <c r="O24" s="242">
        <f t="shared" si="5"/>
        <v>0</v>
      </c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</row>
    <row r="25" spans="6:55" ht="38.25" customHeight="1"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</row>
    <row r="26" spans="1:15" ht="13.5">
      <c r="A26" s="239" t="s">
        <v>220</v>
      </c>
      <c r="B26" s="239" t="s">
        <v>0</v>
      </c>
      <c r="C26" s="239" t="s">
        <v>1</v>
      </c>
      <c r="D26" s="239" t="s">
        <v>2</v>
      </c>
      <c r="E26" s="239" t="s">
        <v>3</v>
      </c>
      <c r="F26" s="240" t="s">
        <v>4</v>
      </c>
      <c r="G26" s="240" t="s">
        <v>5</v>
      </c>
      <c r="H26" s="240" t="s">
        <v>6</v>
      </c>
      <c r="I26" s="240" t="s">
        <v>7</v>
      </c>
      <c r="J26" s="240" t="s">
        <v>8</v>
      </c>
      <c r="K26" s="240" t="s">
        <v>9</v>
      </c>
      <c r="L26" s="240" t="s">
        <v>10</v>
      </c>
      <c r="M26" s="240" t="s">
        <v>11</v>
      </c>
      <c r="N26" s="240" t="s">
        <v>12</v>
      </c>
      <c r="O26" s="240" t="s">
        <v>226</v>
      </c>
    </row>
    <row r="27" spans="1:15" ht="13.5">
      <c r="A27" s="239" t="s">
        <v>266</v>
      </c>
      <c r="B27" s="239" t="s">
        <v>24</v>
      </c>
      <c r="C27" s="239" t="s">
        <v>25</v>
      </c>
      <c r="D27" s="239" t="s">
        <v>264</v>
      </c>
      <c r="E27" s="239" t="s">
        <v>263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240">
        <v>0</v>
      </c>
      <c r="M27" s="240">
        <v>0</v>
      </c>
      <c r="N27" s="240">
        <v>0</v>
      </c>
      <c r="O27" s="240">
        <v>0</v>
      </c>
    </row>
    <row r="28" spans="1:15" ht="13.5">
      <c r="A28" s="239" t="s">
        <v>266</v>
      </c>
      <c r="B28" s="239" t="s">
        <v>26</v>
      </c>
      <c r="C28" s="239" t="s">
        <v>27</v>
      </c>
      <c r="D28" s="239" t="s">
        <v>264</v>
      </c>
      <c r="E28" s="239" t="s">
        <v>263</v>
      </c>
      <c r="F28" s="240">
        <v>0</v>
      </c>
      <c r="G28" s="240">
        <v>20830</v>
      </c>
      <c r="H28" s="240">
        <v>0</v>
      </c>
      <c r="I28" s="240">
        <v>0</v>
      </c>
      <c r="J28" s="240">
        <v>0</v>
      </c>
      <c r="K28" s="240">
        <v>0</v>
      </c>
      <c r="L28" s="240">
        <v>0</v>
      </c>
      <c r="M28" s="240">
        <v>20830</v>
      </c>
      <c r="N28" s="240">
        <v>0</v>
      </c>
      <c r="O28" s="240">
        <v>0</v>
      </c>
    </row>
    <row r="29" spans="1:15" ht="13.5">
      <c r="A29" s="241"/>
      <c r="B29" s="241"/>
      <c r="C29" s="239" t="s">
        <v>267</v>
      </c>
      <c r="D29" s="241"/>
      <c r="E29" s="241"/>
      <c r="F29" s="242">
        <f>SUM(F27:F28)</f>
        <v>0</v>
      </c>
      <c r="G29" s="242">
        <f aca="true" t="shared" si="6" ref="G29:O29">SUM(G27:G28)</f>
        <v>20830</v>
      </c>
      <c r="H29" s="242">
        <f t="shared" si="6"/>
        <v>0</v>
      </c>
      <c r="I29" s="242">
        <f t="shared" si="6"/>
        <v>0</v>
      </c>
      <c r="J29" s="242">
        <f t="shared" si="6"/>
        <v>0</v>
      </c>
      <c r="K29" s="242">
        <f t="shared" si="6"/>
        <v>0</v>
      </c>
      <c r="L29" s="242">
        <f t="shared" si="6"/>
        <v>0</v>
      </c>
      <c r="M29" s="242">
        <f t="shared" si="6"/>
        <v>20830</v>
      </c>
      <c r="N29" s="242">
        <f t="shared" si="6"/>
        <v>0</v>
      </c>
      <c r="O29" s="242">
        <f t="shared" si="6"/>
        <v>0</v>
      </c>
    </row>
    <row r="30" spans="6:66" ht="13.5">
      <c r="F30" s="240" t="s">
        <v>227</v>
      </c>
      <c r="G30" s="240" t="s">
        <v>253</v>
      </c>
      <c r="H30" s="240" t="s">
        <v>254</v>
      </c>
      <c r="I30" s="240" t="s">
        <v>255</v>
      </c>
      <c r="J30" s="240" t="s">
        <v>256</v>
      </c>
      <c r="K30" s="240" t="s">
        <v>257</v>
      </c>
      <c r="L30" s="240" t="s">
        <v>258</v>
      </c>
      <c r="M30" s="240" t="s">
        <v>259</v>
      </c>
      <c r="N30" s="240" t="s">
        <v>260</v>
      </c>
      <c r="O30" s="240" t="s">
        <v>261</v>
      </c>
      <c r="P30" s="240" t="s">
        <v>262</v>
      </c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</row>
    <row r="31" spans="6:66" ht="13.5">
      <c r="F31" s="240">
        <v>0</v>
      </c>
      <c r="G31" s="240">
        <v>0</v>
      </c>
      <c r="H31" s="240">
        <v>114504</v>
      </c>
      <c r="I31" s="240">
        <v>0</v>
      </c>
      <c r="J31" s="240">
        <v>105767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</row>
    <row r="32" spans="6:66" ht="13.5"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40">
        <v>0</v>
      </c>
      <c r="P32" s="240">
        <v>0</v>
      </c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</row>
    <row r="33" spans="6:66" ht="13.5">
      <c r="F33" s="242">
        <f aca="true" t="shared" si="7" ref="F33:P33">SUM(F31:F32)</f>
        <v>0</v>
      </c>
      <c r="G33" s="242">
        <f t="shared" si="7"/>
        <v>0</v>
      </c>
      <c r="H33" s="242">
        <f t="shared" si="7"/>
        <v>114504</v>
      </c>
      <c r="I33" s="242">
        <f t="shared" si="7"/>
        <v>0</v>
      </c>
      <c r="J33" s="242">
        <f t="shared" si="7"/>
        <v>105767</v>
      </c>
      <c r="K33" s="242">
        <f t="shared" si="7"/>
        <v>0</v>
      </c>
      <c r="L33" s="242">
        <f t="shared" si="7"/>
        <v>0</v>
      </c>
      <c r="M33" s="242">
        <f t="shared" si="7"/>
        <v>0</v>
      </c>
      <c r="N33" s="242">
        <f t="shared" si="7"/>
        <v>0</v>
      </c>
      <c r="O33" s="242">
        <f t="shared" si="7"/>
        <v>0</v>
      </c>
      <c r="P33" s="242">
        <f t="shared" si="7"/>
        <v>0</v>
      </c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</row>
    <row r="34" spans="6:55" ht="13.5"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</row>
    <row r="35" spans="6:55" ht="13.5"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</row>
    <row r="36" spans="6:55" ht="13.5"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</row>
    <row r="37" spans="6:55" ht="13.5"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</row>
    <row r="38" spans="6:55" ht="13.5"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</row>
    <row r="39" spans="6:55" ht="13.5"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</row>
    <row r="40" spans="6:55" ht="13.5"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</row>
    <row r="41" spans="6:55" ht="13.5"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</row>
    <row r="42" spans="6:55" ht="13.5"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</row>
    <row r="43" spans="6:55" ht="13.5"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</row>
    <row r="44" spans="6:55" ht="13.5"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</row>
    <row r="45" spans="6:55" ht="13.5"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</row>
    <row r="46" spans="6:55" ht="13.5"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</row>
    <row r="47" spans="6:55" ht="13.5"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</row>
    <row r="48" spans="6:55" ht="13.5"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</row>
    <row r="49" spans="6:55" ht="13.5"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</row>
    <row r="50" spans="6:55" ht="13.5"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</row>
    <row r="51" spans="6:55" ht="13.5"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</row>
    <row r="52" spans="6:55" ht="13.5"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</row>
    <row r="53" spans="6:55" ht="13.5"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</row>
    <row r="54" spans="6:55" ht="13.5"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</row>
    <row r="55" spans="6:55" ht="13.5"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G14" sqref="G14"/>
    </sheetView>
  </sheetViews>
  <sheetFormatPr defaultColWidth="9.00390625" defaultRowHeight="13.5"/>
  <sheetData>
    <row r="1" spans="1:15" s="246" customFormat="1" ht="13.5">
      <c r="A1" s="244" t="s">
        <v>220</v>
      </c>
      <c r="B1" s="244" t="s">
        <v>0</v>
      </c>
      <c r="C1" s="244" t="s">
        <v>1</v>
      </c>
      <c r="D1" s="244" t="s">
        <v>2</v>
      </c>
      <c r="E1" s="244" t="s">
        <v>3</v>
      </c>
      <c r="F1" s="245" t="s">
        <v>4</v>
      </c>
      <c r="G1" s="245" t="s">
        <v>5</v>
      </c>
      <c r="H1" s="245" t="s">
        <v>6</v>
      </c>
      <c r="I1" s="245" t="s">
        <v>7</v>
      </c>
      <c r="J1" s="245" t="s">
        <v>8</v>
      </c>
      <c r="K1" s="245" t="s">
        <v>9</v>
      </c>
      <c r="L1" s="245" t="s">
        <v>10</v>
      </c>
      <c r="M1" s="245" t="s">
        <v>11</v>
      </c>
      <c r="N1" s="245" t="s">
        <v>12</v>
      </c>
      <c r="O1" s="245" t="s">
        <v>13</v>
      </c>
    </row>
    <row r="2" spans="1:15" ht="13.5">
      <c r="A2" s="239" t="s">
        <v>266</v>
      </c>
      <c r="B2" s="239" t="s">
        <v>24</v>
      </c>
      <c r="C2" s="239" t="s">
        <v>25</v>
      </c>
      <c r="D2" s="239" t="s">
        <v>23</v>
      </c>
      <c r="E2" s="239" t="s">
        <v>22</v>
      </c>
      <c r="F2" s="240">
        <v>69095</v>
      </c>
      <c r="G2" s="240">
        <v>34323</v>
      </c>
      <c r="H2" s="240">
        <v>12263</v>
      </c>
      <c r="I2" s="240">
        <v>0</v>
      </c>
      <c r="J2" s="240">
        <v>22096</v>
      </c>
      <c r="K2" s="240">
        <v>137777</v>
      </c>
      <c r="L2" s="240">
        <v>0</v>
      </c>
      <c r="M2" s="240">
        <v>0</v>
      </c>
      <c r="N2" s="240">
        <v>0</v>
      </c>
      <c r="O2" s="240">
        <v>0</v>
      </c>
    </row>
    <row r="3" spans="1:15" ht="13.5">
      <c r="A3" s="239" t="s">
        <v>266</v>
      </c>
      <c r="B3" s="239" t="s">
        <v>26</v>
      </c>
      <c r="C3" s="239" t="s">
        <v>27</v>
      </c>
      <c r="D3" s="239" t="s">
        <v>23</v>
      </c>
      <c r="E3" s="239" t="s">
        <v>22</v>
      </c>
      <c r="F3" s="240">
        <v>0</v>
      </c>
      <c r="G3" s="240">
        <v>0</v>
      </c>
      <c r="H3" s="240">
        <v>0</v>
      </c>
      <c r="I3" s="240">
        <v>0</v>
      </c>
      <c r="J3" s="240">
        <v>0</v>
      </c>
      <c r="K3" s="240">
        <v>0</v>
      </c>
      <c r="L3" s="240">
        <v>0</v>
      </c>
      <c r="M3" s="240">
        <v>0</v>
      </c>
      <c r="N3" s="240">
        <v>0</v>
      </c>
      <c r="O3" s="240">
        <v>0</v>
      </c>
    </row>
    <row r="4" spans="1:15" s="246" customFormat="1" ht="13.5">
      <c r="A4" s="247"/>
      <c r="B4" s="247"/>
      <c r="C4" s="244" t="s">
        <v>267</v>
      </c>
      <c r="D4" s="247"/>
      <c r="E4" s="247"/>
      <c r="F4" s="248">
        <f>SUM(F2:F3)</f>
        <v>69095</v>
      </c>
      <c r="G4" s="248">
        <f aca="true" t="shared" si="0" ref="G4:O4">SUM(G2:G3)</f>
        <v>34323</v>
      </c>
      <c r="H4" s="248">
        <f t="shared" si="0"/>
        <v>12263</v>
      </c>
      <c r="I4" s="248">
        <f t="shared" si="0"/>
        <v>0</v>
      </c>
      <c r="J4" s="248">
        <f t="shared" si="0"/>
        <v>22096</v>
      </c>
      <c r="K4" s="248">
        <f t="shared" si="0"/>
        <v>137777</v>
      </c>
      <c r="L4" s="248">
        <f t="shared" si="0"/>
        <v>0</v>
      </c>
      <c r="M4" s="248">
        <f t="shared" si="0"/>
        <v>0</v>
      </c>
      <c r="N4" s="248">
        <f t="shared" si="0"/>
        <v>0</v>
      </c>
      <c r="O4" s="248">
        <f t="shared" si="0"/>
        <v>0</v>
      </c>
    </row>
    <row r="5" spans="6:13" ht="13.5">
      <c r="F5" s="245" t="s">
        <v>14</v>
      </c>
      <c r="G5" s="245" t="s">
        <v>15</v>
      </c>
      <c r="H5" s="245" t="s">
        <v>16</v>
      </c>
      <c r="I5" s="245" t="s">
        <v>17</v>
      </c>
      <c r="J5" s="245" t="s">
        <v>18</v>
      </c>
      <c r="K5" s="245" t="s">
        <v>19</v>
      </c>
      <c r="L5" s="245" t="s">
        <v>20</v>
      </c>
      <c r="M5" s="245" t="s">
        <v>21</v>
      </c>
    </row>
    <row r="6" spans="6:13" ht="13.5">
      <c r="F6" s="240">
        <v>15555</v>
      </c>
      <c r="G6" s="240">
        <v>201</v>
      </c>
      <c r="H6" s="240">
        <v>2743</v>
      </c>
      <c r="I6" s="240">
        <v>16314</v>
      </c>
      <c r="J6" s="240">
        <v>55135</v>
      </c>
      <c r="K6" s="240">
        <v>0</v>
      </c>
      <c r="L6" s="240">
        <v>0</v>
      </c>
      <c r="M6" s="240">
        <v>227725</v>
      </c>
    </row>
    <row r="7" spans="6:13" ht="13.5">
      <c r="F7" s="240">
        <v>0</v>
      </c>
      <c r="G7" s="240">
        <v>0</v>
      </c>
      <c r="H7" s="240">
        <v>0</v>
      </c>
      <c r="I7" s="240">
        <v>0</v>
      </c>
      <c r="J7" s="240">
        <v>0</v>
      </c>
      <c r="K7" s="240">
        <v>82521</v>
      </c>
      <c r="L7" s="240">
        <v>24078</v>
      </c>
      <c r="M7" s="240">
        <v>106599</v>
      </c>
    </row>
    <row r="8" spans="6:13" ht="13.5">
      <c r="F8" s="248">
        <f aca="true" t="shared" si="1" ref="F8:M8">SUM(F6:F7)</f>
        <v>15555</v>
      </c>
      <c r="G8" s="248">
        <f t="shared" si="1"/>
        <v>201</v>
      </c>
      <c r="H8" s="248">
        <f t="shared" si="1"/>
        <v>2743</v>
      </c>
      <c r="I8" s="248">
        <f t="shared" si="1"/>
        <v>16314</v>
      </c>
      <c r="J8" s="248">
        <f t="shared" si="1"/>
        <v>55135</v>
      </c>
      <c r="K8" s="248">
        <f t="shared" si="1"/>
        <v>82521</v>
      </c>
      <c r="L8" s="248">
        <f t="shared" si="1"/>
        <v>24078</v>
      </c>
      <c r="M8" s="248">
        <f t="shared" si="1"/>
        <v>334324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企画部情報政策課</cp:lastModifiedBy>
  <cp:lastPrinted>2016-03-18T06:36:31Z</cp:lastPrinted>
  <dcterms:created xsi:type="dcterms:W3CDTF">2007-09-07T08:55:51Z</dcterms:created>
  <dcterms:modified xsi:type="dcterms:W3CDTF">2018-03-09T07:33:54Z</dcterms:modified>
  <cp:category/>
  <cp:version/>
  <cp:contentType/>
  <cp:contentStatus/>
</cp:coreProperties>
</file>