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'様式'!$A$1:$K$97</definedName>
  </definedNames>
  <calcPr fullCalcOnLoad="1"/>
</workbook>
</file>

<file path=xl/sharedStrings.xml><?xml version="1.0" encoding="utf-8"?>
<sst xmlns="http://schemas.openxmlformats.org/spreadsheetml/2006/main" count="181" uniqueCount="112">
  <si>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</si>
  <si>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</si>
  <si>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</si>
  <si>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</si>
  <si>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</si>
  <si>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</si>
  <si>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</si>
  <si>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</si>
  <si>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</si>
  <si>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</si>
  <si>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</si>
  <si>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</si>
  <si>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</si>
  <si>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</si>
  <si>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</si>
  <si>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</si>
  <si>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</si>
  <si>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</si>
  <si>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</si>
  <si>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</si>
  <si>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</si>
  <si>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</si>
  <si>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</si>
  <si>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</si>
  <si>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</si>
  <si>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</si>
  <si>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</si>
  <si>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</si>
  <si>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</si>
  <si>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</si>
  <si>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</si>
  <si>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</si>
  <si>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</si>
  <si>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</si>
  <si>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</si>
  <si>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</si>
  <si>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</si>
  <si>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</si>
  <si>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</si>
  <si>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</si>
  <si>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</si>
  <si>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</si>
  <si>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</si>
  <si>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</si>
  <si>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</si>
  <si>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</si>
  <si>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</si>
  <si>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</si>
  <si>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</si>
  <si>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</si>
  <si>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</si>
  <si>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</si>
  <si>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</si>
  <si>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</si>
  <si>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</si>
  <si>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</si>
  <si>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</si>
  <si>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</si>
  <si>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</si>
  <si>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</si>
  <si>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</si>
  <si>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</si>
  <si>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</si>
  <si>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団体名　　ひたちなか市</t>
  </si>
  <si>
    <t>奨学資金特別会計</t>
  </si>
  <si>
    <t>墓地公園事業特別会計</t>
  </si>
  <si>
    <t>公共用地先行取得事業特別会計</t>
  </si>
  <si>
    <t>水道事業会計</t>
  </si>
  <si>
    <t>茨城北農業共済事務組合</t>
  </si>
  <si>
    <t>茨城租税債権管理機構</t>
  </si>
  <si>
    <t>ひたちなか市土地開発公社</t>
  </si>
  <si>
    <t>ひたちなか市住宅・都市サービス公社</t>
  </si>
  <si>
    <t>ひたちなか市文化・スポーツ振興公社</t>
  </si>
  <si>
    <t>ひたちなか市勤労者福祉サービスセンター</t>
  </si>
  <si>
    <t>地方卸売市場事業特別会計</t>
  </si>
  <si>
    <t>国民健康保険事業特別会計</t>
  </si>
  <si>
    <t>介護保険事業特別会計</t>
  </si>
  <si>
    <t>公共下水道事業特別会計</t>
  </si>
  <si>
    <t>地方卸売市場事業特別会計</t>
  </si>
  <si>
    <t>法適用</t>
  </si>
  <si>
    <t>農業集落排水事業特別会計</t>
  </si>
  <si>
    <t>勝田駅東口地区市街地再開発事業特別会計</t>
  </si>
  <si>
    <t>東部第１土地区画整理事業特別会計</t>
  </si>
  <si>
    <t>東部第２土地区画整理事業特別会計</t>
  </si>
  <si>
    <t>佐和駅中央土地区画整理事業特別会計</t>
  </si>
  <si>
    <t>佐和駅東土地区画整理事業特別会計</t>
  </si>
  <si>
    <t>武田土地区画整理事業特別会計</t>
  </si>
  <si>
    <t>阿字ヶ浦土地区画整理事業特別会計</t>
  </si>
  <si>
    <t>水戸地方広域市町村圏事務組合
(一般会計）</t>
  </si>
  <si>
    <t>茨城県市町村総合事務組合
（一般会計）</t>
  </si>
  <si>
    <t>茨城県市町村総合事務組合
（県民交通災害共済事業特別会計）</t>
  </si>
  <si>
    <t>ひたちなか・東海広域事務組合
（常陸那珂公共下水道事業特別会計）</t>
  </si>
  <si>
    <t>ひたちなか・東海広域事務組合
（一般会計）</t>
  </si>
  <si>
    <t>財政状況等一覧表（平成２０年度）</t>
  </si>
  <si>
    <t>平成19年度
A</t>
  </si>
  <si>
    <t>平成20年度
B</t>
  </si>
  <si>
    <t>後期高齢者医療事業特別会計</t>
  </si>
  <si>
    <t>-</t>
  </si>
  <si>
    <t>-</t>
  </si>
  <si>
    <t>-</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</si>
  <si>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</si>
  <si>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</si>
  <si>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</si>
  <si>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</si>
  <si>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茨城県後期高齢者医療広域連合
(一般会計）</t>
  </si>
  <si>
    <t>茨城県後期高齢者医療広域連合
（後期高齢者医療特別会計）</t>
  </si>
  <si>
    <t>ひたちなか海浜鉄道</t>
  </si>
  <si>
    <t>水戸地方広域市町村圏事務組合
(総合老人保健センター特別会計）</t>
  </si>
  <si>
    <t>第一田中後土地区画整理事業特別会計</t>
  </si>
  <si>
    <t>老人保健事業特別会計</t>
  </si>
  <si>
    <t>-</t>
  </si>
  <si>
    <t>法適用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</si>
</sst>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0;[Red]_ \-#,##0"/>
  </numFmts>
  <fonts count="26">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4.3"/>
      <color indexed="12"/>
      <name val="ＭＳ Ｐゴシック"/>
      <family val="3"/>
    </font>
    <font>
      <u val="single"/>
      <sz val="14.3"/>
      <color indexed="36"/>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1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color indexed="63"/>
      </bottom>
    </border>
    <border>
      <left style="hair"/>
      <right style="hair"/>
      <top style="hair"/>
      <bottom style="hair"/>
    </border>
    <border>
      <left style="hair"/>
      <right style="hair"/>
      <top style="hair"/>
      <bottom style="thin"/>
    </border>
    <border>
      <left style="hair"/>
      <right style="hair"/>
      <top>
        <color indexed="63"/>
      </top>
      <bottom style="hair"/>
    </border>
    <border>
      <left style="thin">
        <color indexed="8"/>
      </left>
      <right style="thin"/>
      <top>
        <color indexed="63"/>
      </top>
      <bottom style="hair">
        <color indexed="8"/>
      </bottom>
    </border>
    <border>
      <left style="thin">
        <color indexed="8"/>
      </left>
      <right style="thin"/>
      <top style="hair">
        <color indexed="8"/>
      </top>
      <bottom>
        <color indexed="63"/>
      </bottom>
    </border>
    <border>
      <left style="thin">
        <color indexed="8"/>
      </left>
      <right style="thin">
        <color indexed="8"/>
      </right>
      <top style="double">
        <color indexed="8"/>
      </top>
      <bottom style="hair">
        <color indexed="8"/>
      </bottom>
    </border>
    <border>
      <left style="thin">
        <color indexed="8"/>
      </left>
      <right style="thin">
        <color indexed="8"/>
      </right>
      <top>
        <color indexed="63"/>
      </top>
      <bottom style="hair">
        <color indexed="8"/>
      </bottom>
    </border>
    <border>
      <left style="thin">
        <color indexed="8"/>
      </left>
      <right style="thin"/>
      <top style="hair">
        <color indexed="8"/>
      </top>
      <bottom style="hair">
        <color indexed="8"/>
      </bottom>
    </border>
    <border>
      <left style="thin">
        <color indexed="8"/>
      </left>
      <right style="thin"/>
      <top style="hair">
        <color indexed="8"/>
      </top>
      <bottom style="thin"/>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color indexed="63"/>
      </right>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hair"/>
      <right style="thin"/>
      <top>
        <color indexed="63"/>
      </top>
      <bottom style="hair"/>
    </border>
    <border>
      <left style="hair"/>
      <right style="thin"/>
      <top style="hair"/>
      <bottom style="hair"/>
    </border>
    <border>
      <left style="hair"/>
      <right style="thin"/>
      <top style="hair"/>
      <bottom style="thin"/>
    </border>
    <border>
      <left style="thin"/>
      <right style="thin"/>
      <top style="thin"/>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hair"/>
      <top style="double"/>
      <bottom style="hair"/>
    </border>
    <border>
      <left style="hair"/>
      <right style="hair"/>
      <top style="double"/>
      <bottom style="hair"/>
    </border>
    <border>
      <left style="thin"/>
      <right style="hair"/>
      <top style="hair"/>
      <bottom style="hair"/>
    </border>
    <border>
      <left style="thin"/>
      <right style="hair"/>
      <top style="hair"/>
      <bottom style="thin"/>
    </border>
    <border diagonalUp="1">
      <left style="thin"/>
      <right style="hair"/>
      <top style="thin"/>
      <bottom style="thin"/>
      <diagonal style="hair"/>
    </border>
    <border>
      <left style="hair"/>
      <right style="thin"/>
      <top style="double"/>
      <bottom style="hair"/>
    </border>
    <border>
      <left style="thin"/>
      <right style="hair"/>
      <top>
        <color indexed="63"/>
      </top>
      <bottom>
        <color indexed="63"/>
      </bottom>
    </border>
    <border>
      <left style="hair"/>
      <right style="hair"/>
      <top>
        <color indexed="63"/>
      </top>
      <bottom>
        <color indexed="63"/>
      </bottom>
    </border>
    <border>
      <left style="thin">
        <color indexed="8"/>
      </left>
      <right style="hair">
        <color indexed="8"/>
      </right>
      <top style="hair"/>
      <bottom style="hair">
        <color indexed="8"/>
      </bottom>
    </border>
    <border>
      <left style="hair">
        <color indexed="8"/>
      </left>
      <right style="hair">
        <color indexed="8"/>
      </right>
      <top style="hair"/>
      <bottom style="hair">
        <color indexed="8"/>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thin">
        <color indexed="8"/>
      </left>
      <right style="hair">
        <color indexed="8"/>
      </right>
      <top style="hair">
        <color indexed="8"/>
      </top>
      <bottom style="thin"/>
    </border>
    <border>
      <left style="hair">
        <color indexed="8"/>
      </left>
      <right style="hair">
        <color indexed="8"/>
      </right>
      <top style="hair">
        <color indexed="8"/>
      </top>
      <bottom style="thin"/>
    </border>
    <border>
      <left>
        <color indexed="63"/>
      </left>
      <right style="hair">
        <color indexed="8"/>
      </right>
      <top style="hair">
        <color indexed="8"/>
      </top>
      <bottom style="hair"/>
    </border>
    <border>
      <left style="hair">
        <color indexed="8"/>
      </left>
      <right style="hair">
        <color indexed="8"/>
      </right>
      <top style="hair">
        <color indexed="8"/>
      </top>
      <bottom style="hair"/>
    </border>
    <border>
      <left style="hair">
        <color indexed="8"/>
      </left>
      <right style="thin"/>
      <top style="hair">
        <color indexed="8"/>
      </top>
      <bottom style="hair"/>
    </border>
    <border>
      <left>
        <color indexed="63"/>
      </left>
      <right style="hair"/>
      <top style="hair"/>
      <bottom style="hair"/>
    </border>
    <border>
      <left>
        <color indexed="63"/>
      </left>
      <right style="hair"/>
      <top>
        <color indexed="63"/>
      </top>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hair"/>
      <right style="hair"/>
      <top style="hair"/>
      <bottom>
        <color indexed="63"/>
      </bottom>
    </border>
    <border>
      <left style="hair"/>
      <right style="hair"/>
      <top>
        <color indexed="63"/>
      </top>
      <bottom style="thin"/>
    </border>
    <border>
      <left style="thin"/>
      <right style="hair"/>
      <top style="hair"/>
      <bottom>
        <color indexed="63"/>
      </bottom>
    </border>
    <border>
      <left style="hair"/>
      <right style="thin"/>
      <top style="hair"/>
      <bottom>
        <color indexed="63"/>
      </bottom>
    </border>
    <border>
      <left style="hair"/>
      <right>
        <color indexed="63"/>
      </right>
      <top style="double"/>
      <bottom style="hair"/>
    </border>
    <border>
      <left style="hair"/>
      <right>
        <color indexed="63"/>
      </right>
      <top style="hair"/>
      <bottom style="hair"/>
    </border>
    <border>
      <left style="hair"/>
      <right>
        <color indexed="63"/>
      </right>
      <top style="hair"/>
      <bottom style="thin"/>
    </border>
    <border>
      <left style="hair"/>
      <right>
        <color indexed="63"/>
      </right>
      <top style="thin"/>
      <bottom style="thin"/>
    </border>
    <border>
      <left style="thin">
        <color indexed="8"/>
      </left>
      <right style="thin">
        <color indexed="8"/>
      </right>
      <top>
        <color indexed="63"/>
      </top>
      <bottom style="thin">
        <color indexed="8"/>
      </bottom>
    </border>
    <border>
      <left style="thin">
        <color indexed="8"/>
      </left>
      <right style="hair">
        <color indexed="8"/>
      </right>
      <top style="hair">
        <color indexed="8"/>
      </top>
      <bottom>
        <color indexed="63"/>
      </bottom>
    </border>
    <border>
      <left style="hair">
        <color indexed="8"/>
      </left>
      <right style="hair">
        <color indexed="8"/>
      </right>
      <top style="hair">
        <color indexed="8"/>
      </top>
      <bottom>
        <color indexed="63"/>
      </bottom>
    </border>
    <border>
      <left>
        <color indexed="63"/>
      </left>
      <right style="hair"/>
      <top style="hair"/>
      <bottom>
        <color indexed="63"/>
      </bottom>
    </border>
    <border>
      <left>
        <color indexed="63"/>
      </left>
      <right>
        <color indexed="63"/>
      </right>
      <top style="hair"/>
      <bottom style="thin"/>
    </border>
    <border>
      <left style="hair"/>
      <right>
        <color indexed="63"/>
      </right>
      <top>
        <color indexed="63"/>
      </top>
      <bottom>
        <color indexed="63"/>
      </bottom>
    </border>
    <border>
      <left style="hair">
        <color indexed="8"/>
      </left>
      <right>
        <color indexed="63"/>
      </right>
      <top style="hair"/>
      <bottom style="hair">
        <color indexed="8"/>
      </bottom>
    </border>
    <border>
      <left style="hair">
        <color indexed="8"/>
      </left>
      <right>
        <color indexed="63"/>
      </right>
      <top style="hair">
        <color indexed="8"/>
      </top>
      <bottom style="hair">
        <color indexed="8"/>
      </bottom>
    </border>
    <border>
      <left style="hair">
        <color indexed="8"/>
      </left>
      <right>
        <color indexed="63"/>
      </right>
      <top style="hair">
        <color indexed="8"/>
      </top>
      <bottom>
        <color indexed="63"/>
      </bottom>
    </border>
    <border>
      <left style="hair">
        <color indexed="8"/>
      </left>
      <right>
        <color indexed="63"/>
      </right>
      <top style="hair">
        <color indexed="8"/>
      </top>
      <bottom style="thin"/>
    </border>
    <border>
      <left>
        <color indexed="63"/>
      </left>
      <right style="thin"/>
      <top style="double"/>
      <bottom style="hair"/>
    </border>
    <border>
      <left>
        <color indexed="63"/>
      </left>
      <right style="thin"/>
      <top>
        <color indexed="63"/>
      </top>
      <bottom>
        <color indexed="63"/>
      </bottom>
    </border>
    <border>
      <left>
        <color indexed="63"/>
      </left>
      <right style="thin"/>
      <top style="hair"/>
      <bottom style="hair">
        <color indexed="8"/>
      </bottom>
    </border>
    <border>
      <left>
        <color indexed="63"/>
      </left>
      <right style="thin"/>
      <top style="hair">
        <color indexed="8"/>
      </top>
      <bottom style="hair">
        <color indexed="8"/>
      </bottom>
    </border>
    <border>
      <left>
        <color indexed="63"/>
      </left>
      <right style="thin"/>
      <top style="hair">
        <color indexed="8"/>
      </top>
      <bottom>
        <color indexed="63"/>
      </bottom>
    </border>
    <border>
      <left>
        <color indexed="63"/>
      </left>
      <right style="thin"/>
      <top style="hair">
        <color indexed="8"/>
      </top>
      <bottom style="thin"/>
    </border>
    <border>
      <left>
        <color indexed="63"/>
      </left>
      <right style="hair"/>
      <top style="double"/>
      <bottom style="hair"/>
    </border>
    <border>
      <left style="thin"/>
      <right style="hair"/>
      <top>
        <color indexed="63"/>
      </top>
      <bottom style="hair"/>
    </border>
    <border>
      <left>
        <color indexed="63"/>
      </left>
      <right style="hair"/>
      <top style="thin"/>
      <bottom style="thin"/>
    </border>
    <border>
      <left style="thin">
        <color indexed="8"/>
      </left>
      <right>
        <color indexed="63"/>
      </right>
      <top style="hair">
        <color indexed="8"/>
      </top>
      <bottom style="hair">
        <color indexed="8"/>
      </bottom>
    </border>
    <border>
      <left style="thin">
        <color indexed="8"/>
      </left>
      <right>
        <color indexed="63"/>
      </right>
      <top style="hair">
        <color indexed="8"/>
      </top>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color indexed="8"/>
      </top>
      <bottom style="hair">
        <color indexed="8"/>
      </bottom>
    </border>
    <border>
      <left style="thin"/>
      <right>
        <color indexed="63"/>
      </right>
      <top style="hair"/>
      <bottom style="hair">
        <color indexed="8"/>
      </bottom>
    </border>
    <border>
      <left style="hair"/>
      <right style="thin"/>
      <top>
        <color indexed="63"/>
      </top>
      <bottom style="thin"/>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thin"/>
      <right style="thin"/>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color indexed="63"/>
      </top>
      <bottom style="double"/>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color indexed="63"/>
      </left>
      <right style="hair"/>
      <top style="thin"/>
      <bottom style="double"/>
    </border>
    <border>
      <left style="hair"/>
      <right style="thin"/>
      <top style="thin"/>
      <bottom style="double"/>
    </border>
    <border>
      <left style="thin"/>
      <right>
        <color indexed="63"/>
      </right>
      <top style="thin"/>
      <bottom style="double"/>
    </border>
    <border>
      <left>
        <color indexed="63"/>
      </left>
      <right style="thin"/>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5" fillId="0" borderId="0" applyNumberFormat="0" applyFill="0" applyBorder="0" applyAlignment="0" applyProtection="0"/>
    <xf numFmtId="0" fontId="23" fillId="4" borderId="0" applyNumberFormat="0" applyBorder="0" applyAlignment="0" applyProtection="0"/>
  </cellStyleXfs>
  <cellXfs count="183">
    <xf numFmtId="0" fontId="0" fillId="0" borderId="0" xfId="0" applyAlignment="1">
      <alignment/>
    </xf>
    <xf numFmtId="183" fontId="2" fillId="0" borderId="10" xfId="0" applyNumberFormat="1" applyFont="1" applyFill="1" applyBorder="1" applyAlignment="1">
      <alignment horizontal="center" vertical="center" shrinkToFit="1"/>
    </xf>
    <xf numFmtId="183" fontId="2" fillId="0" borderId="11" xfId="0" applyNumberFormat="1" applyFont="1" applyFill="1" applyBorder="1" applyAlignment="1">
      <alignment horizontal="center" vertical="center" shrinkToFit="1"/>
    </xf>
    <xf numFmtId="176" fontId="2" fillId="0" borderId="12" xfId="49" applyNumberFormat="1" applyFont="1" applyFill="1" applyBorder="1" applyAlignment="1">
      <alignment vertical="center" shrinkToFit="1"/>
    </xf>
    <xf numFmtId="176" fontId="2" fillId="0" borderId="13" xfId="49" applyNumberFormat="1" applyFont="1" applyFill="1" applyBorder="1" applyAlignment="1">
      <alignment vertical="center" shrinkToFit="1"/>
    </xf>
    <xf numFmtId="176" fontId="2" fillId="0" borderId="12" xfId="0" applyNumberFormat="1" applyFont="1" applyFill="1" applyBorder="1" applyAlignment="1">
      <alignment vertical="center" shrinkToFit="1"/>
    </xf>
    <xf numFmtId="176" fontId="2" fillId="0" borderId="13" xfId="0" applyNumberFormat="1" applyFont="1" applyFill="1" applyBorder="1" applyAlignment="1">
      <alignment vertical="center" shrinkToFit="1"/>
    </xf>
    <xf numFmtId="176" fontId="2" fillId="0" borderId="14" xfId="49" applyNumberFormat="1" applyFont="1" applyFill="1" applyBorder="1" applyAlignment="1">
      <alignment vertical="center" shrinkToFit="1"/>
    </xf>
    <xf numFmtId="183" fontId="2" fillId="0" borderId="15" xfId="0" applyNumberFormat="1" applyFont="1" applyFill="1" applyBorder="1" applyAlignment="1">
      <alignment horizontal="center" vertical="center" shrinkToFit="1"/>
    </xf>
    <xf numFmtId="183" fontId="2" fillId="0" borderId="16" xfId="0" applyNumberFormat="1" applyFont="1" applyFill="1" applyBorder="1" applyAlignment="1">
      <alignment horizontal="center" vertical="center" shrinkToFit="1"/>
    </xf>
    <xf numFmtId="183" fontId="1" fillId="0" borderId="11" xfId="0" applyNumberFormat="1" applyFont="1" applyFill="1" applyBorder="1" applyAlignment="1">
      <alignment horizontal="center" vertical="center" wrapText="1" shrinkToFit="1"/>
    </xf>
    <xf numFmtId="183" fontId="1" fillId="0" borderId="10" xfId="0" applyNumberFormat="1" applyFont="1" applyFill="1" applyBorder="1" applyAlignment="1">
      <alignment horizontal="center" vertical="center" wrapText="1" shrinkToFit="1"/>
    </xf>
    <xf numFmtId="183" fontId="2" fillId="0" borderId="17" xfId="0" applyNumberFormat="1" applyFont="1" applyFill="1" applyBorder="1" applyAlignment="1">
      <alignment horizontal="left" vertical="center" shrinkToFit="1"/>
    </xf>
    <xf numFmtId="183" fontId="2" fillId="0" borderId="18" xfId="0" applyNumberFormat="1" applyFont="1" applyFill="1" applyBorder="1" applyAlignment="1">
      <alignment horizontal="left" vertical="center" shrinkToFit="1"/>
    </xf>
    <xf numFmtId="183" fontId="2" fillId="0" borderId="10" xfId="0" applyNumberFormat="1" applyFont="1" applyFill="1" applyBorder="1" applyAlignment="1">
      <alignment horizontal="left" vertical="center" shrinkToFit="1"/>
    </xf>
    <xf numFmtId="183" fontId="2" fillId="0" borderId="19" xfId="0" applyNumberFormat="1" applyFont="1" applyFill="1" applyBorder="1" applyAlignment="1">
      <alignment horizontal="left" vertical="center" shrinkToFit="1"/>
    </xf>
    <xf numFmtId="183" fontId="2" fillId="0" borderId="20" xfId="0" applyNumberFormat="1" applyFont="1" applyFill="1" applyBorder="1" applyAlignment="1">
      <alignment horizontal="left" vertical="center" shrinkToFit="1"/>
    </xf>
    <xf numFmtId="0" fontId="2" fillId="0" borderId="21" xfId="0" applyFont="1" applyFill="1" applyBorder="1" applyAlignment="1">
      <alignment horizontal="left" vertical="center" shrinkToFit="1"/>
    </xf>
    <xf numFmtId="0" fontId="2" fillId="0" borderId="22" xfId="0" applyFont="1" applyFill="1" applyBorder="1" applyAlignment="1">
      <alignment horizontal="left" vertical="center" shrinkToFit="1"/>
    </xf>
    <xf numFmtId="0" fontId="2" fillId="0" borderId="23" xfId="0" applyFont="1" applyFill="1" applyBorder="1" applyAlignment="1">
      <alignment horizontal="left" vertical="center" shrinkToFit="1"/>
    </xf>
    <xf numFmtId="0" fontId="5" fillId="0" borderId="0" xfId="0" applyFont="1" applyFill="1" applyAlignment="1">
      <alignment horizontal="centerContinuous" vertical="center"/>
    </xf>
    <xf numFmtId="0" fontId="4" fillId="0" borderId="0" xfId="0" applyFont="1" applyFill="1" applyAlignment="1">
      <alignment horizontal="centerContinuous" vertical="center"/>
    </xf>
    <xf numFmtId="0" fontId="4" fillId="0" borderId="0" xfId="0" applyFont="1" applyFill="1" applyAlignment="1">
      <alignment horizontal="left" vertical="center"/>
    </xf>
    <xf numFmtId="0" fontId="2" fillId="0" borderId="0" xfId="0" applyFont="1" applyFill="1" applyAlignment="1">
      <alignment vertical="center"/>
    </xf>
    <xf numFmtId="0" fontId="1" fillId="0" borderId="0" xfId="0" applyFont="1" applyFill="1" applyAlignment="1">
      <alignment horizontal="right" vertical="center"/>
    </xf>
    <xf numFmtId="0" fontId="3" fillId="0" borderId="24" xfId="0" applyFont="1" applyFill="1" applyBorder="1" applyAlignment="1">
      <alignment vertical="center"/>
    </xf>
    <xf numFmtId="0" fontId="2" fillId="0" borderId="24" xfId="0" applyFont="1" applyFill="1" applyBorder="1" applyAlignment="1">
      <alignment vertical="center"/>
    </xf>
    <xf numFmtId="176" fontId="2" fillId="0" borderId="25" xfId="49" applyNumberFormat="1" applyFont="1" applyFill="1" applyBorder="1" applyAlignment="1">
      <alignment vertical="center" shrinkToFit="1"/>
    </xf>
    <xf numFmtId="176" fontId="2" fillId="0" borderId="26" xfId="49" applyNumberFormat="1" applyFont="1" applyFill="1" applyBorder="1" applyAlignment="1">
      <alignment vertical="center" shrinkToFit="1"/>
    </xf>
    <xf numFmtId="176" fontId="2" fillId="0" borderId="27" xfId="49" applyNumberFormat="1" applyFont="1" applyFill="1" applyBorder="1" applyAlignment="1">
      <alignment vertical="center" shrinkToFit="1"/>
    </xf>
    <xf numFmtId="176" fontId="2" fillId="0" borderId="28" xfId="49" applyNumberFormat="1" applyFont="1" applyFill="1" applyBorder="1" applyAlignment="1">
      <alignment vertical="center" shrinkToFit="1"/>
    </xf>
    <xf numFmtId="0" fontId="6" fillId="0" borderId="0" xfId="0" applyFont="1" applyFill="1" applyAlignment="1">
      <alignment vertical="center"/>
    </xf>
    <xf numFmtId="0" fontId="2" fillId="0" borderId="29" xfId="0" applyFont="1" applyFill="1" applyBorder="1" applyAlignment="1">
      <alignment vertical="center" shrinkToFit="1"/>
    </xf>
    <xf numFmtId="0" fontId="2" fillId="0" borderId="30" xfId="0" applyFont="1" applyFill="1" applyBorder="1" applyAlignment="1">
      <alignment vertical="center" shrinkToFit="1"/>
    </xf>
    <xf numFmtId="0" fontId="2" fillId="0" borderId="31" xfId="0" applyFont="1" applyFill="1" applyBorder="1" applyAlignment="1">
      <alignment vertical="center" shrinkToFit="1"/>
    </xf>
    <xf numFmtId="0" fontId="2" fillId="0" borderId="32" xfId="0" applyFont="1" applyFill="1" applyBorder="1" applyAlignment="1">
      <alignment horizontal="center" vertical="center"/>
    </xf>
    <xf numFmtId="176" fontId="2" fillId="0" borderId="33" xfId="49" applyNumberFormat="1" applyFont="1" applyFill="1" applyBorder="1" applyAlignment="1">
      <alignment vertical="center" shrinkToFit="1"/>
    </xf>
    <xf numFmtId="176" fontId="2" fillId="0" borderId="34" xfId="49" applyNumberFormat="1" applyFont="1" applyFill="1" applyBorder="1" applyAlignment="1">
      <alignment vertical="center" shrinkToFit="1"/>
    </xf>
    <xf numFmtId="176" fontId="2" fillId="0" borderId="35" xfId="49" applyNumberFormat="1" applyFont="1" applyFill="1" applyBorder="1" applyAlignment="1">
      <alignment vertical="center" shrinkToFit="1"/>
    </xf>
    <xf numFmtId="0" fontId="2" fillId="0" borderId="36" xfId="0" applyFont="1" applyFill="1" applyBorder="1" applyAlignment="1">
      <alignment vertical="center" shrinkToFit="1"/>
    </xf>
    <xf numFmtId="176" fontId="2" fillId="0" borderId="37" xfId="0" applyNumberFormat="1" applyFont="1" applyFill="1" applyBorder="1" applyAlignment="1">
      <alignment vertical="center" shrinkToFit="1"/>
    </xf>
    <xf numFmtId="176" fontId="2" fillId="0" borderId="38" xfId="0" applyNumberFormat="1" applyFont="1" applyFill="1" applyBorder="1" applyAlignment="1">
      <alignment vertical="center" shrinkToFit="1"/>
    </xf>
    <xf numFmtId="176" fontId="2" fillId="0" borderId="38" xfId="0" applyNumberFormat="1" applyFont="1" applyFill="1" applyBorder="1" applyAlignment="1">
      <alignment horizontal="right" vertical="center" shrinkToFit="1"/>
    </xf>
    <xf numFmtId="176" fontId="2" fillId="0" borderId="29" xfId="0" applyNumberFormat="1" applyFont="1" applyFill="1" applyBorder="1" applyAlignment="1">
      <alignment vertical="center" shrinkToFit="1"/>
    </xf>
    <xf numFmtId="176" fontId="2" fillId="0" borderId="39" xfId="0" applyNumberFormat="1" applyFont="1" applyFill="1" applyBorder="1" applyAlignment="1">
      <alignment vertical="center" shrinkToFit="1"/>
    </xf>
    <xf numFmtId="176" fontId="2" fillId="0" borderId="30" xfId="0" applyNumberFormat="1" applyFont="1" applyFill="1" applyBorder="1" applyAlignment="1">
      <alignment vertical="center" shrinkToFit="1"/>
    </xf>
    <xf numFmtId="176" fontId="2" fillId="0" borderId="40" xfId="0" applyNumberFormat="1" applyFont="1" applyFill="1" applyBorder="1" applyAlignment="1">
      <alignment vertical="center" shrinkToFit="1"/>
    </xf>
    <xf numFmtId="176" fontId="2" fillId="0" borderId="31" xfId="0" applyNumberFormat="1" applyFont="1" applyFill="1" applyBorder="1" applyAlignment="1">
      <alignment vertical="center" shrinkToFit="1"/>
    </xf>
    <xf numFmtId="176" fontId="2" fillId="0" borderId="41" xfId="0" applyNumberFormat="1" applyFont="1" applyFill="1" applyBorder="1" applyAlignment="1">
      <alignment horizontal="center" vertical="center" shrinkToFit="1"/>
    </xf>
    <xf numFmtId="176" fontId="2" fillId="0" borderId="35" xfId="0" applyNumberFormat="1" applyFont="1" applyFill="1" applyBorder="1" applyAlignment="1">
      <alignment horizontal="center" vertical="center" shrinkToFit="1"/>
    </xf>
    <xf numFmtId="176" fontId="2" fillId="0" borderId="34" xfId="0" applyNumberFormat="1" applyFont="1" applyFill="1" applyBorder="1" applyAlignment="1">
      <alignment vertical="center" shrinkToFit="1"/>
    </xf>
    <xf numFmtId="176" fontId="2" fillId="0" borderId="35" xfId="0" applyNumberFormat="1" applyFont="1" applyFill="1" applyBorder="1" applyAlignment="1">
      <alignment vertical="center" shrinkToFit="1"/>
    </xf>
    <xf numFmtId="176" fontId="2" fillId="0" borderId="36" xfId="0" applyNumberFormat="1" applyFont="1" applyFill="1" applyBorder="1" applyAlignment="1">
      <alignment vertical="center" shrinkToFit="1"/>
    </xf>
    <xf numFmtId="176" fontId="2" fillId="0" borderId="42" xfId="0" applyNumberFormat="1" applyFont="1" applyFill="1" applyBorder="1" applyAlignment="1">
      <alignment vertical="center" shrinkToFit="1"/>
    </xf>
    <xf numFmtId="176" fontId="2" fillId="0" borderId="43" xfId="0" applyNumberFormat="1" applyFont="1" applyFill="1" applyBorder="1" applyAlignment="1">
      <alignment vertical="center" shrinkToFit="1"/>
    </xf>
    <xf numFmtId="176" fontId="2" fillId="0" borderId="44" xfId="0" applyNumberFormat="1" applyFont="1" applyFill="1" applyBorder="1" applyAlignment="1">
      <alignment vertical="center" shrinkToFit="1"/>
    </xf>
    <xf numFmtId="176" fontId="2" fillId="0" borderId="45" xfId="0" applyNumberFormat="1" applyFont="1" applyFill="1" applyBorder="1" applyAlignment="1">
      <alignment vertical="center" shrinkToFit="1"/>
    </xf>
    <xf numFmtId="176" fontId="2" fillId="0" borderId="46" xfId="0" applyNumberFormat="1" applyFont="1" applyFill="1" applyBorder="1" applyAlignment="1">
      <alignment vertical="center" shrinkToFit="1"/>
    </xf>
    <xf numFmtId="176" fontId="2" fillId="0" borderId="47" xfId="0" applyNumberFormat="1" applyFont="1" applyFill="1" applyBorder="1" applyAlignment="1">
      <alignment vertical="center" shrinkToFit="1"/>
    </xf>
    <xf numFmtId="176" fontId="2" fillId="0" borderId="48" xfId="0" applyNumberFormat="1" applyFont="1" applyFill="1" applyBorder="1" applyAlignment="1">
      <alignment vertical="center" shrinkToFit="1"/>
    </xf>
    <xf numFmtId="176" fontId="2" fillId="0" borderId="49" xfId="0" applyNumberFormat="1" applyFont="1" applyFill="1" applyBorder="1" applyAlignment="1">
      <alignment vertical="center" shrinkToFit="1"/>
    </xf>
    <xf numFmtId="176" fontId="2" fillId="0" borderId="50" xfId="0" applyNumberFormat="1" applyFont="1" applyFill="1" applyBorder="1" applyAlignment="1">
      <alignment vertical="center" shrinkToFit="1"/>
    </xf>
    <xf numFmtId="176" fontId="2" fillId="0" borderId="36" xfId="0" applyNumberFormat="1" applyFont="1" applyFill="1" applyBorder="1" applyAlignment="1">
      <alignment horizontal="center" vertical="center" shrinkToFit="1"/>
    </xf>
    <xf numFmtId="0" fontId="1" fillId="0" borderId="0" xfId="0" applyFont="1" applyFill="1" applyAlignment="1">
      <alignment vertical="center"/>
    </xf>
    <xf numFmtId="176" fontId="2" fillId="0" borderId="51" xfId="0" applyNumberFormat="1" applyFont="1" applyFill="1" applyBorder="1" applyAlignment="1">
      <alignment vertical="center" shrinkToFit="1"/>
    </xf>
    <xf numFmtId="176" fontId="2" fillId="0" borderId="52" xfId="0" applyNumberFormat="1" applyFont="1" applyFill="1" applyBorder="1" applyAlignment="1">
      <alignment vertical="center" shrinkToFit="1"/>
    </xf>
    <xf numFmtId="176" fontId="2" fillId="0" borderId="48" xfId="0" applyNumberFormat="1" applyFont="1" applyFill="1" applyBorder="1" applyAlignment="1">
      <alignment horizontal="right" vertical="center" shrinkToFit="1"/>
    </xf>
    <xf numFmtId="176" fontId="2" fillId="0" borderId="53" xfId="0" applyNumberFormat="1" applyFont="1" applyFill="1" applyBorder="1" applyAlignment="1">
      <alignment vertical="center" shrinkToFit="1"/>
    </xf>
    <xf numFmtId="176" fontId="2" fillId="0" borderId="54" xfId="0" applyNumberFormat="1" applyFont="1" applyFill="1" applyBorder="1" applyAlignment="1">
      <alignment vertical="center" shrinkToFit="1"/>
    </xf>
    <xf numFmtId="0" fontId="2" fillId="0" borderId="32" xfId="0" applyFont="1" applyFill="1" applyBorder="1" applyAlignment="1">
      <alignment horizontal="center" vertical="center" shrinkToFit="1"/>
    </xf>
    <xf numFmtId="176" fontId="2" fillId="0" borderId="41" xfId="0" applyNumberFormat="1" applyFont="1" applyFill="1" applyBorder="1" applyAlignment="1">
      <alignment vertical="center" shrinkToFit="1"/>
    </xf>
    <xf numFmtId="176" fontId="2" fillId="0" borderId="0" xfId="0" applyNumberFormat="1" applyFont="1" applyFill="1" applyBorder="1" applyAlignment="1">
      <alignment vertical="center" shrinkToFit="1"/>
    </xf>
    <xf numFmtId="0" fontId="2" fillId="0" borderId="21" xfId="0" applyFont="1" applyFill="1" applyBorder="1" applyAlignment="1">
      <alignment horizontal="distributed" vertical="center" indent="1"/>
    </xf>
    <xf numFmtId="0" fontId="2" fillId="0" borderId="22" xfId="0" applyFont="1" applyFill="1" applyBorder="1" applyAlignment="1">
      <alignment horizontal="distributed" vertical="center" indent="1"/>
    </xf>
    <xf numFmtId="0" fontId="2" fillId="0" borderId="23" xfId="0" applyFont="1" applyFill="1" applyBorder="1" applyAlignment="1">
      <alignment horizontal="center" vertical="center"/>
    </xf>
    <xf numFmtId="0" fontId="2" fillId="0" borderId="32" xfId="0" applyFont="1" applyFill="1" applyBorder="1" applyAlignment="1">
      <alignment horizontal="distributed" vertical="center" indent="1"/>
    </xf>
    <xf numFmtId="0" fontId="2" fillId="0" borderId="0" xfId="0" applyFont="1" applyFill="1" applyBorder="1" applyAlignment="1">
      <alignment vertical="center"/>
    </xf>
    <xf numFmtId="0" fontId="2" fillId="0" borderId="0" xfId="0" applyFont="1" applyFill="1" applyBorder="1" applyAlignment="1">
      <alignment horizontal="distributed" vertical="center" indent="2"/>
    </xf>
    <xf numFmtId="178" fontId="2" fillId="0" borderId="55" xfId="0" applyNumberFormat="1" applyFont="1" applyFill="1" applyBorder="1" applyAlignment="1">
      <alignment horizontal="center" vertical="center" shrinkToFit="1"/>
    </xf>
    <xf numFmtId="178" fontId="2" fillId="0" borderId="14" xfId="0" applyNumberFormat="1" applyFont="1" applyFill="1" applyBorder="1" applyAlignment="1">
      <alignment horizontal="center" vertical="center" shrinkToFit="1"/>
    </xf>
    <xf numFmtId="179" fontId="2" fillId="0" borderId="38" xfId="0" applyNumberFormat="1" applyFont="1" applyFill="1" applyBorder="1" applyAlignment="1">
      <alignment horizontal="center" vertical="center" shrinkToFit="1"/>
    </xf>
    <xf numFmtId="178" fontId="2" fillId="0" borderId="39" xfId="0" applyNumberFormat="1" applyFont="1" applyFill="1" applyBorder="1" applyAlignment="1">
      <alignment horizontal="center" vertical="center" shrinkToFit="1"/>
    </xf>
    <xf numFmtId="178" fontId="2" fillId="0" borderId="12" xfId="0" applyNumberFormat="1" applyFont="1" applyFill="1" applyBorder="1" applyAlignment="1">
      <alignment horizontal="center" vertical="center" shrinkToFit="1"/>
    </xf>
    <xf numFmtId="179" fontId="2" fillId="0" borderId="12" xfId="0" applyNumberFormat="1" applyFont="1" applyFill="1" applyBorder="1" applyAlignment="1">
      <alignment horizontal="center" vertical="center" shrinkToFit="1"/>
    </xf>
    <xf numFmtId="179" fontId="2" fillId="0" borderId="39" xfId="0" applyNumberFormat="1" applyFont="1" applyFill="1" applyBorder="1" applyAlignment="1">
      <alignment horizontal="center" vertical="center" shrinkToFit="1"/>
    </xf>
    <xf numFmtId="181" fontId="2" fillId="0" borderId="12" xfId="0" applyNumberFormat="1" applyFont="1" applyFill="1" applyBorder="1" applyAlignment="1">
      <alignment horizontal="center" vertical="center"/>
    </xf>
    <xf numFmtId="181" fontId="2" fillId="0" borderId="30" xfId="0" applyNumberFormat="1" applyFont="1" applyFill="1" applyBorder="1" applyAlignment="1">
      <alignment horizontal="center" vertical="center"/>
    </xf>
    <xf numFmtId="181" fontId="2" fillId="0" borderId="56" xfId="0" applyNumberFormat="1" applyFont="1" applyFill="1" applyBorder="1" applyAlignment="1">
      <alignment horizontal="center" vertical="center"/>
    </xf>
    <xf numFmtId="178" fontId="2" fillId="0" borderId="54" xfId="0" applyNumberFormat="1" applyFont="1" applyFill="1" applyBorder="1" applyAlignment="1">
      <alignment horizontal="center" vertical="center" shrinkToFit="1"/>
    </xf>
    <xf numFmtId="181" fontId="2" fillId="0" borderId="57" xfId="0" applyNumberFormat="1" applyFont="1" applyFill="1" applyBorder="1" applyAlignment="1">
      <alignment vertical="center"/>
    </xf>
    <xf numFmtId="181" fontId="2" fillId="0" borderId="56" xfId="0" applyNumberFormat="1" applyFont="1" applyFill="1" applyBorder="1" applyAlignment="1">
      <alignment vertical="center"/>
    </xf>
    <xf numFmtId="0" fontId="2" fillId="0" borderId="23" xfId="0" applyFont="1" applyFill="1" applyBorder="1" applyAlignment="1">
      <alignment horizontal="distributed" vertical="center" indent="1"/>
    </xf>
    <xf numFmtId="179" fontId="2" fillId="0" borderId="58" xfId="0" applyNumberFormat="1" applyFont="1" applyFill="1" applyBorder="1" applyAlignment="1">
      <alignment horizontal="center" vertical="center" shrinkToFit="1"/>
    </xf>
    <xf numFmtId="179" fontId="2" fillId="0" borderId="13" xfId="0" applyNumberFormat="1" applyFont="1" applyFill="1" applyBorder="1" applyAlignment="1">
      <alignment horizontal="center" vertical="center" shrinkToFit="1"/>
    </xf>
    <xf numFmtId="181" fontId="2" fillId="0" borderId="59" xfId="0" applyNumberFormat="1" applyFont="1" applyFill="1" applyBorder="1" applyAlignment="1">
      <alignment vertical="center"/>
    </xf>
    <xf numFmtId="181" fontId="2" fillId="0" borderId="60" xfId="0" applyNumberFormat="1" applyFont="1" applyFill="1" applyBorder="1" applyAlignment="1">
      <alignment vertical="center"/>
    </xf>
    <xf numFmtId="179" fontId="2" fillId="0" borderId="61" xfId="0" applyNumberFormat="1" applyFont="1" applyFill="1" applyBorder="1" applyAlignment="1">
      <alignment horizontal="center" vertical="center" shrinkToFit="1"/>
    </xf>
    <xf numFmtId="179" fontId="2" fillId="0" borderId="62" xfId="0" applyNumberFormat="1" applyFont="1" applyFill="1" applyBorder="1" applyAlignment="1">
      <alignment horizontal="center" vertical="center" shrinkToFit="1"/>
    </xf>
    <xf numFmtId="183" fontId="2" fillId="0" borderId="16" xfId="0" applyNumberFormat="1" applyFont="1" applyFill="1" applyBorder="1" applyAlignment="1">
      <alignment horizontal="left" vertical="center" shrinkToFit="1"/>
    </xf>
    <xf numFmtId="176" fontId="2" fillId="0" borderId="63" xfId="0" applyNumberFormat="1" applyFont="1" applyFill="1" applyBorder="1" applyAlignment="1">
      <alignment vertical="center" shrinkToFit="1"/>
    </xf>
    <xf numFmtId="176" fontId="2" fillId="0" borderId="61" xfId="0" applyNumberFormat="1" applyFont="1" applyFill="1" applyBorder="1" applyAlignment="1">
      <alignment vertical="center" shrinkToFit="1"/>
    </xf>
    <xf numFmtId="176" fontId="2" fillId="0" borderId="64" xfId="0" applyNumberFormat="1" applyFont="1" applyFill="1" applyBorder="1" applyAlignment="1">
      <alignment vertical="center" shrinkToFit="1"/>
    </xf>
    <xf numFmtId="178" fontId="2" fillId="0" borderId="38" xfId="0" applyNumberFormat="1" applyFont="1" applyFill="1" applyBorder="1" applyAlignment="1">
      <alignment vertical="center"/>
    </xf>
    <xf numFmtId="178" fontId="2" fillId="0" borderId="12" xfId="0" applyNumberFormat="1" applyFont="1" applyFill="1" applyBorder="1" applyAlignment="1">
      <alignment vertical="center"/>
    </xf>
    <xf numFmtId="178" fontId="2" fillId="0" borderId="13" xfId="0" applyNumberFormat="1" applyFont="1" applyFill="1" applyBorder="1" applyAlignment="1">
      <alignment vertical="center"/>
    </xf>
    <xf numFmtId="0" fontId="2" fillId="24" borderId="0" xfId="0" applyFont="1" applyFill="1" applyAlignment="1">
      <alignment vertical="center"/>
    </xf>
    <xf numFmtId="176" fontId="2" fillId="0" borderId="65" xfId="0" applyNumberFormat="1" applyFont="1" applyFill="1" applyBorder="1" applyAlignment="1">
      <alignment vertical="center" shrinkToFit="1"/>
    </xf>
    <xf numFmtId="176" fontId="2" fillId="0" borderId="66" xfId="0" applyNumberFormat="1" applyFont="1" applyFill="1" applyBorder="1" applyAlignment="1">
      <alignment vertical="center" shrinkToFit="1"/>
    </xf>
    <xf numFmtId="176" fontId="2" fillId="0" borderId="67" xfId="0" applyNumberFormat="1" applyFont="1" applyFill="1" applyBorder="1" applyAlignment="1">
      <alignment vertical="center" shrinkToFit="1"/>
    </xf>
    <xf numFmtId="176" fontId="2" fillId="0" borderId="68" xfId="0" applyNumberFormat="1" applyFont="1" applyFill="1" applyBorder="1" applyAlignment="1">
      <alignment vertical="center" shrinkToFit="1"/>
    </xf>
    <xf numFmtId="183" fontId="2" fillId="0" borderId="0" xfId="0" applyNumberFormat="1" applyFont="1" applyFill="1" applyBorder="1" applyAlignment="1">
      <alignment horizontal="center" vertical="center" shrinkToFit="1"/>
    </xf>
    <xf numFmtId="183" fontId="1" fillId="0" borderId="69" xfId="0" applyNumberFormat="1" applyFont="1" applyFill="1" applyBorder="1" applyAlignment="1">
      <alignment horizontal="center" vertical="center" wrapText="1" shrinkToFit="1"/>
    </xf>
    <xf numFmtId="176" fontId="2" fillId="0" borderId="70" xfId="0" applyNumberFormat="1" applyFont="1" applyFill="1" applyBorder="1" applyAlignment="1">
      <alignment vertical="center" shrinkToFit="1"/>
    </xf>
    <xf numFmtId="176" fontId="2" fillId="0" borderId="71" xfId="0" applyNumberFormat="1" applyFont="1" applyFill="1" applyBorder="1" applyAlignment="1">
      <alignment vertical="center" shrinkToFit="1"/>
    </xf>
    <xf numFmtId="176" fontId="2" fillId="0" borderId="72" xfId="0" applyNumberFormat="1" applyFont="1" applyFill="1" applyBorder="1" applyAlignment="1">
      <alignment vertical="center" shrinkToFit="1"/>
    </xf>
    <xf numFmtId="176" fontId="2" fillId="0" borderId="71" xfId="0" applyNumberFormat="1" applyFont="1" applyFill="1" applyBorder="1" applyAlignment="1">
      <alignment horizontal="right" vertical="center" shrinkToFit="1"/>
    </xf>
    <xf numFmtId="176" fontId="2" fillId="0" borderId="73" xfId="0" applyNumberFormat="1" applyFont="1" applyFill="1" applyBorder="1" applyAlignment="1">
      <alignment horizontal="right" vertical="center" shrinkToFit="1"/>
    </xf>
    <xf numFmtId="176" fontId="2" fillId="0" borderId="74" xfId="0" applyNumberFormat="1" applyFont="1" applyFill="1" applyBorder="1" applyAlignment="1">
      <alignment vertical="center" shrinkToFit="1"/>
    </xf>
    <xf numFmtId="176" fontId="2" fillId="0" borderId="75" xfId="0" applyNumberFormat="1" applyFont="1" applyFill="1" applyBorder="1" applyAlignment="1">
      <alignment vertical="center" shrinkToFit="1"/>
    </xf>
    <xf numFmtId="176" fontId="2" fillId="0" borderId="76" xfId="0" applyNumberFormat="1" applyFont="1" applyFill="1" applyBorder="1" applyAlignment="1">
      <alignment vertical="center" shrinkToFit="1"/>
    </xf>
    <xf numFmtId="176" fontId="2" fillId="0" borderId="77" xfId="0" applyNumberFormat="1" applyFont="1" applyFill="1" applyBorder="1" applyAlignment="1">
      <alignment vertical="center" shrinkToFit="1"/>
    </xf>
    <xf numFmtId="176" fontId="2" fillId="0" borderId="78" xfId="0" applyNumberFormat="1" applyFont="1" applyFill="1" applyBorder="1" applyAlignment="1">
      <alignment vertical="center" shrinkToFit="1"/>
    </xf>
    <xf numFmtId="176" fontId="2" fillId="0" borderId="79" xfId="0" applyNumberFormat="1" applyFont="1" applyFill="1" applyBorder="1" applyAlignment="1">
      <alignment vertical="center" shrinkToFit="1"/>
    </xf>
    <xf numFmtId="176" fontId="2" fillId="0" borderId="80" xfId="0" applyNumberFormat="1" applyFont="1" applyFill="1" applyBorder="1" applyAlignment="1">
      <alignment vertical="center" shrinkToFit="1"/>
    </xf>
    <xf numFmtId="176" fontId="2" fillId="0" borderId="81" xfId="0" applyNumberFormat="1" applyFont="1" applyFill="1" applyBorder="1" applyAlignment="1">
      <alignment vertical="center" shrinkToFit="1"/>
    </xf>
    <xf numFmtId="176" fontId="2" fillId="0" borderId="82" xfId="0" applyNumberFormat="1" applyFont="1" applyFill="1" applyBorder="1" applyAlignment="1">
      <alignment vertical="center" shrinkToFit="1"/>
    </xf>
    <xf numFmtId="176" fontId="2" fillId="0" borderId="83" xfId="0" applyNumberFormat="1" applyFont="1" applyFill="1" applyBorder="1" applyAlignment="1">
      <alignment vertical="center" shrinkToFit="1"/>
    </xf>
    <xf numFmtId="176" fontId="2" fillId="0" borderId="84" xfId="0" applyNumberFormat="1" applyFont="1" applyFill="1" applyBorder="1" applyAlignment="1">
      <alignment vertical="center" shrinkToFit="1"/>
    </xf>
    <xf numFmtId="176" fontId="2" fillId="0" borderId="85" xfId="0" applyNumberFormat="1" applyFont="1" applyFill="1" applyBorder="1" applyAlignment="1">
      <alignment vertical="center" shrinkToFit="1"/>
    </xf>
    <xf numFmtId="176" fontId="2" fillId="0" borderId="58" xfId="0" applyNumberFormat="1" applyFont="1" applyFill="1" applyBorder="1" applyAlignment="1">
      <alignment vertical="center" shrinkToFit="1"/>
    </xf>
    <xf numFmtId="183" fontId="2" fillId="0" borderId="23" xfId="0" applyNumberFormat="1" applyFont="1" applyFill="1" applyBorder="1" applyAlignment="1">
      <alignment horizontal="center" vertical="center" shrinkToFit="1"/>
    </xf>
    <xf numFmtId="176" fontId="2" fillId="0" borderId="86" xfId="49" applyNumberFormat="1" applyFont="1" applyFill="1" applyBorder="1" applyAlignment="1">
      <alignment vertical="center" shrinkToFit="1"/>
    </xf>
    <xf numFmtId="176" fontId="2" fillId="0" borderId="39" xfId="49" applyNumberFormat="1" applyFont="1" applyFill="1" applyBorder="1" applyAlignment="1">
      <alignment vertical="center" shrinkToFit="1"/>
    </xf>
    <xf numFmtId="176" fontId="2" fillId="0" borderId="40" xfId="49" applyNumberFormat="1" applyFont="1" applyFill="1" applyBorder="1" applyAlignment="1">
      <alignment vertical="center" shrinkToFit="1"/>
    </xf>
    <xf numFmtId="176" fontId="2" fillId="0" borderId="87" xfId="0" applyNumberFormat="1" applyFont="1" applyFill="1" applyBorder="1" applyAlignment="1">
      <alignment vertical="center" shrinkToFit="1"/>
    </xf>
    <xf numFmtId="176" fontId="2" fillId="0" borderId="52" xfId="0" applyNumberFormat="1" applyFont="1" applyFill="1" applyBorder="1" applyAlignment="1">
      <alignment horizontal="right" vertical="center" shrinkToFit="1"/>
    </xf>
    <xf numFmtId="183" fontId="2" fillId="0" borderId="88" xfId="0" applyNumberFormat="1" applyFont="1" applyFill="1" applyBorder="1" applyAlignment="1">
      <alignment horizontal="center" vertical="center" shrinkToFit="1"/>
    </xf>
    <xf numFmtId="183" fontId="2" fillId="0" borderId="82" xfId="0" applyNumberFormat="1" applyFont="1" applyFill="1" applyBorder="1" applyAlignment="1">
      <alignment horizontal="center" vertical="center" shrinkToFit="1"/>
    </xf>
    <xf numFmtId="183" fontId="2" fillId="0" borderId="89" xfId="0" applyNumberFormat="1" applyFont="1" applyFill="1" applyBorder="1" applyAlignment="1">
      <alignment horizontal="center" vertical="center" shrinkToFit="1"/>
    </xf>
    <xf numFmtId="183" fontId="2" fillId="0" borderId="84" xfId="0" applyNumberFormat="1" applyFont="1" applyFill="1" applyBorder="1" applyAlignment="1">
      <alignment horizontal="center" vertical="center" shrinkToFit="1"/>
    </xf>
    <xf numFmtId="0" fontId="2" fillId="0" borderId="90" xfId="0" applyFont="1" applyFill="1" applyBorder="1" applyAlignment="1">
      <alignment horizontal="center" vertical="center" shrinkToFit="1"/>
    </xf>
    <xf numFmtId="0" fontId="2" fillId="0" borderId="91" xfId="0" applyFont="1" applyFill="1" applyBorder="1" applyAlignment="1">
      <alignment horizontal="center" vertical="center" shrinkToFit="1"/>
    </xf>
    <xf numFmtId="0" fontId="2" fillId="0" borderId="92" xfId="0" applyFont="1" applyFill="1" applyBorder="1" applyAlignment="1">
      <alignment horizontal="center" vertical="center" shrinkToFit="1"/>
    </xf>
    <xf numFmtId="0" fontId="2" fillId="0" borderId="93" xfId="0" applyFont="1" applyFill="1" applyBorder="1" applyAlignment="1">
      <alignment horizontal="center" vertical="center" shrinkToFit="1"/>
    </xf>
    <xf numFmtId="183" fontId="2" fillId="0" borderId="94" xfId="0" applyNumberFormat="1" applyFont="1" applyFill="1" applyBorder="1" applyAlignment="1">
      <alignment horizontal="center" vertical="center" shrinkToFit="1"/>
    </xf>
    <xf numFmtId="183" fontId="2" fillId="0" borderId="95" xfId="0" applyNumberFormat="1" applyFont="1" applyFill="1" applyBorder="1" applyAlignment="1">
      <alignment horizontal="center" vertical="center" shrinkToFit="1"/>
    </xf>
    <xf numFmtId="183" fontId="2" fillId="0" borderId="81" xfId="0" applyNumberFormat="1" applyFont="1" applyFill="1" applyBorder="1" applyAlignment="1">
      <alignment horizontal="center" vertical="center" shrinkToFit="1"/>
    </xf>
    <xf numFmtId="182" fontId="2" fillId="0" borderId="14" xfId="0" applyNumberFormat="1" applyFont="1" applyFill="1" applyBorder="1" applyAlignment="1">
      <alignment horizontal="center" vertical="center"/>
    </xf>
    <xf numFmtId="182" fontId="2" fillId="0" borderId="29" xfId="0" applyNumberFormat="1" applyFont="1" applyFill="1" applyBorder="1" applyAlignment="1">
      <alignment horizontal="center" vertical="center"/>
    </xf>
    <xf numFmtId="182" fontId="2" fillId="0" borderId="12" xfId="0" applyNumberFormat="1" applyFont="1" applyFill="1" applyBorder="1" applyAlignment="1">
      <alignment horizontal="center" vertical="center"/>
    </xf>
    <xf numFmtId="182" fontId="2" fillId="0" borderId="30" xfId="0" applyNumberFormat="1" applyFont="1" applyFill="1" applyBorder="1" applyAlignment="1">
      <alignment horizontal="center" vertical="center"/>
    </xf>
    <xf numFmtId="179" fontId="2" fillId="0" borderId="42" xfId="0" applyNumberFormat="1" applyFont="1" applyFill="1" applyBorder="1" applyAlignment="1">
      <alignment horizontal="center" vertical="center" shrinkToFit="1"/>
    </xf>
    <xf numFmtId="179" fontId="2" fillId="0" borderId="30" xfId="0" applyNumberFormat="1" applyFont="1" applyFill="1" applyBorder="1" applyAlignment="1">
      <alignment horizontal="center" vertical="center" shrinkToFit="1"/>
    </xf>
    <xf numFmtId="179" fontId="2" fillId="0" borderId="64" xfId="0" applyNumberFormat="1" applyFont="1" applyFill="1" applyBorder="1" applyAlignment="1">
      <alignment horizontal="center" vertical="center" shrinkToFit="1"/>
    </xf>
    <xf numFmtId="179" fontId="2" fillId="0" borderId="96" xfId="0" applyNumberFormat="1" applyFont="1" applyFill="1" applyBorder="1" applyAlignment="1">
      <alignment horizontal="center" vertical="center" shrinkToFit="1"/>
    </xf>
    <xf numFmtId="0" fontId="1" fillId="1" borderId="97" xfId="0" applyFont="1" applyFill="1" applyBorder="1" applyAlignment="1">
      <alignment horizontal="center" vertical="center" wrapText="1"/>
    </xf>
    <xf numFmtId="0" fontId="1" fillId="1" borderId="98" xfId="0" applyFont="1" applyFill="1" applyBorder="1" applyAlignment="1">
      <alignment horizontal="center" vertical="center" wrapText="1"/>
    </xf>
    <xf numFmtId="0" fontId="1" fillId="1" borderId="99" xfId="0" applyFont="1" applyFill="1" applyBorder="1" applyAlignment="1">
      <alignment horizontal="center" vertical="center" wrapText="1"/>
    </xf>
    <xf numFmtId="0" fontId="1" fillId="1" borderId="100" xfId="0" applyFont="1" applyFill="1" applyBorder="1" applyAlignment="1">
      <alignment horizontal="center" vertical="center" wrapText="1"/>
    </xf>
    <xf numFmtId="0" fontId="2" fillId="1" borderId="101" xfId="0" applyFont="1" applyFill="1" applyBorder="1" applyAlignment="1">
      <alignment horizontal="center" vertical="center"/>
    </xf>
    <xf numFmtId="0" fontId="2" fillId="1" borderId="102" xfId="0" applyFont="1" applyFill="1" applyBorder="1" applyAlignment="1">
      <alignment horizontal="center" vertical="center"/>
    </xf>
    <xf numFmtId="0" fontId="2" fillId="1" borderId="103" xfId="0" applyFont="1" applyFill="1" applyBorder="1" applyAlignment="1">
      <alignment horizontal="center" vertical="center"/>
    </xf>
    <xf numFmtId="0" fontId="2" fillId="1" borderId="103" xfId="0" applyFont="1" applyFill="1" applyBorder="1" applyAlignment="1">
      <alignment horizontal="center" vertical="center" wrapText="1"/>
    </xf>
    <xf numFmtId="0" fontId="2" fillId="1" borderId="104" xfId="0" applyFont="1" applyFill="1" applyBorder="1" applyAlignment="1">
      <alignment horizontal="center" vertical="center"/>
    </xf>
    <xf numFmtId="0" fontId="2" fillId="1" borderId="105" xfId="0" applyFont="1" applyFill="1" applyBorder="1" applyAlignment="1">
      <alignment horizontal="center" vertical="center"/>
    </xf>
    <xf numFmtId="0" fontId="2" fillId="1" borderId="106" xfId="0" applyFont="1" applyFill="1" applyBorder="1" applyAlignment="1">
      <alignment horizontal="center" vertical="center"/>
    </xf>
    <xf numFmtId="0" fontId="2" fillId="1" borderId="107" xfId="0" applyFont="1" applyFill="1" applyBorder="1" applyAlignment="1">
      <alignment horizontal="center" vertical="center"/>
    </xf>
    <xf numFmtId="0" fontId="2" fillId="1" borderId="107" xfId="0" applyFont="1" applyFill="1" applyBorder="1" applyAlignment="1">
      <alignment horizontal="center" vertical="center" wrapText="1"/>
    </xf>
    <xf numFmtId="0" fontId="2" fillId="1" borderId="108" xfId="0" applyFont="1" applyFill="1" applyBorder="1" applyAlignment="1">
      <alignment horizontal="center" vertical="center"/>
    </xf>
    <xf numFmtId="0" fontId="2" fillId="1" borderId="102" xfId="0" applyFont="1" applyFill="1" applyBorder="1" applyAlignment="1">
      <alignment horizontal="center" vertical="center" wrapText="1"/>
    </xf>
    <xf numFmtId="0" fontId="1" fillId="1" borderId="103" xfId="0" applyFont="1" applyFill="1" applyBorder="1" applyAlignment="1">
      <alignment horizontal="center" vertical="center" wrapText="1"/>
    </xf>
    <xf numFmtId="0" fontId="1" fillId="1" borderId="107" xfId="0" applyFont="1" applyFill="1" applyBorder="1" applyAlignment="1">
      <alignment horizontal="center" vertical="center"/>
    </xf>
    <xf numFmtId="0" fontId="1" fillId="1" borderId="107" xfId="0" applyFont="1" applyFill="1" applyBorder="1" applyAlignment="1">
      <alignment horizontal="center" vertical="center" wrapText="1"/>
    </xf>
    <xf numFmtId="0" fontId="2" fillId="1" borderId="101" xfId="0" applyFont="1" applyFill="1" applyBorder="1" applyAlignment="1">
      <alignment horizontal="center" vertical="center" shrinkToFit="1"/>
    </xf>
    <xf numFmtId="0" fontId="2" fillId="1" borderId="105" xfId="0" applyFont="1" applyFill="1" applyBorder="1" applyAlignment="1">
      <alignment horizontal="center" vertical="center" shrinkToFit="1"/>
    </xf>
    <xf numFmtId="0" fontId="2" fillId="1" borderId="100" xfId="0" applyFont="1" applyFill="1" applyBorder="1" applyAlignment="1">
      <alignment horizontal="center" vertical="center"/>
    </xf>
    <xf numFmtId="0" fontId="2" fillId="1" borderId="97" xfId="0" applyFont="1" applyFill="1" applyBorder="1" applyAlignment="1">
      <alignment horizontal="center" vertical="center" wrapText="1"/>
    </xf>
    <xf numFmtId="0" fontId="2" fillId="1" borderId="98" xfId="0" applyFont="1" applyFill="1" applyBorder="1" applyAlignment="1">
      <alignment horizontal="center" vertical="center" wrapText="1"/>
    </xf>
    <xf numFmtId="0" fontId="2" fillId="1" borderId="104" xfId="0" applyFont="1" applyFill="1" applyBorder="1" applyAlignment="1">
      <alignment horizontal="center" vertical="center" wrapText="1"/>
    </xf>
    <xf numFmtId="0" fontId="2" fillId="1" borderId="109" xfId="0" applyFont="1" applyFill="1" applyBorder="1" applyAlignment="1">
      <alignment horizontal="center" vertical="center" wrapText="1"/>
    </xf>
    <xf numFmtId="0" fontId="2" fillId="1" borderId="110" xfId="0" applyFont="1" applyFill="1" applyBorder="1" applyAlignment="1">
      <alignment horizontal="center" vertical="center" wrapText="1"/>
    </xf>
    <xf numFmtId="0" fontId="2" fillId="1" borderId="111" xfId="0" applyFont="1" applyFill="1" applyBorder="1" applyAlignment="1">
      <alignment horizontal="center" vertical="center" wrapText="1"/>
    </xf>
    <xf numFmtId="0" fontId="2" fillId="1" borderId="112"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7"/>
  <sheetViews>
    <sheetView tabSelected="1" zoomScaleSheetLayoutView="100" zoomScalePageLayoutView="0" workbookViewId="0" topLeftCell="A1">
      <selection activeCell="A2" sqref="A2"/>
    </sheetView>
  </sheetViews>
  <sheetFormatPr defaultColWidth="9.00390625" defaultRowHeight="13.5" customHeight="1"/>
  <cols>
    <col min="1" max="1" width="16.625" style="23" customWidth="1"/>
    <col min="2" max="16384" width="9.00390625" style="23" customWidth="1"/>
  </cols>
  <sheetData>
    <row r="1" spans="1:13" ht="21" customHeight="1">
      <c r="A1" s="20" t="s">
        <v>93</v>
      </c>
      <c r="B1" s="21"/>
      <c r="C1" s="21"/>
      <c r="D1" s="21"/>
      <c r="E1" s="21"/>
      <c r="F1" s="21"/>
      <c r="G1" s="21"/>
      <c r="H1" s="21"/>
      <c r="I1" s="21"/>
      <c r="J1" s="21"/>
      <c r="K1" s="21"/>
      <c r="L1" s="22"/>
      <c r="M1" s="21"/>
    </row>
    <row r="2" spans="1:13" ht="13.5" customHeight="1">
      <c r="A2" s="20"/>
      <c r="B2" s="21"/>
      <c r="C2" s="21"/>
      <c r="D2" s="21"/>
      <c r="E2" s="21"/>
      <c r="F2" s="21"/>
      <c r="G2" s="21"/>
      <c r="H2" s="21"/>
      <c r="I2" s="21"/>
      <c r="J2" s="21"/>
      <c r="K2" s="21"/>
      <c r="L2" s="21"/>
      <c r="M2" s="21"/>
    </row>
    <row r="3" ht="13.5" customHeight="1">
      <c r="J3" s="24" t="s">
        <v>12</v>
      </c>
    </row>
    <row r="4" spans="1:10" ht="21" customHeight="1" thickBot="1">
      <c r="A4" s="25" t="s">
        <v>63</v>
      </c>
      <c r="B4" s="26"/>
      <c r="G4" s="155" t="s">
        <v>53</v>
      </c>
      <c r="H4" s="156" t="s">
        <v>54</v>
      </c>
      <c r="I4" s="157" t="s">
        <v>55</v>
      </c>
      <c r="J4" s="158" t="s">
        <v>56</v>
      </c>
    </row>
    <row r="5" spans="7:10" ht="13.5" customHeight="1" thickTop="1">
      <c r="G5" s="27">
        <v>26853</v>
      </c>
      <c r="H5" s="28">
        <v>194</v>
      </c>
      <c r="I5" s="29">
        <v>1128</v>
      </c>
      <c r="J5" s="30">
        <f>G5+H5+I5</f>
        <v>28175</v>
      </c>
    </row>
    <row r="6" ht="14.25">
      <c r="A6" s="31" t="s">
        <v>2</v>
      </c>
    </row>
    <row r="7" spans="8:9" ht="10.5">
      <c r="H7" s="24" t="s">
        <v>12</v>
      </c>
      <c r="I7" s="24"/>
    </row>
    <row r="8" spans="1:8" ht="13.5" customHeight="1">
      <c r="A8" s="159" t="s">
        <v>0</v>
      </c>
      <c r="B8" s="160" t="s">
        <v>3</v>
      </c>
      <c r="C8" s="161" t="s">
        <v>4</v>
      </c>
      <c r="D8" s="161" t="s">
        <v>5</v>
      </c>
      <c r="E8" s="161" t="s">
        <v>6</v>
      </c>
      <c r="F8" s="162" t="s">
        <v>58</v>
      </c>
      <c r="G8" s="161" t="s">
        <v>7</v>
      </c>
      <c r="H8" s="163" t="s">
        <v>8</v>
      </c>
    </row>
    <row r="9" spans="1:8" ht="13.5" customHeight="1" thickBot="1">
      <c r="A9" s="164"/>
      <c r="B9" s="165"/>
      <c r="C9" s="166"/>
      <c r="D9" s="166"/>
      <c r="E9" s="166"/>
      <c r="F9" s="167"/>
      <c r="G9" s="166"/>
      <c r="H9" s="168"/>
    </row>
    <row r="10" spans="1:8" ht="13.5" customHeight="1" thickTop="1">
      <c r="A10" s="17" t="s">
        <v>9</v>
      </c>
      <c r="B10" s="131">
        <v>44797</v>
      </c>
      <c r="C10" s="7">
        <v>43306</v>
      </c>
      <c r="D10" s="7">
        <v>1491</v>
      </c>
      <c r="E10" s="7">
        <v>1190</v>
      </c>
      <c r="F10" s="7">
        <v>369</v>
      </c>
      <c r="G10" s="7">
        <v>43951</v>
      </c>
      <c r="H10" s="32"/>
    </row>
    <row r="11" spans="1:8" ht="13.5" customHeight="1">
      <c r="A11" s="18" t="s">
        <v>64</v>
      </c>
      <c r="B11" s="132">
        <v>12</v>
      </c>
      <c r="C11" s="3">
        <v>10</v>
      </c>
      <c r="D11" s="3">
        <v>2</v>
      </c>
      <c r="E11" s="3">
        <v>2</v>
      </c>
      <c r="F11" s="3">
        <v>6</v>
      </c>
      <c r="G11" s="3"/>
      <c r="H11" s="33"/>
    </row>
    <row r="12" spans="1:8" ht="13.5" customHeight="1">
      <c r="A12" s="18" t="s">
        <v>65</v>
      </c>
      <c r="B12" s="132">
        <v>65</v>
      </c>
      <c r="C12" s="3">
        <v>41</v>
      </c>
      <c r="D12" s="3">
        <v>24</v>
      </c>
      <c r="E12" s="3">
        <v>24</v>
      </c>
      <c r="F12" s="3">
        <v>0</v>
      </c>
      <c r="G12" s="3">
        <v>227</v>
      </c>
      <c r="H12" s="33"/>
    </row>
    <row r="13" spans="1:8" ht="13.5" customHeight="1">
      <c r="A13" s="19" t="s">
        <v>66</v>
      </c>
      <c r="B13" s="133">
        <v>35</v>
      </c>
      <c r="C13" s="4">
        <v>35</v>
      </c>
      <c r="D13" s="4">
        <v>0</v>
      </c>
      <c r="E13" s="4">
        <v>0</v>
      </c>
      <c r="F13" s="4">
        <v>35</v>
      </c>
      <c r="G13" s="4">
        <v>37</v>
      </c>
      <c r="H13" s="34"/>
    </row>
    <row r="14" spans="1:8" ht="13.5" customHeight="1">
      <c r="A14" s="35" t="s">
        <v>1</v>
      </c>
      <c r="B14" s="36">
        <v>44853</v>
      </c>
      <c r="C14" s="37">
        <v>43336</v>
      </c>
      <c r="D14" s="37">
        <v>1516</v>
      </c>
      <c r="E14" s="37">
        <v>1215</v>
      </c>
      <c r="F14" s="38"/>
      <c r="G14" s="37">
        <v>44214</v>
      </c>
      <c r="H14" s="39"/>
    </row>
    <row r="15" ht="9.75" customHeight="1"/>
    <row r="16" ht="14.25">
      <c r="A16" s="31" t="s">
        <v>10</v>
      </c>
    </row>
    <row r="17" spans="9:12" ht="10.5">
      <c r="I17" s="24" t="s">
        <v>12</v>
      </c>
      <c r="K17" s="24"/>
      <c r="L17" s="24"/>
    </row>
    <row r="18" spans="1:9" ht="13.5" customHeight="1">
      <c r="A18" s="159" t="s">
        <v>0</v>
      </c>
      <c r="B18" s="169" t="s">
        <v>44</v>
      </c>
      <c r="C18" s="162" t="s">
        <v>45</v>
      </c>
      <c r="D18" s="162" t="s">
        <v>46</v>
      </c>
      <c r="E18" s="170" t="s">
        <v>47</v>
      </c>
      <c r="F18" s="162" t="s">
        <v>58</v>
      </c>
      <c r="G18" s="162" t="s">
        <v>11</v>
      </c>
      <c r="H18" s="170" t="s">
        <v>42</v>
      </c>
      <c r="I18" s="163" t="s">
        <v>8</v>
      </c>
    </row>
    <row r="19" spans="1:9" ht="13.5" customHeight="1" thickBot="1">
      <c r="A19" s="164"/>
      <c r="B19" s="165"/>
      <c r="C19" s="166"/>
      <c r="D19" s="166"/>
      <c r="E19" s="171"/>
      <c r="F19" s="167"/>
      <c r="G19" s="167"/>
      <c r="H19" s="172"/>
      <c r="I19" s="168"/>
    </row>
    <row r="20" spans="1:9" ht="13.5" customHeight="1" thickTop="1">
      <c r="A20" s="12" t="s">
        <v>67</v>
      </c>
      <c r="B20" s="40">
        <v>3013</v>
      </c>
      <c r="C20" s="41">
        <v>2881</v>
      </c>
      <c r="D20" s="42">
        <v>132</v>
      </c>
      <c r="E20" s="41">
        <v>1433</v>
      </c>
      <c r="F20" s="41">
        <v>20</v>
      </c>
      <c r="G20" s="41">
        <v>14874</v>
      </c>
      <c r="H20" s="41">
        <v>15</v>
      </c>
      <c r="I20" s="43" t="s">
        <v>79</v>
      </c>
    </row>
    <row r="21" spans="1:9" ht="13.5" customHeight="1">
      <c r="A21" s="13" t="s">
        <v>77</v>
      </c>
      <c r="B21" s="44">
        <v>6297</v>
      </c>
      <c r="C21" s="5">
        <v>6232</v>
      </c>
      <c r="D21" s="5">
        <v>65</v>
      </c>
      <c r="E21" s="5">
        <v>53</v>
      </c>
      <c r="F21" s="5">
        <v>1180</v>
      </c>
      <c r="G21" s="5">
        <v>32830</v>
      </c>
      <c r="H21" s="5">
        <v>21274</v>
      </c>
      <c r="I21" s="45"/>
    </row>
    <row r="22" spans="1:9" ht="13.5" customHeight="1">
      <c r="A22" s="14" t="s">
        <v>80</v>
      </c>
      <c r="B22" s="44">
        <v>56</v>
      </c>
      <c r="C22" s="5">
        <v>53</v>
      </c>
      <c r="D22" s="5">
        <v>3</v>
      </c>
      <c r="E22" s="5">
        <v>3</v>
      </c>
      <c r="F22" s="5">
        <v>40</v>
      </c>
      <c r="G22" s="5">
        <v>683</v>
      </c>
      <c r="H22" s="5">
        <v>679</v>
      </c>
      <c r="I22" s="45"/>
    </row>
    <row r="23" spans="1:9" ht="13.5" customHeight="1">
      <c r="A23" s="13" t="s">
        <v>74</v>
      </c>
      <c r="B23" s="44">
        <v>55</v>
      </c>
      <c r="C23" s="5">
        <v>53</v>
      </c>
      <c r="D23" s="5">
        <v>3</v>
      </c>
      <c r="E23" s="5">
        <v>3</v>
      </c>
      <c r="F23" s="5">
        <v>48</v>
      </c>
      <c r="G23" s="5">
        <v>183</v>
      </c>
      <c r="H23" s="5">
        <v>182</v>
      </c>
      <c r="I23" s="45"/>
    </row>
    <row r="24" spans="1:9" ht="13.5" customHeight="1">
      <c r="A24" s="13" t="s">
        <v>81</v>
      </c>
      <c r="B24" s="44">
        <v>1313</v>
      </c>
      <c r="C24" s="5">
        <v>1284</v>
      </c>
      <c r="D24" s="5">
        <v>29</v>
      </c>
      <c r="E24" s="5">
        <v>26</v>
      </c>
      <c r="F24" s="5">
        <v>99</v>
      </c>
      <c r="G24" s="5">
        <v>112</v>
      </c>
      <c r="H24" s="5">
        <v>0</v>
      </c>
      <c r="I24" s="45"/>
    </row>
    <row r="25" spans="1:9" ht="13.5" customHeight="1">
      <c r="A25" s="13" t="s">
        <v>82</v>
      </c>
      <c r="B25" s="44">
        <v>175</v>
      </c>
      <c r="C25" s="5">
        <v>138</v>
      </c>
      <c r="D25" s="5">
        <v>37</v>
      </c>
      <c r="E25" s="5">
        <v>0</v>
      </c>
      <c r="F25" s="5">
        <v>125</v>
      </c>
      <c r="G25" s="5">
        <v>93</v>
      </c>
      <c r="H25" s="5">
        <v>0</v>
      </c>
      <c r="I25" s="45"/>
    </row>
    <row r="26" spans="1:9" ht="13.5" customHeight="1">
      <c r="A26" s="13" t="s">
        <v>83</v>
      </c>
      <c r="B26" s="44">
        <v>443</v>
      </c>
      <c r="C26" s="5">
        <v>402</v>
      </c>
      <c r="D26" s="5">
        <v>40</v>
      </c>
      <c r="E26" s="5">
        <v>0</v>
      </c>
      <c r="F26" s="5">
        <v>148</v>
      </c>
      <c r="G26" s="5">
        <v>2246</v>
      </c>
      <c r="H26" s="5">
        <v>551</v>
      </c>
      <c r="I26" s="45"/>
    </row>
    <row r="27" spans="1:9" ht="13.5" customHeight="1">
      <c r="A27" s="13" t="s">
        <v>84</v>
      </c>
      <c r="B27" s="44">
        <v>573</v>
      </c>
      <c r="C27" s="5">
        <v>520</v>
      </c>
      <c r="D27" s="5">
        <v>53</v>
      </c>
      <c r="E27" s="5">
        <v>0</v>
      </c>
      <c r="F27" s="5">
        <v>239</v>
      </c>
      <c r="G27" s="5">
        <v>218</v>
      </c>
      <c r="H27" s="5">
        <v>0</v>
      </c>
      <c r="I27" s="45"/>
    </row>
    <row r="28" spans="1:9" ht="13.5" customHeight="1">
      <c r="A28" s="13" t="s">
        <v>85</v>
      </c>
      <c r="B28" s="44">
        <v>304</v>
      </c>
      <c r="C28" s="5">
        <v>281</v>
      </c>
      <c r="D28" s="5">
        <v>23</v>
      </c>
      <c r="E28" s="5">
        <v>0</v>
      </c>
      <c r="F28" s="5">
        <v>22</v>
      </c>
      <c r="G28" s="5">
        <v>637</v>
      </c>
      <c r="H28" s="5">
        <v>0</v>
      </c>
      <c r="I28" s="45"/>
    </row>
    <row r="29" spans="1:9" ht="13.5" customHeight="1">
      <c r="A29" s="13" t="s">
        <v>86</v>
      </c>
      <c r="B29" s="44">
        <v>504</v>
      </c>
      <c r="C29" s="5">
        <v>464</v>
      </c>
      <c r="D29" s="5">
        <v>40</v>
      </c>
      <c r="E29" s="5">
        <v>0</v>
      </c>
      <c r="F29" s="5">
        <v>349</v>
      </c>
      <c r="G29" s="5">
        <v>1074</v>
      </c>
      <c r="H29" s="5">
        <v>474</v>
      </c>
      <c r="I29" s="45"/>
    </row>
    <row r="30" spans="1:9" ht="13.5" customHeight="1">
      <c r="A30" s="13" t="s">
        <v>108</v>
      </c>
      <c r="B30" s="44">
        <v>350</v>
      </c>
      <c r="C30" s="5">
        <v>276</v>
      </c>
      <c r="D30" s="5">
        <v>74</v>
      </c>
      <c r="E30" s="5">
        <v>0</v>
      </c>
      <c r="F30" s="5">
        <v>176</v>
      </c>
      <c r="G30" s="5">
        <v>668</v>
      </c>
      <c r="H30" s="5">
        <v>216</v>
      </c>
      <c r="I30" s="45"/>
    </row>
    <row r="31" spans="1:9" ht="13.5" customHeight="1">
      <c r="A31" s="14" t="s">
        <v>87</v>
      </c>
      <c r="B31" s="44">
        <v>551</v>
      </c>
      <c r="C31" s="5">
        <v>522</v>
      </c>
      <c r="D31" s="5">
        <v>29</v>
      </c>
      <c r="E31" s="5">
        <v>0</v>
      </c>
      <c r="F31" s="5">
        <v>195</v>
      </c>
      <c r="G31" s="5">
        <v>2486</v>
      </c>
      <c r="H31" s="5">
        <v>0</v>
      </c>
      <c r="I31" s="45"/>
    </row>
    <row r="32" spans="1:9" ht="13.5" customHeight="1">
      <c r="A32" s="15" t="s">
        <v>75</v>
      </c>
      <c r="B32" s="44">
        <v>12371</v>
      </c>
      <c r="C32" s="5">
        <v>11960</v>
      </c>
      <c r="D32" s="5">
        <v>411</v>
      </c>
      <c r="E32" s="5">
        <v>411</v>
      </c>
      <c r="F32" s="5">
        <v>900</v>
      </c>
      <c r="G32" s="5">
        <v>0</v>
      </c>
      <c r="H32" s="5">
        <v>0</v>
      </c>
      <c r="I32" s="45"/>
    </row>
    <row r="33" spans="1:9" ht="13.5" customHeight="1">
      <c r="A33" s="15" t="s">
        <v>76</v>
      </c>
      <c r="B33" s="44">
        <v>6380</v>
      </c>
      <c r="C33" s="5">
        <v>6194</v>
      </c>
      <c r="D33" s="5">
        <v>186</v>
      </c>
      <c r="E33" s="5">
        <v>186</v>
      </c>
      <c r="F33" s="5">
        <v>979</v>
      </c>
      <c r="G33" s="5">
        <v>0</v>
      </c>
      <c r="H33" s="5">
        <v>0</v>
      </c>
      <c r="I33" s="45"/>
    </row>
    <row r="34" spans="1:9" ht="13.5" customHeight="1">
      <c r="A34" s="98" t="s">
        <v>96</v>
      </c>
      <c r="B34" s="99">
        <v>997</v>
      </c>
      <c r="C34" s="100">
        <v>982</v>
      </c>
      <c r="D34" s="100">
        <v>14</v>
      </c>
      <c r="E34" s="100">
        <v>14</v>
      </c>
      <c r="F34" s="100">
        <v>141</v>
      </c>
      <c r="G34" s="100">
        <v>0</v>
      </c>
      <c r="H34" s="100">
        <v>0</v>
      </c>
      <c r="I34" s="101"/>
    </row>
    <row r="35" spans="1:9" ht="13.5" customHeight="1">
      <c r="A35" s="16" t="s">
        <v>109</v>
      </c>
      <c r="B35" s="46">
        <v>948</v>
      </c>
      <c r="C35" s="6">
        <v>884</v>
      </c>
      <c r="D35" s="6">
        <v>65</v>
      </c>
      <c r="E35" s="6">
        <v>65</v>
      </c>
      <c r="F35" s="6">
        <v>77</v>
      </c>
      <c r="G35" s="6">
        <v>0</v>
      </c>
      <c r="H35" s="6">
        <v>0</v>
      </c>
      <c r="I35" s="47"/>
    </row>
    <row r="36" spans="1:9" ht="13.5" customHeight="1">
      <c r="A36" s="35" t="s">
        <v>15</v>
      </c>
      <c r="B36" s="48"/>
      <c r="C36" s="49"/>
      <c r="D36" s="49"/>
      <c r="E36" s="50">
        <f>SUM(E20:E35)</f>
        <v>2194</v>
      </c>
      <c r="F36" s="51"/>
      <c r="G36" s="50">
        <f>SUM(G20:G35)</f>
        <v>56104</v>
      </c>
      <c r="H36" s="50">
        <f>SUM(H20:H35)</f>
        <v>23391</v>
      </c>
      <c r="I36" s="52"/>
    </row>
    <row r="37" ht="10.5">
      <c r="A37" s="23" t="s">
        <v>25</v>
      </c>
    </row>
    <row r="38" ht="10.5">
      <c r="A38" s="23" t="s">
        <v>51</v>
      </c>
    </row>
    <row r="39" ht="10.5">
      <c r="A39" s="23" t="s">
        <v>50</v>
      </c>
    </row>
    <row r="40" ht="10.5">
      <c r="A40" s="23" t="s">
        <v>49</v>
      </c>
    </row>
    <row r="41" ht="9.75" customHeight="1"/>
    <row r="42" ht="14.25">
      <c r="A42" s="31" t="s">
        <v>13</v>
      </c>
    </row>
    <row r="43" spans="9:10" ht="10.5">
      <c r="I43" s="24" t="s">
        <v>12</v>
      </c>
      <c r="J43" s="24"/>
    </row>
    <row r="44" spans="1:9" ht="13.5" customHeight="1">
      <c r="A44" s="159" t="s">
        <v>14</v>
      </c>
      <c r="B44" s="169" t="s">
        <v>44</v>
      </c>
      <c r="C44" s="162" t="s">
        <v>45</v>
      </c>
      <c r="D44" s="162" t="s">
        <v>46</v>
      </c>
      <c r="E44" s="170" t="s">
        <v>47</v>
      </c>
      <c r="F44" s="162" t="s">
        <v>58</v>
      </c>
      <c r="G44" s="162" t="s">
        <v>11</v>
      </c>
      <c r="H44" s="170" t="s">
        <v>43</v>
      </c>
      <c r="I44" s="163" t="s">
        <v>8</v>
      </c>
    </row>
    <row r="45" spans="1:9" ht="13.5" customHeight="1" thickBot="1">
      <c r="A45" s="164"/>
      <c r="B45" s="165"/>
      <c r="C45" s="166"/>
      <c r="D45" s="166"/>
      <c r="E45" s="171"/>
      <c r="F45" s="167"/>
      <c r="G45" s="167"/>
      <c r="H45" s="172"/>
      <c r="I45" s="168"/>
    </row>
    <row r="46" spans="1:9" ht="19.5" customHeight="1" thickTop="1">
      <c r="A46" s="10" t="s">
        <v>88</v>
      </c>
      <c r="B46" s="40">
        <v>180</v>
      </c>
      <c r="C46" s="41">
        <v>177</v>
      </c>
      <c r="D46" s="41">
        <v>3</v>
      </c>
      <c r="E46" s="41">
        <v>3</v>
      </c>
      <c r="F46" s="106">
        <v>7</v>
      </c>
      <c r="G46" s="41">
        <v>0</v>
      </c>
      <c r="H46" s="128">
        <v>0</v>
      </c>
      <c r="I46" s="122"/>
    </row>
    <row r="47" spans="1:9" ht="19.5" customHeight="1">
      <c r="A47" s="10" t="s">
        <v>107</v>
      </c>
      <c r="B47" s="54">
        <v>224</v>
      </c>
      <c r="C47" s="55">
        <v>224</v>
      </c>
      <c r="D47" s="55">
        <v>0</v>
      </c>
      <c r="E47" s="55">
        <v>0</v>
      </c>
      <c r="F47" s="117">
        <v>122</v>
      </c>
      <c r="G47" s="5">
        <v>0</v>
      </c>
      <c r="H47" s="68">
        <v>0</v>
      </c>
      <c r="I47" s="123"/>
    </row>
    <row r="48" spans="1:9" ht="19.5" customHeight="1">
      <c r="A48" s="11" t="s">
        <v>89</v>
      </c>
      <c r="B48" s="56">
        <v>32281</v>
      </c>
      <c r="C48" s="57">
        <v>32260</v>
      </c>
      <c r="D48" s="57">
        <v>21</v>
      </c>
      <c r="E48" s="57">
        <v>21</v>
      </c>
      <c r="F48" s="118">
        <v>19</v>
      </c>
      <c r="G48" s="5">
        <v>0</v>
      </c>
      <c r="H48" s="68">
        <v>0</v>
      </c>
      <c r="I48" s="124"/>
    </row>
    <row r="49" spans="1:9" ht="19.5" customHeight="1">
      <c r="A49" s="11" t="s">
        <v>90</v>
      </c>
      <c r="B49" s="58">
        <v>306</v>
      </c>
      <c r="C49" s="59">
        <v>302</v>
      </c>
      <c r="D49" s="59">
        <v>4</v>
      </c>
      <c r="E49" s="59">
        <v>4</v>
      </c>
      <c r="F49" s="119">
        <v>19</v>
      </c>
      <c r="G49" s="5">
        <v>0</v>
      </c>
      <c r="H49" s="68">
        <v>0</v>
      </c>
      <c r="I49" s="125"/>
    </row>
    <row r="50" spans="1:9" ht="19.5" customHeight="1">
      <c r="A50" s="11" t="s">
        <v>92</v>
      </c>
      <c r="B50" s="58">
        <v>192</v>
      </c>
      <c r="C50" s="59">
        <v>170</v>
      </c>
      <c r="D50" s="59">
        <v>22</v>
      </c>
      <c r="E50" s="59">
        <v>22</v>
      </c>
      <c r="F50" s="119">
        <v>0</v>
      </c>
      <c r="G50" s="5">
        <v>0</v>
      </c>
      <c r="H50" s="68">
        <v>0</v>
      </c>
      <c r="I50" s="125"/>
    </row>
    <row r="51" spans="1:9" ht="19.5" customHeight="1">
      <c r="A51" s="11" t="s">
        <v>91</v>
      </c>
      <c r="B51" s="58">
        <v>86</v>
      </c>
      <c r="C51" s="59">
        <v>81</v>
      </c>
      <c r="D51" s="59">
        <v>5</v>
      </c>
      <c r="E51" s="59">
        <v>5</v>
      </c>
      <c r="F51" s="119">
        <v>2</v>
      </c>
      <c r="G51" s="5">
        <v>0</v>
      </c>
      <c r="H51" s="68">
        <v>0</v>
      </c>
      <c r="I51" s="125"/>
    </row>
    <row r="52" spans="1:9" ht="19.5" customHeight="1">
      <c r="A52" s="2" t="s">
        <v>68</v>
      </c>
      <c r="B52" s="58">
        <v>737</v>
      </c>
      <c r="C52" s="59">
        <v>680</v>
      </c>
      <c r="D52" s="59">
        <v>57</v>
      </c>
      <c r="E52" s="59">
        <v>1252</v>
      </c>
      <c r="F52" s="119">
        <v>0</v>
      </c>
      <c r="G52" s="5">
        <v>0</v>
      </c>
      <c r="H52" s="68">
        <v>0</v>
      </c>
      <c r="I52" s="125" t="s">
        <v>111</v>
      </c>
    </row>
    <row r="53" spans="1:9" ht="19.5" customHeight="1">
      <c r="A53" s="1" t="s">
        <v>69</v>
      </c>
      <c r="B53" s="58">
        <v>585</v>
      </c>
      <c r="C53" s="59">
        <v>343</v>
      </c>
      <c r="D53" s="59">
        <v>242</v>
      </c>
      <c r="E53" s="59">
        <v>242</v>
      </c>
      <c r="F53" s="119">
        <v>0</v>
      </c>
      <c r="G53" s="5">
        <v>0</v>
      </c>
      <c r="H53" s="68">
        <v>0</v>
      </c>
      <c r="I53" s="125"/>
    </row>
    <row r="54" spans="1:9" ht="19.5" customHeight="1">
      <c r="A54" s="111" t="s">
        <v>104</v>
      </c>
      <c r="B54" s="112">
        <v>929</v>
      </c>
      <c r="C54" s="113">
        <v>866</v>
      </c>
      <c r="D54" s="113">
        <v>63</v>
      </c>
      <c r="E54" s="113">
        <v>63</v>
      </c>
      <c r="F54" s="120">
        <v>1</v>
      </c>
      <c r="G54" s="5">
        <v>0</v>
      </c>
      <c r="H54" s="68">
        <v>0</v>
      </c>
      <c r="I54" s="126"/>
    </row>
    <row r="55" spans="1:9" ht="19.5" customHeight="1">
      <c r="A55" s="111" t="s">
        <v>105</v>
      </c>
      <c r="B55" s="60">
        <v>203918</v>
      </c>
      <c r="C55" s="61">
        <v>199686</v>
      </c>
      <c r="D55" s="61">
        <v>4232</v>
      </c>
      <c r="E55" s="61">
        <v>4232</v>
      </c>
      <c r="F55" s="121">
        <v>1227</v>
      </c>
      <c r="G55" s="6">
        <v>0</v>
      </c>
      <c r="H55" s="129">
        <v>0</v>
      </c>
      <c r="I55" s="127"/>
    </row>
    <row r="56" spans="1:9" ht="13.5" customHeight="1">
      <c r="A56" s="35" t="s">
        <v>16</v>
      </c>
      <c r="B56" s="48"/>
      <c r="C56" s="49"/>
      <c r="D56" s="49"/>
      <c r="E56" s="50">
        <f>SUM(E46:E55)</f>
        <v>5844</v>
      </c>
      <c r="F56" s="51"/>
      <c r="G56" s="50">
        <f>SUM(G46:G54)</f>
        <v>0</v>
      </c>
      <c r="H56" s="134">
        <f>SUM(H46:H54)</f>
        <v>0</v>
      </c>
      <c r="I56" s="62"/>
    </row>
    <row r="57" ht="9.75" customHeight="1">
      <c r="A57" s="63"/>
    </row>
    <row r="58" ht="14.25">
      <c r="A58" s="31" t="s">
        <v>59</v>
      </c>
    </row>
    <row r="59" ht="10.5">
      <c r="J59" s="24" t="s">
        <v>12</v>
      </c>
    </row>
    <row r="60" spans="1:10" ht="13.5" customHeight="1">
      <c r="A60" s="173" t="s">
        <v>17</v>
      </c>
      <c r="B60" s="169" t="s">
        <v>19</v>
      </c>
      <c r="C60" s="162" t="s">
        <v>48</v>
      </c>
      <c r="D60" s="162" t="s">
        <v>20</v>
      </c>
      <c r="E60" s="162" t="s">
        <v>21</v>
      </c>
      <c r="F60" s="162" t="s">
        <v>22</v>
      </c>
      <c r="G60" s="170" t="s">
        <v>23</v>
      </c>
      <c r="H60" s="170" t="s">
        <v>24</v>
      </c>
      <c r="I60" s="170" t="s">
        <v>62</v>
      </c>
      <c r="J60" s="163" t="s">
        <v>8</v>
      </c>
    </row>
    <row r="61" spans="1:10" ht="13.5" customHeight="1" thickBot="1">
      <c r="A61" s="174"/>
      <c r="B61" s="165"/>
      <c r="C61" s="166"/>
      <c r="D61" s="166"/>
      <c r="E61" s="166"/>
      <c r="F61" s="166"/>
      <c r="G61" s="171"/>
      <c r="H61" s="171"/>
      <c r="I61" s="172"/>
      <c r="J61" s="168"/>
    </row>
    <row r="62" spans="1:10" ht="13.5" customHeight="1" thickTop="1">
      <c r="A62" s="8" t="s">
        <v>72</v>
      </c>
      <c r="B62" s="64">
        <v>-27</v>
      </c>
      <c r="C62" s="65">
        <v>153</v>
      </c>
      <c r="D62" s="65">
        <v>60</v>
      </c>
      <c r="E62" s="65">
        <v>32</v>
      </c>
      <c r="F62" s="65">
        <v>0</v>
      </c>
      <c r="G62" s="135" t="s">
        <v>110</v>
      </c>
      <c r="H62" s="66">
        <v>0</v>
      </c>
      <c r="I62" s="65">
        <v>0</v>
      </c>
      <c r="J62" s="67"/>
    </row>
    <row r="63" spans="1:10" ht="13.5" customHeight="1">
      <c r="A63" s="9" t="s">
        <v>71</v>
      </c>
      <c r="B63" s="68">
        <v>-124</v>
      </c>
      <c r="C63" s="5">
        <v>-1031</v>
      </c>
      <c r="D63" s="5">
        <v>1</v>
      </c>
      <c r="E63" s="5">
        <v>3</v>
      </c>
      <c r="F63" s="5">
        <v>0</v>
      </c>
      <c r="G63" s="66" t="s">
        <v>110</v>
      </c>
      <c r="H63" s="5">
        <v>3430</v>
      </c>
      <c r="I63" s="5">
        <v>3087</v>
      </c>
      <c r="J63" s="45"/>
    </row>
    <row r="64" spans="1:10" ht="13.5" customHeight="1">
      <c r="A64" s="9" t="s">
        <v>70</v>
      </c>
      <c r="B64" s="68">
        <v>88</v>
      </c>
      <c r="C64" s="5">
        <v>2</v>
      </c>
      <c r="D64" s="5">
        <v>2</v>
      </c>
      <c r="E64" s="5">
        <v>0</v>
      </c>
      <c r="F64" s="5">
        <v>0</v>
      </c>
      <c r="G64" s="66">
        <v>1712</v>
      </c>
      <c r="H64" s="5">
        <v>0</v>
      </c>
      <c r="I64" s="5">
        <v>0</v>
      </c>
      <c r="J64" s="45"/>
    </row>
    <row r="65" spans="1:10" ht="13.5" customHeight="1">
      <c r="A65" s="9" t="s">
        <v>73</v>
      </c>
      <c r="B65" s="114">
        <v>-7</v>
      </c>
      <c r="C65" s="100">
        <v>59</v>
      </c>
      <c r="D65" s="100">
        <v>50</v>
      </c>
      <c r="E65" s="100">
        <v>21</v>
      </c>
      <c r="F65" s="100">
        <v>0</v>
      </c>
      <c r="G65" s="115" t="s">
        <v>110</v>
      </c>
      <c r="H65" s="100">
        <v>0</v>
      </c>
      <c r="I65" s="100">
        <v>0</v>
      </c>
      <c r="J65" s="101"/>
    </row>
    <row r="66" spans="1:10" ht="13.5" customHeight="1">
      <c r="A66" s="130" t="s">
        <v>106</v>
      </c>
      <c r="B66" s="46">
        <v>-36</v>
      </c>
      <c r="C66" s="6">
        <v>726</v>
      </c>
      <c r="D66" s="6">
        <v>90</v>
      </c>
      <c r="E66" s="6">
        <v>64</v>
      </c>
      <c r="F66" s="6">
        <v>0</v>
      </c>
      <c r="G66" s="116" t="s">
        <v>110</v>
      </c>
      <c r="H66" s="6">
        <v>0</v>
      </c>
      <c r="I66" s="6">
        <v>0</v>
      </c>
      <c r="J66" s="47"/>
    </row>
    <row r="67" spans="1:10" ht="13.5" customHeight="1">
      <c r="A67" s="69" t="s">
        <v>18</v>
      </c>
      <c r="B67" s="70"/>
      <c r="C67" s="51"/>
      <c r="D67" s="50">
        <f aca="true" t="shared" si="0" ref="D67:I67">SUM(D62:D66)</f>
        <v>203</v>
      </c>
      <c r="E67" s="50">
        <f t="shared" si="0"/>
        <v>120</v>
      </c>
      <c r="F67" s="50">
        <f t="shared" si="0"/>
        <v>0</v>
      </c>
      <c r="G67" s="50">
        <f t="shared" si="0"/>
        <v>1712</v>
      </c>
      <c r="H67" s="50">
        <f t="shared" si="0"/>
        <v>3430</v>
      </c>
      <c r="I67" s="50">
        <f t="shared" si="0"/>
        <v>3087</v>
      </c>
      <c r="J67" s="52"/>
    </row>
    <row r="68" spans="1:10" ht="13.5" customHeight="1">
      <c r="A68" s="23" t="s">
        <v>57</v>
      </c>
      <c r="B68" s="71"/>
      <c r="C68" s="71"/>
      <c r="D68" s="71"/>
      <c r="E68" s="71"/>
      <c r="F68" s="71"/>
      <c r="G68" s="71"/>
      <c r="H68" s="71"/>
      <c r="I68" s="71"/>
      <c r="J68" s="71"/>
    </row>
    <row r="69" ht="9.75" customHeight="1"/>
    <row r="70" spans="1:7" ht="14.25">
      <c r="A70" s="31" t="s">
        <v>40</v>
      </c>
      <c r="G70" s="110"/>
    </row>
    <row r="71" ht="10.5">
      <c r="D71" s="24" t="s">
        <v>12</v>
      </c>
    </row>
    <row r="72" spans="1:4" ht="21.75" thickBot="1">
      <c r="A72" s="175" t="s">
        <v>35</v>
      </c>
      <c r="B72" s="176" t="s">
        <v>94</v>
      </c>
      <c r="C72" s="177" t="s">
        <v>95</v>
      </c>
      <c r="D72" s="178" t="s">
        <v>52</v>
      </c>
    </row>
    <row r="73" spans="1:4" ht="13.5" customHeight="1" thickTop="1">
      <c r="A73" s="72" t="s">
        <v>36</v>
      </c>
      <c r="B73" s="40">
        <v>2269</v>
      </c>
      <c r="C73" s="106">
        <v>2237</v>
      </c>
      <c r="D73" s="53">
        <f>C73-B73</f>
        <v>-32</v>
      </c>
    </row>
    <row r="74" spans="1:4" ht="13.5" customHeight="1">
      <c r="A74" s="73" t="s">
        <v>37</v>
      </c>
      <c r="B74" s="44">
        <v>2663</v>
      </c>
      <c r="C74" s="107">
        <v>4610</v>
      </c>
      <c r="D74" s="45">
        <f>C74-B74</f>
        <v>1947</v>
      </c>
    </row>
    <row r="75" spans="1:4" ht="13.5" customHeight="1">
      <c r="A75" s="74" t="s">
        <v>38</v>
      </c>
      <c r="B75" s="46">
        <v>3173</v>
      </c>
      <c r="C75" s="108">
        <v>3003</v>
      </c>
      <c r="D75" s="47">
        <f>C75-B75</f>
        <v>-170</v>
      </c>
    </row>
    <row r="76" spans="1:4" ht="13.5" customHeight="1">
      <c r="A76" s="75" t="s">
        <v>39</v>
      </c>
      <c r="B76" s="50">
        <v>8105</v>
      </c>
      <c r="C76" s="109">
        <v>9851</v>
      </c>
      <c r="D76" s="52">
        <f>C76-B76</f>
        <v>1746</v>
      </c>
    </row>
    <row r="77" spans="1:4" ht="10.5">
      <c r="A77" s="23" t="s">
        <v>61</v>
      </c>
      <c r="B77" s="76"/>
      <c r="C77" s="76"/>
      <c r="D77" s="76"/>
    </row>
    <row r="78" spans="1:4" ht="9.75" customHeight="1">
      <c r="A78" s="77"/>
      <c r="B78" s="76"/>
      <c r="C78" s="76"/>
      <c r="D78" s="76"/>
    </row>
    <row r="79" ht="14.25">
      <c r="A79" s="31" t="s">
        <v>60</v>
      </c>
    </row>
    <row r="80" ht="10.5" customHeight="1">
      <c r="A80" s="31"/>
    </row>
    <row r="81" spans="1:11" ht="21.75" thickBot="1">
      <c r="A81" s="175" t="s">
        <v>34</v>
      </c>
      <c r="B81" s="176" t="s">
        <v>94</v>
      </c>
      <c r="C81" s="177" t="s">
        <v>95</v>
      </c>
      <c r="D81" s="177" t="s">
        <v>52</v>
      </c>
      <c r="E81" s="179" t="s">
        <v>32</v>
      </c>
      <c r="F81" s="180" t="s">
        <v>33</v>
      </c>
      <c r="G81" s="181" t="s">
        <v>41</v>
      </c>
      <c r="H81" s="182"/>
      <c r="I81" s="176" t="s">
        <v>94</v>
      </c>
      <c r="J81" s="177" t="s">
        <v>95</v>
      </c>
      <c r="K81" s="180" t="s">
        <v>52</v>
      </c>
    </row>
    <row r="82" spans="1:11" ht="13.5" customHeight="1" thickTop="1">
      <c r="A82" s="72" t="s">
        <v>26</v>
      </c>
      <c r="B82" s="78">
        <v>4.75</v>
      </c>
      <c r="C82" s="79">
        <v>4.31</v>
      </c>
      <c r="D82" s="102">
        <f aca="true" t="shared" si="1" ref="D82:D87">C82-B82</f>
        <v>-0.4400000000000004</v>
      </c>
      <c r="E82" s="147">
        <v>-11.9</v>
      </c>
      <c r="F82" s="148">
        <v>-20</v>
      </c>
      <c r="G82" s="142" t="s">
        <v>67</v>
      </c>
      <c r="H82" s="143"/>
      <c r="I82" s="80" t="s">
        <v>97</v>
      </c>
      <c r="J82" s="80" t="s">
        <v>98</v>
      </c>
      <c r="K82" s="151" t="s">
        <v>98</v>
      </c>
    </row>
    <row r="83" spans="1:11" ht="13.5" customHeight="1">
      <c r="A83" s="73" t="s">
        <v>27</v>
      </c>
      <c r="B83" s="81">
        <v>11.34</v>
      </c>
      <c r="C83" s="82">
        <v>12.09</v>
      </c>
      <c r="D83" s="103">
        <f t="shared" si="1"/>
        <v>0.75</v>
      </c>
      <c r="E83" s="149">
        <v>-16.9</v>
      </c>
      <c r="F83" s="150">
        <v>-40</v>
      </c>
      <c r="G83" s="140" t="s">
        <v>77</v>
      </c>
      <c r="H83" s="141"/>
      <c r="I83" s="83" t="s">
        <v>97</v>
      </c>
      <c r="J83" s="96" t="s">
        <v>99</v>
      </c>
      <c r="K83" s="152" t="s">
        <v>99</v>
      </c>
    </row>
    <row r="84" spans="1:11" ht="13.5" customHeight="1">
      <c r="A84" s="73" t="s">
        <v>28</v>
      </c>
      <c r="B84" s="84">
        <v>12.8</v>
      </c>
      <c r="C84" s="83">
        <v>13</v>
      </c>
      <c r="D84" s="103">
        <f t="shared" si="1"/>
        <v>0.1999999999999993</v>
      </c>
      <c r="E84" s="85">
        <v>25</v>
      </c>
      <c r="F84" s="86">
        <v>35</v>
      </c>
      <c r="G84" s="140" t="s">
        <v>80</v>
      </c>
      <c r="H84" s="141"/>
      <c r="I84" s="83" t="s">
        <v>97</v>
      </c>
      <c r="J84" s="83" t="s">
        <v>98</v>
      </c>
      <c r="K84" s="152" t="s">
        <v>98</v>
      </c>
    </row>
    <row r="85" spans="1:11" ht="13.5" customHeight="1">
      <c r="A85" s="73" t="s">
        <v>29</v>
      </c>
      <c r="B85" s="84">
        <v>98.1</v>
      </c>
      <c r="C85" s="83">
        <v>81.7</v>
      </c>
      <c r="D85" s="103">
        <f t="shared" si="1"/>
        <v>-16.39999999999999</v>
      </c>
      <c r="E85" s="85">
        <v>350</v>
      </c>
      <c r="F85" s="87"/>
      <c r="G85" s="140" t="s">
        <v>78</v>
      </c>
      <c r="H85" s="141"/>
      <c r="I85" s="83" t="s">
        <v>97</v>
      </c>
      <c r="J85" s="83" t="s">
        <v>99</v>
      </c>
      <c r="K85" s="152" t="s">
        <v>99</v>
      </c>
    </row>
    <row r="86" spans="1:11" ht="13.5" customHeight="1">
      <c r="A86" s="73" t="s">
        <v>30</v>
      </c>
      <c r="B86" s="88">
        <v>0.95</v>
      </c>
      <c r="C86" s="82">
        <v>0.99</v>
      </c>
      <c r="D86" s="103">
        <f t="shared" si="1"/>
        <v>0.040000000000000036</v>
      </c>
      <c r="E86" s="89"/>
      <c r="F86" s="90"/>
      <c r="G86" s="145" t="s">
        <v>81</v>
      </c>
      <c r="H86" s="146"/>
      <c r="I86" s="83" t="s">
        <v>97</v>
      </c>
      <c r="J86" s="83" t="s">
        <v>98</v>
      </c>
      <c r="K86" s="152" t="s">
        <v>98</v>
      </c>
    </row>
    <row r="87" spans="1:11" ht="13.5" customHeight="1">
      <c r="A87" s="91" t="s">
        <v>31</v>
      </c>
      <c r="B87" s="92">
        <v>91</v>
      </c>
      <c r="C87" s="93">
        <v>90.1</v>
      </c>
      <c r="D87" s="104">
        <f t="shared" si="1"/>
        <v>-0.9000000000000057</v>
      </c>
      <c r="E87" s="94"/>
      <c r="F87" s="95"/>
      <c r="G87" s="144" t="s">
        <v>82</v>
      </c>
      <c r="H87" s="137"/>
      <c r="I87" s="96" t="s">
        <v>97</v>
      </c>
      <c r="J87" s="83" t="s">
        <v>99</v>
      </c>
      <c r="K87" s="153" t="s">
        <v>99</v>
      </c>
    </row>
    <row r="88" spans="7:11" ht="13.5" customHeight="1">
      <c r="G88" s="136" t="s">
        <v>83</v>
      </c>
      <c r="H88" s="137"/>
      <c r="I88" s="83" t="s">
        <v>97</v>
      </c>
      <c r="J88" s="83" t="s">
        <v>98</v>
      </c>
      <c r="K88" s="152" t="s">
        <v>98</v>
      </c>
    </row>
    <row r="89" spans="7:11" ht="13.5" customHeight="1">
      <c r="G89" s="136" t="s">
        <v>84</v>
      </c>
      <c r="H89" s="137"/>
      <c r="I89" s="83" t="s">
        <v>97</v>
      </c>
      <c r="J89" s="83" t="s">
        <v>99</v>
      </c>
      <c r="K89" s="152" t="s">
        <v>99</v>
      </c>
    </row>
    <row r="90" spans="7:11" ht="13.5" customHeight="1">
      <c r="G90" s="136" t="s">
        <v>85</v>
      </c>
      <c r="H90" s="137"/>
      <c r="I90" s="83" t="s">
        <v>97</v>
      </c>
      <c r="J90" s="83" t="s">
        <v>98</v>
      </c>
      <c r="K90" s="152" t="s">
        <v>98</v>
      </c>
    </row>
    <row r="91" spans="7:11" ht="13.5" customHeight="1">
      <c r="G91" s="136" t="s">
        <v>86</v>
      </c>
      <c r="H91" s="137"/>
      <c r="I91" s="83" t="s">
        <v>97</v>
      </c>
      <c r="J91" s="83" t="s">
        <v>99</v>
      </c>
      <c r="K91" s="152" t="s">
        <v>99</v>
      </c>
    </row>
    <row r="92" spans="7:11" ht="13.5" customHeight="1">
      <c r="G92" s="136" t="s">
        <v>108</v>
      </c>
      <c r="H92" s="137"/>
      <c r="I92" s="83" t="s">
        <v>97</v>
      </c>
      <c r="J92" s="83" t="s">
        <v>98</v>
      </c>
      <c r="K92" s="152" t="s">
        <v>98</v>
      </c>
    </row>
    <row r="93" spans="7:11" ht="13.5" customHeight="1">
      <c r="G93" s="138" t="s">
        <v>87</v>
      </c>
      <c r="H93" s="139"/>
      <c r="I93" s="97" t="s">
        <v>97</v>
      </c>
      <c r="J93" s="93" t="s">
        <v>99</v>
      </c>
      <c r="K93" s="154" t="s">
        <v>99</v>
      </c>
    </row>
    <row r="94" ht="13.5" customHeight="1">
      <c r="A94" s="105" t="s">
        <v>100</v>
      </c>
    </row>
    <row r="95" ht="13.5" customHeight="1">
      <c r="A95" s="105" t="s">
        <v>101</v>
      </c>
    </row>
    <row r="96" ht="13.5" customHeight="1">
      <c r="A96" s="105" t="s">
        <v>102</v>
      </c>
    </row>
    <row r="97" ht="13.5" customHeight="1">
      <c r="A97" s="105" t="s">
        <v>103</v>
      </c>
    </row>
  </sheetData>
  <sheetProtection/>
  <mergeCells count="49">
    <mergeCell ref="G83:H83"/>
    <mergeCell ref="G82:H82"/>
    <mergeCell ref="G87:H87"/>
    <mergeCell ref="G86:H86"/>
    <mergeCell ref="G85:H85"/>
    <mergeCell ref="G84:H84"/>
    <mergeCell ref="G8:G9"/>
    <mergeCell ref="F8:F9"/>
    <mergeCell ref="G81:H81"/>
    <mergeCell ref="F44:F45"/>
    <mergeCell ref="A8:A9"/>
    <mergeCell ref="H8:H9"/>
    <mergeCell ref="A18:A19"/>
    <mergeCell ref="B18:B19"/>
    <mergeCell ref="C18:C19"/>
    <mergeCell ref="D8:D9"/>
    <mergeCell ref="C8:C9"/>
    <mergeCell ref="E8:E9"/>
    <mergeCell ref="B8:B9"/>
    <mergeCell ref="G18:G19"/>
    <mergeCell ref="D44:D45"/>
    <mergeCell ref="E44:E45"/>
    <mergeCell ref="I18:I19"/>
    <mergeCell ref="D18:D19"/>
    <mergeCell ref="E18:E19"/>
    <mergeCell ref="F18:F19"/>
    <mergeCell ref="H44:H45"/>
    <mergeCell ref="I44:I45"/>
    <mergeCell ref="G44:G45"/>
    <mergeCell ref="H18:H19"/>
    <mergeCell ref="D60:D61"/>
    <mergeCell ref="E60:E61"/>
    <mergeCell ref="H60:H61"/>
    <mergeCell ref="J60:J61"/>
    <mergeCell ref="F60:F61"/>
    <mergeCell ref="G60:G61"/>
    <mergeCell ref="I60:I61"/>
    <mergeCell ref="A44:A45"/>
    <mergeCell ref="B44:B45"/>
    <mergeCell ref="C44:C45"/>
    <mergeCell ref="A60:A61"/>
    <mergeCell ref="B60:B61"/>
    <mergeCell ref="C60:C61"/>
    <mergeCell ref="G92:H92"/>
    <mergeCell ref="G93:H93"/>
    <mergeCell ref="G88:H88"/>
    <mergeCell ref="G89:H89"/>
    <mergeCell ref="G90:H90"/>
    <mergeCell ref="G91:H91"/>
  </mergeCells>
  <printOptions/>
  <pageMargins left="0.4330708661417323" right="0.3937007874015748" top="0.71" bottom="0.3" header="0.45" footer="0.2"/>
  <pageSetup horizontalDpi="600" verticalDpi="600" orientation="portrait" paperSize="9" scale="90" r:id="rId1"/>
  <rowBreaks count="1" manualBreakCount="1">
    <brk id="57"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2010-03-17T05:22:19Z</cp:lastPrinted>
  <dcterms:created xsi:type="dcterms:W3CDTF">1997-01-08T22:48:59Z</dcterms:created>
  <dcterms:modified xsi:type="dcterms:W3CDTF">2010-03-17T05:22:31Z</dcterms:modified>
  <cp:category/>
  <cp:version/>
  <cp:contentType/>
  <cp:contentStatus/>
</cp:coreProperties>
</file>