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calcMode="manual" fullCalcOnLoad="1"/>
</workbook>
</file>

<file path=xl/sharedStrings.xml><?xml version="1.0" encoding="utf-8"?>
<sst xmlns="http://schemas.openxmlformats.org/spreadsheetml/2006/main" count="129" uniqueCount="97">
  <si>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</si>
  <si>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</si>
  <si>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</si>
  <si>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</si>
  <si>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</si>
  <si>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</si>
  <si>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</si>
  <si>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</si>
  <si>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</si>
  <si>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</si>
  <si>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</si>
  <si>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</si>
  <si>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</si>
  <si>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</si>
  <si>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</si>
  <si>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</si>
  <si>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</si>
  <si>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</si>
  <si>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</si>
  <si>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</si>
  <si>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</si>
  <si>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</si>
  <si>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</si>
  <si>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</si>
  <si>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</si>
  <si>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</si>
  <si>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</si>
  <si>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</si>
  <si>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</si>
  <si>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</si>
  <si>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</si>
  <si>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</si>
  <si>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</si>
  <si>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</si>
  <si>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</si>
  <si>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</si>
  <si>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</si>
  <si>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</si>
  <si>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</si>
  <si>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</si>
  <si>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</si>
  <si>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</si>
  <si>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</si>
  <si>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</si>
  <si>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</si>
  <si>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</si>
  <si>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</si>
  <si>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</si>
  <si>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</si>
  <si>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</si>
  <si>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</si>
  <si>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</si>
  <si>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</si>
  <si>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</si>
  <si>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</si>
  <si>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</si>
  <si>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</si>
  <si>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</si>
  <si>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</si>
  <si>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</si>
  <si>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</si>
  <si>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</si>
  <si>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</si>
  <si>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</si>
  <si>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</si>
  <si>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</si>
  <si>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</si>
  <si>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</si>
  <si>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</si>
  <si>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</si>
  <si>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那珂市</t>
  </si>
  <si>
    <t>一般会計</t>
  </si>
  <si>
    <t>公園墓地事業特別会計</t>
  </si>
  <si>
    <t>上菅谷駅前地区土地区画整理事業特別会計</t>
  </si>
  <si>
    <t>那珂地方公平委員会特別会計</t>
  </si>
  <si>
    <t>水道事業会計</t>
  </si>
  <si>
    <t>下水道事業特別会計</t>
  </si>
  <si>
    <t>農業集落排水整備事業特別会計</t>
  </si>
  <si>
    <t>国民健康保険特別会計（事業勘定）</t>
  </si>
  <si>
    <t>介護保険特別会計（保険事業勘定）</t>
  </si>
  <si>
    <t>介護サービス事業特別会計</t>
  </si>
  <si>
    <t>後期高齢者医療特別会計</t>
  </si>
  <si>
    <t>大宮地方環境整備組合</t>
  </si>
  <si>
    <t>水戸地方広域市町村圏事務組合（一般会計）</t>
  </si>
  <si>
    <t>水戸地方広域市町村圏事務組合（総合老人保健センター特別会計）</t>
  </si>
  <si>
    <t>茨城県市町村総合事務組合（一般会計）</t>
  </si>
  <si>
    <t>茨城県市町村総合事務組合（県民交通災害共済事務特別会計）</t>
  </si>
  <si>
    <t>茨城北農業共済事務組合</t>
  </si>
  <si>
    <t>茨城租税債権管理機構</t>
  </si>
  <si>
    <t>那珂市土地開発公社</t>
  </si>
  <si>
    <t>老人保健特別会計</t>
  </si>
  <si>
    <t>茨城県後期高齢者医療広域連合（一般会計）</t>
  </si>
  <si>
    <t>茨城県後期高齢者医療広域連合（後期高齢者医療特別会計）</t>
  </si>
  <si>
    <t>法適用企業</t>
  </si>
  <si>
    <t>ー</t>
  </si>
  <si>
    <t>ー</t>
  </si>
  <si>
    <t>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</si>
</sst>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style="thin"/>
      <right style="thin"/>
      <top style="hair"/>
      <bottom style="thin"/>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thin"/>
    </border>
    <border>
      <left style="hair"/>
      <right style="thin"/>
      <top style="hair"/>
      <bottom style="thin"/>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thin"/>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hair"/>
      <top style="thin"/>
      <bottom style="thin"/>
    </border>
    <border>
      <left style="hair"/>
      <right style="thin"/>
      <top style="thin"/>
      <bottom style="thin"/>
    </border>
    <border>
      <left style="hair"/>
      <right style="thin"/>
      <top style="double"/>
      <bottom style="hair"/>
    </border>
    <border>
      <left style="thin"/>
      <right style="hair"/>
      <top style="thin"/>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color indexed="63"/>
      </top>
      <bottom style="thin"/>
    </border>
    <border>
      <left style="thin"/>
      <right style="hair"/>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7">
    <xf numFmtId="0" fontId="0" fillId="0" borderId="0" xfId="0" applyAlignment="1">
      <alignment/>
    </xf>
    <xf numFmtId="176" fontId="2" fillId="0" borderId="10" xfId="48" applyNumberFormat="1" applyFont="1" applyFill="1" applyBorder="1" applyAlignment="1">
      <alignment vertical="center" shrinkToFit="1"/>
    </xf>
    <xf numFmtId="176" fontId="2" fillId="0" borderId="11" xfId="48" applyNumberFormat="1" applyFont="1" applyFill="1" applyBorder="1" applyAlignment="1">
      <alignment vertical="center" shrinkToFit="1"/>
    </xf>
    <xf numFmtId="176" fontId="2" fillId="0" borderId="12" xfId="48" applyNumberFormat="1" applyFont="1" applyFill="1" applyBorder="1" applyAlignment="1">
      <alignment vertical="center" shrinkToFit="1"/>
    </xf>
    <xf numFmtId="176" fontId="2" fillId="0" borderId="13" xfId="48" applyNumberFormat="1" applyFont="1" applyFill="1" applyBorder="1" applyAlignment="1">
      <alignment vertical="center" shrinkToFit="1"/>
    </xf>
    <xf numFmtId="0" fontId="6" fillId="0" borderId="0" xfId="0" applyFont="1" applyFill="1" applyAlignment="1">
      <alignment vertical="center"/>
    </xf>
    <xf numFmtId="0" fontId="2" fillId="0" borderId="0" xfId="0" applyFont="1" applyFill="1" applyAlignment="1">
      <alignment vertical="center"/>
    </xf>
    <xf numFmtId="0" fontId="2" fillId="0" borderId="14" xfId="0" applyFont="1" applyFill="1" applyBorder="1" applyAlignment="1">
      <alignment horizontal="distributed" vertical="center" indent="1"/>
    </xf>
    <xf numFmtId="178" fontId="2" fillId="0" borderId="15"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0" fontId="2" fillId="0" borderId="17" xfId="0" applyFont="1" applyFill="1" applyBorder="1" applyAlignment="1">
      <alignment horizontal="distributed" vertical="center" indent="1"/>
    </xf>
    <xf numFmtId="178" fontId="2" fillId="0" borderId="18"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79" fontId="2" fillId="0" borderId="19"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81" fontId="2" fillId="0" borderId="19"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78" fontId="2" fillId="0" borderId="21" xfId="0" applyNumberFormat="1" applyFont="1" applyFill="1" applyBorder="1" applyAlignment="1">
      <alignment horizontal="center" vertical="center" shrinkToFit="1"/>
    </xf>
    <xf numFmtId="181" fontId="2" fillId="0" borderId="23" xfId="0" applyNumberFormat="1" applyFont="1" applyFill="1" applyBorder="1" applyAlignment="1">
      <alignment vertical="center"/>
    </xf>
    <xf numFmtId="181" fontId="2" fillId="0" borderId="22" xfId="0" applyNumberFormat="1" applyFont="1" applyFill="1" applyBorder="1" applyAlignment="1">
      <alignment vertical="center"/>
    </xf>
    <xf numFmtId="0" fontId="2" fillId="0" borderId="24" xfId="0" applyFont="1" applyFill="1" applyBorder="1" applyAlignment="1">
      <alignment horizontal="distributed" vertical="center" indent="1"/>
    </xf>
    <xf numFmtId="179" fontId="2" fillId="0" borderId="25"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181" fontId="2" fillId="0" borderId="27" xfId="0" applyNumberFormat="1" applyFont="1" applyFill="1" applyBorder="1" applyAlignment="1">
      <alignment vertical="center"/>
    </xf>
    <xf numFmtId="181" fontId="2" fillId="0" borderId="28" xfId="0" applyNumberFormat="1" applyFont="1" applyFill="1" applyBorder="1" applyAlignment="1">
      <alignment vertical="center"/>
    </xf>
    <xf numFmtId="178" fontId="2" fillId="0" borderId="29" xfId="0" applyNumberFormat="1" applyFont="1" applyFill="1" applyBorder="1" applyAlignment="1">
      <alignment horizontal="center" vertical="center" shrinkToFit="1"/>
    </xf>
    <xf numFmtId="178" fontId="2" fillId="0" borderId="30" xfId="0" applyNumberFormat="1" applyFont="1" applyFill="1" applyBorder="1" applyAlignment="1">
      <alignment horizontal="center" vertical="center" shrinkToFit="1"/>
    </xf>
    <xf numFmtId="0" fontId="1" fillId="0" borderId="0" xfId="0" applyFont="1" applyFill="1" applyAlignment="1">
      <alignment horizontal="right" vertical="center"/>
    </xf>
    <xf numFmtId="0" fontId="2" fillId="0" borderId="14" xfId="0"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0" fontId="2" fillId="0" borderId="24" xfId="0" applyFont="1" applyFill="1" applyBorder="1" applyAlignment="1">
      <alignment horizontal="center" vertical="center"/>
    </xf>
    <xf numFmtId="176" fontId="2" fillId="0" borderId="29"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0" fontId="2" fillId="0" borderId="34" xfId="0" applyFont="1" applyFill="1" applyBorder="1" applyAlignment="1">
      <alignment horizontal="distributed" vertical="center" indent="1"/>
    </xf>
    <xf numFmtId="176" fontId="2" fillId="0" borderId="40"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17"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24" xfId="0" applyFont="1" applyFill="1" applyBorder="1" applyAlignment="1">
      <alignment horizontal="center" vertical="center" shrinkToFit="1"/>
    </xf>
    <xf numFmtId="0" fontId="2" fillId="0" borderId="34" xfId="0" applyFont="1" applyFill="1" applyBorder="1" applyAlignment="1">
      <alignment horizontal="center" vertical="center"/>
    </xf>
    <xf numFmtId="176" fontId="2" fillId="0" borderId="35" xfId="0" applyNumberFormat="1" applyFont="1" applyFill="1" applyBorder="1" applyAlignment="1">
      <alignment horizontal="center" vertical="center" shrinkToFit="1"/>
    </xf>
    <xf numFmtId="176" fontId="2" fillId="0" borderId="36" xfId="0" applyNumberFormat="1" applyFont="1" applyFill="1" applyBorder="1" applyAlignment="1">
      <alignment horizontal="center" vertical="center" shrinkToFit="1"/>
    </xf>
    <xf numFmtId="176" fontId="2" fillId="0" borderId="38" xfId="0" applyNumberFormat="1" applyFont="1" applyFill="1" applyBorder="1" applyAlignment="1">
      <alignment horizontal="center" vertical="center" shrinkToFit="1"/>
    </xf>
    <xf numFmtId="0" fontId="1" fillId="0" borderId="0" xfId="0" applyFont="1" applyFill="1" applyAlignment="1">
      <alignment vertical="center"/>
    </xf>
    <xf numFmtId="176" fontId="2" fillId="0" borderId="16"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82" fontId="2" fillId="0" borderId="16" xfId="0" applyNumberFormat="1" applyFont="1" applyFill="1" applyBorder="1" applyAlignment="1">
      <alignment horizontal="center" vertical="center"/>
    </xf>
    <xf numFmtId="182" fontId="2" fillId="0" borderId="33" xfId="0" applyNumberFormat="1" applyFont="1" applyFill="1" applyBorder="1" applyAlignment="1">
      <alignment horizontal="center" vertical="center"/>
    </xf>
    <xf numFmtId="179" fontId="2" fillId="0" borderId="31" xfId="0" applyNumberFormat="1" applyFont="1" applyFill="1" applyBorder="1" applyAlignment="1">
      <alignment horizontal="center" vertical="center" shrinkToFit="1"/>
    </xf>
    <xf numFmtId="179" fontId="2" fillId="0" borderId="32" xfId="0" applyNumberFormat="1"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82" fontId="2" fillId="0" borderId="19"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3" fillId="0" borderId="45" xfId="0" applyFont="1" applyFill="1" applyBorder="1" applyAlignment="1">
      <alignment vertical="center"/>
    </xf>
    <xf numFmtId="0" fontId="2" fillId="0" borderId="45" xfId="0" applyFont="1" applyFill="1" applyBorder="1" applyAlignment="1">
      <alignment vertical="center"/>
    </xf>
    <xf numFmtId="176" fontId="2" fillId="0" borderId="46" xfId="48" applyNumberFormat="1" applyFont="1" applyFill="1" applyBorder="1" applyAlignment="1">
      <alignment vertical="center" shrinkToFit="1"/>
    </xf>
    <xf numFmtId="0" fontId="2" fillId="0" borderId="33" xfId="0" applyFont="1" applyFill="1" applyBorder="1" applyAlignment="1">
      <alignment vertical="center" shrinkToFit="1"/>
    </xf>
    <xf numFmtId="176" fontId="2" fillId="0" borderId="18" xfId="48" applyNumberFormat="1" applyFont="1" applyFill="1" applyBorder="1" applyAlignment="1">
      <alignment vertical="center" shrinkToFit="1"/>
    </xf>
    <xf numFmtId="0" fontId="2" fillId="0" borderId="20" xfId="0" applyFont="1" applyFill="1" applyBorder="1" applyAlignment="1">
      <alignment vertical="center" shrinkToFit="1"/>
    </xf>
    <xf numFmtId="176" fontId="2" fillId="0" borderId="29" xfId="48" applyNumberFormat="1" applyFont="1" applyFill="1" applyBorder="1" applyAlignment="1">
      <alignment vertical="center" shrinkToFit="1"/>
    </xf>
    <xf numFmtId="0" fontId="2" fillId="0" borderId="30" xfId="0"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2" fillId="0" borderId="38"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1" fillId="1" borderId="53" xfId="0" applyFont="1" applyFill="1" applyBorder="1" applyAlignment="1">
      <alignment horizontal="center" vertical="center" wrapText="1"/>
    </xf>
    <xf numFmtId="0" fontId="1" fillId="1" borderId="54" xfId="0" applyFont="1" applyFill="1" applyBorder="1" applyAlignment="1">
      <alignment horizontal="center" vertical="center" wrapText="1"/>
    </xf>
    <xf numFmtId="0" fontId="1" fillId="1" borderId="55" xfId="0" applyFont="1" applyFill="1" applyBorder="1" applyAlignment="1">
      <alignment horizontal="center" vertical="center" wrapText="1"/>
    </xf>
    <xf numFmtId="0" fontId="1" fillId="1" borderId="56" xfId="0" applyFont="1" applyFill="1" applyBorder="1" applyAlignment="1">
      <alignment horizontal="center" vertical="center" wrapText="1"/>
    </xf>
    <xf numFmtId="0" fontId="2" fillId="1" borderId="57" xfId="0" applyFont="1" applyFill="1" applyBorder="1" applyAlignment="1">
      <alignment horizontal="center" vertical="center"/>
    </xf>
    <xf numFmtId="0" fontId="2" fillId="1" borderId="58" xfId="0" applyFont="1" applyFill="1" applyBorder="1" applyAlignment="1">
      <alignment horizontal="center" vertical="center"/>
    </xf>
    <xf numFmtId="0" fontId="2" fillId="1" borderId="59" xfId="0" applyFont="1" applyFill="1" applyBorder="1" applyAlignment="1">
      <alignment horizontal="center" vertical="center"/>
    </xf>
    <xf numFmtId="0" fontId="2" fillId="1" borderId="59" xfId="0" applyFont="1" applyFill="1" applyBorder="1" applyAlignment="1">
      <alignment horizontal="center" vertical="center" wrapText="1"/>
    </xf>
    <xf numFmtId="0" fontId="2" fillId="1" borderId="60" xfId="0" applyFont="1" applyFill="1" applyBorder="1" applyAlignment="1">
      <alignment horizontal="center" vertical="center"/>
    </xf>
    <xf numFmtId="0" fontId="2" fillId="1" borderId="61" xfId="0" applyFont="1" applyFill="1" applyBorder="1" applyAlignment="1">
      <alignment horizontal="center" vertical="center"/>
    </xf>
    <xf numFmtId="0" fontId="2" fillId="1" borderId="62" xfId="0" applyFont="1" applyFill="1" applyBorder="1" applyAlignment="1">
      <alignment horizontal="center" vertical="center"/>
    </xf>
    <xf numFmtId="0" fontId="2" fillId="1" borderId="63" xfId="0" applyFont="1" applyFill="1" applyBorder="1" applyAlignment="1">
      <alignment horizontal="center" vertical="center"/>
    </xf>
    <xf numFmtId="0" fontId="2" fillId="1" borderId="63" xfId="0" applyFont="1" applyFill="1" applyBorder="1" applyAlignment="1">
      <alignment horizontal="center" vertical="center" wrapText="1"/>
    </xf>
    <xf numFmtId="0" fontId="2" fillId="1" borderId="64" xfId="0" applyFont="1" applyFill="1" applyBorder="1" applyAlignment="1">
      <alignment horizontal="center" vertical="center"/>
    </xf>
    <xf numFmtId="0" fontId="2" fillId="1" borderId="58" xfId="0" applyFont="1" applyFill="1" applyBorder="1" applyAlignment="1">
      <alignment horizontal="center" vertical="center" wrapText="1"/>
    </xf>
    <xf numFmtId="0" fontId="1" fillId="1" borderId="59" xfId="0" applyFont="1" applyFill="1" applyBorder="1" applyAlignment="1">
      <alignment horizontal="center" vertical="center" wrapText="1"/>
    </xf>
    <xf numFmtId="0" fontId="1" fillId="1" borderId="63" xfId="0" applyFont="1" applyFill="1" applyBorder="1" applyAlignment="1">
      <alignment horizontal="center" vertical="center"/>
    </xf>
    <xf numFmtId="0" fontId="1" fillId="1" borderId="63" xfId="0" applyFont="1" applyFill="1" applyBorder="1" applyAlignment="1">
      <alignment horizontal="center" vertical="center" wrapText="1"/>
    </xf>
    <xf numFmtId="0" fontId="2" fillId="1" borderId="57" xfId="0" applyFont="1" applyFill="1" applyBorder="1" applyAlignment="1">
      <alignment horizontal="center" vertical="center" shrinkToFit="1"/>
    </xf>
    <xf numFmtId="0" fontId="2" fillId="1" borderId="61" xfId="0" applyFont="1" applyFill="1" applyBorder="1" applyAlignment="1">
      <alignment horizontal="center" vertical="center" shrinkToFit="1"/>
    </xf>
    <xf numFmtId="0" fontId="2" fillId="1" borderId="56" xfId="0" applyFont="1" applyFill="1" applyBorder="1" applyAlignment="1">
      <alignment horizontal="center" vertical="center"/>
    </xf>
    <xf numFmtId="0" fontId="2" fillId="1" borderId="53" xfId="0" applyFont="1" applyFill="1" applyBorder="1" applyAlignment="1">
      <alignment horizontal="center" vertical="center" wrapText="1"/>
    </xf>
    <xf numFmtId="0" fontId="2" fillId="1" borderId="54" xfId="0" applyFont="1" applyFill="1" applyBorder="1" applyAlignment="1">
      <alignment horizontal="center" vertical="center" wrapText="1"/>
    </xf>
    <xf numFmtId="0" fontId="2" fillId="1" borderId="65" xfId="0" applyFont="1" applyFill="1" applyBorder="1" applyAlignment="1">
      <alignment horizontal="center" vertical="center" wrapText="1"/>
    </xf>
    <xf numFmtId="0" fontId="2" fillId="1" borderId="66" xfId="0" applyFont="1" applyFill="1" applyBorder="1" applyAlignment="1">
      <alignment horizontal="center" vertical="center" wrapText="1"/>
    </xf>
    <xf numFmtId="0" fontId="2" fillId="1" borderId="67" xfId="0" applyFont="1" applyFill="1" applyBorder="1" applyAlignment="1">
      <alignment horizontal="center" vertical="center" wrapText="1"/>
    </xf>
    <xf numFmtId="0" fontId="2" fillId="1" borderId="6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6" customWidth="1"/>
    <col min="2" max="16384" width="9.00390625" style="6" customWidth="1"/>
  </cols>
  <sheetData>
    <row r="1" spans="1:13" ht="21" customHeight="1">
      <c r="A1" s="74" t="s">
        <v>59</v>
      </c>
      <c r="B1" s="75"/>
      <c r="C1" s="75"/>
      <c r="D1" s="75"/>
      <c r="E1" s="75"/>
      <c r="F1" s="75"/>
      <c r="G1" s="75"/>
      <c r="H1" s="75"/>
      <c r="I1" s="75"/>
      <c r="J1" s="75"/>
      <c r="K1" s="75"/>
      <c r="L1" s="76"/>
      <c r="M1" s="75"/>
    </row>
    <row r="2" spans="1:13" ht="13.5" customHeight="1">
      <c r="A2" s="74"/>
      <c r="B2" s="75"/>
      <c r="C2" s="75"/>
      <c r="D2" s="75"/>
      <c r="E2" s="75"/>
      <c r="F2" s="75"/>
      <c r="G2" s="75"/>
      <c r="H2" s="75"/>
      <c r="I2" s="75"/>
      <c r="J2" s="75"/>
      <c r="K2" s="75"/>
      <c r="L2" s="75"/>
      <c r="M2" s="75"/>
    </row>
    <row r="3" ht="13.5" customHeight="1">
      <c r="J3" s="30" t="s">
        <v>11</v>
      </c>
    </row>
    <row r="4" spans="1:10" ht="21" customHeight="1" thickBot="1">
      <c r="A4" s="77" t="s">
        <v>70</v>
      </c>
      <c r="B4" s="78"/>
      <c r="G4" s="100" t="s">
        <v>50</v>
      </c>
      <c r="H4" s="101" t="s">
        <v>51</v>
      </c>
      <c r="I4" s="102" t="s">
        <v>52</v>
      </c>
      <c r="J4" s="103" t="s">
        <v>53</v>
      </c>
    </row>
    <row r="5" spans="7:10" ht="13.5" customHeight="1" thickTop="1">
      <c r="G5" s="1">
        <v>7968</v>
      </c>
      <c r="H5" s="2">
        <v>3125</v>
      </c>
      <c r="I5" s="3">
        <v>508</v>
      </c>
      <c r="J5" s="4">
        <v>11601</v>
      </c>
    </row>
    <row r="6" ht="14.25">
      <c r="A6" s="5" t="s">
        <v>2</v>
      </c>
    </row>
    <row r="7" spans="8:9" ht="10.5">
      <c r="H7" s="30" t="s">
        <v>11</v>
      </c>
      <c r="I7" s="30"/>
    </row>
    <row r="8" spans="1:8" ht="13.5" customHeight="1">
      <c r="A8" s="104" t="s">
        <v>0</v>
      </c>
      <c r="B8" s="105" t="s">
        <v>3</v>
      </c>
      <c r="C8" s="106" t="s">
        <v>4</v>
      </c>
      <c r="D8" s="106" t="s">
        <v>5</v>
      </c>
      <c r="E8" s="106" t="s">
        <v>6</v>
      </c>
      <c r="F8" s="107" t="s">
        <v>54</v>
      </c>
      <c r="G8" s="106" t="s">
        <v>7</v>
      </c>
      <c r="H8" s="108" t="s">
        <v>8</v>
      </c>
    </row>
    <row r="9" spans="1:8" ht="13.5" customHeight="1" thickBot="1">
      <c r="A9" s="109"/>
      <c r="B9" s="110"/>
      <c r="C9" s="111"/>
      <c r="D9" s="111"/>
      <c r="E9" s="111"/>
      <c r="F9" s="112"/>
      <c r="G9" s="111"/>
      <c r="H9" s="113"/>
    </row>
    <row r="10" spans="1:8" ht="13.5" customHeight="1" thickTop="1">
      <c r="A10" s="31" t="s">
        <v>71</v>
      </c>
      <c r="B10" s="79">
        <v>17759</v>
      </c>
      <c r="C10" s="63">
        <v>17181</v>
      </c>
      <c r="D10" s="63">
        <v>578</v>
      </c>
      <c r="E10" s="63">
        <v>537</v>
      </c>
      <c r="F10" s="63">
        <v>515</v>
      </c>
      <c r="G10" s="63">
        <v>17700</v>
      </c>
      <c r="H10" s="80"/>
    </row>
    <row r="11" spans="1:8" ht="13.5" customHeight="1">
      <c r="A11" s="52" t="s">
        <v>72</v>
      </c>
      <c r="B11" s="81">
        <v>12</v>
      </c>
      <c r="C11" s="64">
        <v>9</v>
      </c>
      <c r="D11" s="64">
        <v>3</v>
      </c>
      <c r="E11" s="64">
        <v>3</v>
      </c>
      <c r="F11" s="64">
        <v>0</v>
      </c>
      <c r="G11" s="64">
        <v>0</v>
      </c>
      <c r="H11" s="82"/>
    </row>
    <row r="12" spans="1:8" ht="13.5" customHeight="1">
      <c r="A12" s="52" t="s">
        <v>73</v>
      </c>
      <c r="B12" s="81">
        <v>226</v>
      </c>
      <c r="C12" s="64">
        <v>219</v>
      </c>
      <c r="D12" s="64">
        <v>7</v>
      </c>
      <c r="E12" s="64">
        <v>5</v>
      </c>
      <c r="F12" s="64">
        <v>84</v>
      </c>
      <c r="G12" s="64">
        <v>783</v>
      </c>
      <c r="H12" s="82"/>
    </row>
    <row r="13" spans="1:8" ht="13.5" customHeight="1">
      <c r="A13" s="57" t="s">
        <v>74</v>
      </c>
      <c r="B13" s="83">
        <v>1</v>
      </c>
      <c r="C13" s="65">
        <v>0</v>
      </c>
      <c r="D13" s="65">
        <v>1</v>
      </c>
      <c r="E13" s="65">
        <v>1</v>
      </c>
      <c r="F13" s="65">
        <v>0</v>
      </c>
      <c r="G13" s="65">
        <v>0</v>
      </c>
      <c r="H13" s="84"/>
    </row>
    <row r="14" spans="1:8" ht="13.5" customHeight="1">
      <c r="A14" s="58" t="s">
        <v>1</v>
      </c>
      <c r="B14" s="85">
        <v>17753</v>
      </c>
      <c r="C14" s="86">
        <v>17165</v>
      </c>
      <c r="D14" s="86">
        <v>589</v>
      </c>
      <c r="E14" s="86">
        <v>545</v>
      </c>
      <c r="F14" s="87"/>
      <c r="G14" s="86">
        <v>18483</v>
      </c>
      <c r="H14" s="88"/>
    </row>
    <row r="15" spans="1:8" ht="13.5" customHeight="1">
      <c r="A15" s="89" t="s">
        <v>69</v>
      </c>
      <c r="B15" s="90"/>
      <c r="C15" s="90"/>
      <c r="D15" s="90"/>
      <c r="E15" s="90"/>
      <c r="F15" s="90"/>
      <c r="G15" s="90"/>
      <c r="H15" s="91"/>
    </row>
    <row r="16" ht="9.75" customHeight="1"/>
    <row r="17" ht="14.25">
      <c r="A17" s="5" t="s">
        <v>9</v>
      </c>
    </row>
    <row r="18" spans="9:12" ht="10.5">
      <c r="I18" s="30" t="s">
        <v>11</v>
      </c>
      <c r="K18" s="30"/>
      <c r="L18" s="30"/>
    </row>
    <row r="19" spans="1:9" ht="13.5" customHeight="1">
      <c r="A19" s="104" t="s">
        <v>0</v>
      </c>
      <c r="B19" s="114" t="s">
        <v>42</v>
      </c>
      <c r="C19" s="107" t="s">
        <v>43</v>
      </c>
      <c r="D19" s="107" t="s">
        <v>44</v>
      </c>
      <c r="E19" s="115" t="s">
        <v>45</v>
      </c>
      <c r="F19" s="107" t="s">
        <v>54</v>
      </c>
      <c r="G19" s="107" t="s">
        <v>10</v>
      </c>
      <c r="H19" s="115" t="s">
        <v>40</v>
      </c>
      <c r="I19" s="108" t="s">
        <v>8</v>
      </c>
    </row>
    <row r="20" spans="1:9" ht="13.5" customHeight="1" thickBot="1">
      <c r="A20" s="109"/>
      <c r="B20" s="110"/>
      <c r="C20" s="111"/>
      <c r="D20" s="111"/>
      <c r="E20" s="116"/>
      <c r="F20" s="112"/>
      <c r="G20" s="112"/>
      <c r="H20" s="117"/>
      <c r="I20" s="113"/>
    </row>
    <row r="21" spans="1:9" ht="13.5" customHeight="1" thickTop="1">
      <c r="A21" s="31" t="s">
        <v>75</v>
      </c>
      <c r="B21" s="32">
        <v>1100</v>
      </c>
      <c r="C21" s="33">
        <v>974</v>
      </c>
      <c r="D21" s="33">
        <v>126</v>
      </c>
      <c r="E21" s="33">
        <v>609</v>
      </c>
      <c r="F21" s="33">
        <v>49</v>
      </c>
      <c r="G21" s="33">
        <v>1474</v>
      </c>
      <c r="H21" s="33">
        <v>85</v>
      </c>
      <c r="I21" s="34" t="s">
        <v>93</v>
      </c>
    </row>
    <row r="22" spans="1:9" ht="13.5" customHeight="1">
      <c r="A22" s="31" t="s">
        <v>76</v>
      </c>
      <c r="B22" s="92">
        <v>2852</v>
      </c>
      <c r="C22" s="93">
        <v>2739</v>
      </c>
      <c r="D22" s="93">
        <v>113</v>
      </c>
      <c r="E22" s="93">
        <v>112</v>
      </c>
      <c r="F22" s="93">
        <v>711</v>
      </c>
      <c r="G22" s="93">
        <v>11132</v>
      </c>
      <c r="H22" s="93">
        <v>10052</v>
      </c>
      <c r="I22" s="34"/>
    </row>
    <row r="23" spans="1:9" ht="13.5" customHeight="1">
      <c r="A23" s="52" t="s">
        <v>77</v>
      </c>
      <c r="B23" s="41">
        <v>578</v>
      </c>
      <c r="C23" s="42">
        <v>557</v>
      </c>
      <c r="D23" s="42">
        <v>26</v>
      </c>
      <c r="E23" s="42">
        <v>21</v>
      </c>
      <c r="F23" s="42">
        <v>256</v>
      </c>
      <c r="G23" s="42">
        <v>3312</v>
      </c>
      <c r="H23" s="42">
        <v>3120</v>
      </c>
      <c r="I23" s="43"/>
    </row>
    <row r="24" spans="1:9" ht="13.5" customHeight="1">
      <c r="A24" s="52" t="s">
        <v>78</v>
      </c>
      <c r="B24" s="41">
        <v>5086</v>
      </c>
      <c r="C24" s="42">
        <v>4918</v>
      </c>
      <c r="D24" s="42">
        <v>167</v>
      </c>
      <c r="E24" s="42">
        <v>167</v>
      </c>
      <c r="F24" s="42">
        <v>400</v>
      </c>
      <c r="G24" s="42">
        <v>0</v>
      </c>
      <c r="H24" s="42">
        <v>0</v>
      </c>
      <c r="I24" s="43"/>
    </row>
    <row r="25" spans="1:9" ht="13.5" customHeight="1">
      <c r="A25" s="52" t="s">
        <v>90</v>
      </c>
      <c r="B25" s="41">
        <v>403</v>
      </c>
      <c r="C25" s="42">
        <v>393</v>
      </c>
      <c r="D25" s="42">
        <v>10</v>
      </c>
      <c r="E25" s="42">
        <v>10</v>
      </c>
      <c r="F25" s="42">
        <v>0</v>
      </c>
      <c r="G25" s="42">
        <v>0</v>
      </c>
      <c r="H25" s="42">
        <v>0</v>
      </c>
      <c r="I25" s="43"/>
    </row>
    <row r="26" spans="1:9" ht="13.5" customHeight="1">
      <c r="A26" s="52" t="s">
        <v>79</v>
      </c>
      <c r="B26" s="41">
        <v>2866</v>
      </c>
      <c r="C26" s="42">
        <v>2836</v>
      </c>
      <c r="D26" s="42">
        <v>30</v>
      </c>
      <c r="E26" s="42">
        <v>30</v>
      </c>
      <c r="F26" s="42">
        <v>415</v>
      </c>
      <c r="G26" s="42">
        <v>0</v>
      </c>
      <c r="H26" s="42">
        <v>0</v>
      </c>
      <c r="I26" s="43"/>
    </row>
    <row r="27" spans="1:9" ht="13.5" customHeight="1">
      <c r="A27" s="52" t="s">
        <v>80</v>
      </c>
      <c r="B27" s="41">
        <v>10</v>
      </c>
      <c r="C27" s="42">
        <v>9</v>
      </c>
      <c r="D27" s="42">
        <v>2</v>
      </c>
      <c r="E27" s="42">
        <v>2</v>
      </c>
      <c r="F27" s="42">
        <v>0</v>
      </c>
      <c r="G27" s="42">
        <v>0</v>
      </c>
      <c r="H27" s="42">
        <v>0</v>
      </c>
      <c r="I27" s="43"/>
    </row>
    <row r="28" spans="1:9" ht="13.5" customHeight="1">
      <c r="A28" s="52" t="s">
        <v>81</v>
      </c>
      <c r="B28" s="41">
        <v>398</v>
      </c>
      <c r="C28" s="42">
        <v>398</v>
      </c>
      <c r="D28" s="42">
        <v>0</v>
      </c>
      <c r="E28" s="42">
        <v>0</v>
      </c>
      <c r="F28" s="42">
        <v>84</v>
      </c>
      <c r="G28" s="42">
        <v>0</v>
      </c>
      <c r="H28" s="42">
        <v>0</v>
      </c>
      <c r="I28" s="43"/>
    </row>
    <row r="29" spans="1:9" ht="13.5" customHeight="1">
      <c r="A29" s="58" t="s">
        <v>14</v>
      </c>
      <c r="B29" s="59"/>
      <c r="C29" s="60"/>
      <c r="D29" s="60"/>
      <c r="E29" s="38">
        <f>SUM(E21:E28)</f>
        <v>951</v>
      </c>
      <c r="F29" s="37"/>
      <c r="G29" s="38">
        <f>SUM(G21:G28)</f>
        <v>15918</v>
      </c>
      <c r="H29" s="38">
        <f>SUM(H21:H28)</f>
        <v>13257</v>
      </c>
      <c r="I29" s="39"/>
    </row>
    <row r="30" ht="10.5">
      <c r="A30" s="6" t="s">
        <v>60</v>
      </c>
    </row>
    <row r="31" ht="10.5">
      <c r="A31" s="6" t="s">
        <v>64</v>
      </c>
    </row>
    <row r="32" ht="10.5">
      <c r="A32" s="6" t="s">
        <v>48</v>
      </c>
    </row>
    <row r="33" ht="10.5">
      <c r="A33" s="6" t="s">
        <v>47</v>
      </c>
    </row>
    <row r="34" ht="9.75" customHeight="1"/>
    <row r="35" ht="14.25">
      <c r="A35" s="5" t="s">
        <v>12</v>
      </c>
    </row>
    <row r="36" spans="9:10" ht="10.5">
      <c r="I36" s="30" t="s">
        <v>11</v>
      </c>
      <c r="J36" s="30"/>
    </row>
    <row r="37" spans="1:9" ht="13.5" customHeight="1">
      <c r="A37" s="104" t="s">
        <v>13</v>
      </c>
      <c r="B37" s="114" t="s">
        <v>42</v>
      </c>
      <c r="C37" s="107" t="s">
        <v>43</v>
      </c>
      <c r="D37" s="107" t="s">
        <v>44</v>
      </c>
      <c r="E37" s="115" t="s">
        <v>45</v>
      </c>
      <c r="F37" s="107" t="s">
        <v>54</v>
      </c>
      <c r="G37" s="107" t="s">
        <v>10</v>
      </c>
      <c r="H37" s="115" t="s">
        <v>41</v>
      </c>
      <c r="I37" s="108" t="s">
        <v>8</v>
      </c>
    </row>
    <row r="38" spans="1:9" ht="13.5" customHeight="1" thickBot="1">
      <c r="A38" s="109"/>
      <c r="B38" s="110"/>
      <c r="C38" s="111"/>
      <c r="D38" s="111"/>
      <c r="E38" s="116"/>
      <c r="F38" s="112"/>
      <c r="G38" s="112"/>
      <c r="H38" s="117"/>
      <c r="I38" s="113"/>
    </row>
    <row r="39" spans="1:9" ht="13.5" customHeight="1" thickTop="1">
      <c r="A39" s="31" t="s">
        <v>82</v>
      </c>
      <c r="B39" s="32">
        <v>1397</v>
      </c>
      <c r="C39" s="33">
        <v>1219</v>
      </c>
      <c r="D39" s="33">
        <v>178</v>
      </c>
      <c r="E39" s="33">
        <v>178</v>
      </c>
      <c r="F39" s="33">
        <v>0</v>
      </c>
      <c r="G39" s="33">
        <v>389</v>
      </c>
      <c r="H39" s="33">
        <v>201</v>
      </c>
      <c r="I39" s="40"/>
    </row>
    <row r="40" spans="1:9" ht="13.5" customHeight="1">
      <c r="A40" s="52" t="s">
        <v>83</v>
      </c>
      <c r="B40" s="41">
        <v>180</v>
      </c>
      <c r="C40" s="42">
        <v>177</v>
      </c>
      <c r="D40" s="42">
        <v>3</v>
      </c>
      <c r="E40" s="42">
        <v>3</v>
      </c>
      <c r="F40" s="42">
        <v>7</v>
      </c>
      <c r="G40" s="42">
        <v>0</v>
      </c>
      <c r="H40" s="42">
        <v>0</v>
      </c>
      <c r="I40" s="43"/>
    </row>
    <row r="41" spans="1:9" ht="13.5" customHeight="1">
      <c r="A41" s="52" t="s">
        <v>84</v>
      </c>
      <c r="B41" s="41">
        <v>224</v>
      </c>
      <c r="C41" s="42">
        <v>224</v>
      </c>
      <c r="D41" s="42">
        <v>0</v>
      </c>
      <c r="E41" s="42">
        <v>0</v>
      </c>
      <c r="F41" s="42">
        <v>122</v>
      </c>
      <c r="G41" s="42">
        <v>0</v>
      </c>
      <c r="H41" s="42">
        <v>0</v>
      </c>
      <c r="I41" s="43"/>
    </row>
    <row r="42" spans="1:9" ht="13.5" customHeight="1">
      <c r="A42" s="52" t="s">
        <v>85</v>
      </c>
      <c r="B42" s="41">
        <v>32281</v>
      </c>
      <c r="C42" s="42">
        <v>32260</v>
      </c>
      <c r="D42" s="42">
        <v>21</v>
      </c>
      <c r="E42" s="42">
        <v>21</v>
      </c>
      <c r="F42" s="42">
        <v>19</v>
      </c>
      <c r="G42" s="42">
        <v>0</v>
      </c>
      <c r="H42" s="42">
        <v>0</v>
      </c>
      <c r="I42" s="43"/>
    </row>
    <row r="43" spans="1:9" ht="13.5" customHeight="1">
      <c r="A43" s="52" t="s">
        <v>86</v>
      </c>
      <c r="B43" s="41">
        <v>306</v>
      </c>
      <c r="C43" s="42">
        <v>302</v>
      </c>
      <c r="D43" s="42">
        <v>4</v>
      </c>
      <c r="E43" s="42">
        <v>4</v>
      </c>
      <c r="F43" s="42">
        <v>19</v>
      </c>
      <c r="G43" s="42">
        <v>0</v>
      </c>
      <c r="H43" s="42">
        <v>0</v>
      </c>
      <c r="I43" s="43"/>
    </row>
    <row r="44" spans="1:9" ht="13.5" customHeight="1">
      <c r="A44" s="52" t="s">
        <v>87</v>
      </c>
      <c r="B44" s="41">
        <v>737</v>
      </c>
      <c r="C44" s="42">
        <v>680</v>
      </c>
      <c r="D44" s="42">
        <v>57</v>
      </c>
      <c r="E44" s="42">
        <v>1252</v>
      </c>
      <c r="F44" s="42">
        <v>0</v>
      </c>
      <c r="G44" s="42">
        <v>0</v>
      </c>
      <c r="H44" s="42">
        <v>0</v>
      </c>
      <c r="I44" s="43" t="s">
        <v>93</v>
      </c>
    </row>
    <row r="45" spans="1:9" ht="13.5" customHeight="1">
      <c r="A45" s="52" t="s">
        <v>88</v>
      </c>
      <c r="B45" s="41">
        <v>585</v>
      </c>
      <c r="C45" s="42">
        <v>343</v>
      </c>
      <c r="D45" s="42">
        <v>242</v>
      </c>
      <c r="E45" s="42">
        <v>242</v>
      </c>
      <c r="F45" s="42">
        <v>0</v>
      </c>
      <c r="G45" s="42">
        <v>0</v>
      </c>
      <c r="H45" s="42">
        <v>0</v>
      </c>
      <c r="I45" s="43"/>
    </row>
    <row r="46" spans="1:9" ht="13.5" customHeight="1">
      <c r="A46" s="53" t="s">
        <v>91</v>
      </c>
      <c r="B46" s="54">
        <v>929</v>
      </c>
      <c r="C46" s="55">
        <v>866</v>
      </c>
      <c r="D46" s="55">
        <v>63</v>
      </c>
      <c r="E46" s="55">
        <v>63</v>
      </c>
      <c r="F46" s="55">
        <v>1</v>
      </c>
      <c r="G46" s="55">
        <v>0</v>
      </c>
      <c r="H46" s="55">
        <v>0</v>
      </c>
      <c r="I46" s="56"/>
    </row>
    <row r="47" spans="1:9" ht="13.5" customHeight="1">
      <c r="A47" s="57" t="s">
        <v>92</v>
      </c>
      <c r="B47" s="45">
        <v>203918</v>
      </c>
      <c r="C47" s="46">
        <v>199686</v>
      </c>
      <c r="D47" s="46">
        <v>4232</v>
      </c>
      <c r="E47" s="46">
        <v>4232</v>
      </c>
      <c r="F47" s="46">
        <v>1227</v>
      </c>
      <c r="G47" s="46">
        <v>0</v>
      </c>
      <c r="H47" s="46">
        <v>0</v>
      </c>
      <c r="I47" s="47"/>
    </row>
    <row r="48" spans="1:9" ht="13.5" customHeight="1">
      <c r="A48" s="58" t="s">
        <v>15</v>
      </c>
      <c r="B48" s="59"/>
      <c r="C48" s="60"/>
      <c r="D48" s="60"/>
      <c r="E48" s="38">
        <f>SUM(E39:E47)</f>
        <v>5995</v>
      </c>
      <c r="F48" s="37"/>
      <c r="G48" s="38">
        <v>389</v>
      </c>
      <c r="H48" s="38">
        <v>201</v>
      </c>
      <c r="I48" s="61"/>
    </row>
    <row r="49" ht="9.75" customHeight="1">
      <c r="A49" s="62"/>
    </row>
    <row r="50" ht="14.25">
      <c r="A50" s="5" t="s">
        <v>55</v>
      </c>
    </row>
    <row r="51" ht="10.5">
      <c r="J51" s="30" t="s">
        <v>11</v>
      </c>
    </row>
    <row r="52" spans="1:10" ht="13.5" customHeight="1">
      <c r="A52" s="118" t="s">
        <v>16</v>
      </c>
      <c r="B52" s="114" t="s">
        <v>18</v>
      </c>
      <c r="C52" s="107" t="s">
        <v>46</v>
      </c>
      <c r="D52" s="107" t="s">
        <v>19</v>
      </c>
      <c r="E52" s="107" t="s">
        <v>20</v>
      </c>
      <c r="F52" s="107" t="s">
        <v>21</v>
      </c>
      <c r="G52" s="115" t="s">
        <v>22</v>
      </c>
      <c r="H52" s="115" t="s">
        <v>23</v>
      </c>
      <c r="I52" s="115" t="s">
        <v>58</v>
      </c>
      <c r="J52" s="108" t="s">
        <v>8</v>
      </c>
    </row>
    <row r="53" spans="1:10" ht="13.5" customHeight="1" thickBot="1">
      <c r="A53" s="119"/>
      <c r="B53" s="110"/>
      <c r="C53" s="111"/>
      <c r="D53" s="111"/>
      <c r="E53" s="111"/>
      <c r="F53" s="111"/>
      <c r="G53" s="116"/>
      <c r="H53" s="116"/>
      <c r="I53" s="117"/>
      <c r="J53" s="113"/>
    </row>
    <row r="54" spans="1:10" ht="13.5" customHeight="1" thickTop="1">
      <c r="A54" s="31" t="s">
        <v>89</v>
      </c>
      <c r="B54" s="32">
        <v>3</v>
      </c>
      <c r="C54" s="33">
        <v>149</v>
      </c>
      <c r="D54" s="33">
        <v>5</v>
      </c>
      <c r="E54" s="33">
        <v>0</v>
      </c>
      <c r="F54" s="33">
        <v>340</v>
      </c>
      <c r="G54" s="33">
        <v>446</v>
      </c>
      <c r="H54" s="33">
        <v>0</v>
      </c>
      <c r="I54" s="33">
        <v>0</v>
      </c>
      <c r="J54" s="34"/>
    </row>
    <row r="55" spans="1:10" ht="13.5" customHeight="1">
      <c r="A55" s="35" t="s">
        <v>17</v>
      </c>
      <c r="B55" s="36"/>
      <c r="C55" s="37"/>
      <c r="D55" s="38">
        <v>5</v>
      </c>
      <c r="E55" s="38">
        <v>0</v>
      </c>
      <c r="F55" s="38">
        <v>340</v>
      </c>
      <c r="G55" s="38">
        <v>446</v>
      </c>
      <c r="H55" s="38">
        <v>0</v>
      </c>
      <c r="I55" s="38">
        <v>0</v>
      </c>
      <c r="J55" s="39"/>
    </row>
    <row r="56" ht="10.5">
      <c r="A56" s="6" t="s">
        <v>61</v>
      </c>
    </row>
    <row r="57" ht="9.75" customHeight="1"/>
    <row r="58" ht="14.25">
      <c r="A58" s="5" t="s">
        <v>38</v>
      </c>
    </row>
    <row r="59" ht="10.5">
      <c r="D59" s="30" t="s">
        <v>11</v>
      </c>
    </row>
    <row r="60" spans="1:4" ht="21.75" thickBot="1">
      <c r="A60" s="120" t="s">
        <v>33</v>
      </c>
      <c r="B60" s="121" t="s">
        <v>62</v>
      </c>
      <c r="C60" s="122" t="s">
        <v>63</v>
      </c>
      <c r="D60" s="123" t="s">
        <v>49</v>
      </c>
    </row>
    <row r="61" spans="1:4" ht="13.5" customHeight="1" thickTop="1">
      <c r="A61" s="7" t="s">
        <v>34</v>
      </c>
      <c r="B61" s="32">
        <v>705</v>
      </c>
      <c r="C61" s="33">
        <v>816</v>
      </c>
      <c r="D61" s="40">
        <f>C61-B61</f>
        <v>111</v>
      </c>
    </row>
    <row r="62" spans="1:4" ht="13.5" customHeight="1">
      <c r="A62" s="10" t="s">
        <v>35</v>
      </c>
      <c r="B62" s="41">
        <v>420</v>
      </c>
      <c r="C62" s="42">
        <v>481</v>
      </c>
      <c r="D62" s="43">
        <f>C62-B62</f>
        <v>61</v>
      </c>
    </row>
    <row r="63" spans="1:4" ht="13.5" customHeight="1">
      <c r="A63" s="44" t="s">
        <v>36</v>
      </c>
      <c r="B63" s="45">
        <v>2086</v>
      </c>
      <c r="C63" s="46">
        <v>1794</v>
      </c>
      <c r="D63" s="47">
        <f>C63-B63</f>
        <v>-292</v>
      </c>
    </row>
    <row r="64" spans="1:4" ht="13.5" customHeight="1">
      <c r="A64" s="48" t="s">
        <v>37</v>
      </c>
      <c r="B64" s="49">
        <v>3211</v>
      </c>
      <c r="C64" s="38">
        <v>3091</v>
      </c>
      <c r="D64" s="39">
        <f>C64-B64</f>
        <v>-120</v>
      </c>
    </row>
    <row r="65" spans="1:4" ht="10.5">
      <c r="A65" s="6" t="s">
        <v>57</v>
      </c>
      <c r="B65" s="50"/>
      <c r="C65" s="50"/>
      <c r="D65" s="50"/>
    </row>
    <row r="66" spans="1:4" ht="9.75" customHeight="1">
      <c r="A66" s="51"/>
      <c r="B66" s="50"/>
      <c r="C66" s="50"/>
      <c r="D66" s="50"/>
    </row>
    <row r="67" ht="14.25">
      <c r="A67" s="5" t="s">
        <v>56</v>
      </c>
    </row>
    <row r="68" ht="10.5" customHeight="1">
      <c r="A68" s="5"/>
    </row>
    <row r="69" spans="1:11" ht="21.75" thickBot="1">
      <c r="A69" s="120" t="s">
        <v>32</v>
      </c>
      <c r="B69" s="121" t="s">
        <v>62</v>
      </c>
      <c r="C69" s="122" t="s">
        <v>63</v>
      </c>
      <c r="D69" s="122" t="s">
        <v>49</v>
      </c>
      <c r="E69" s="124" t="s">
        <v>30</v>
      </c>
      <c r="F69" s="123" t="s">
        <v>31</v>
      </c>
      <c r="G69" s="125" t="s">
        <v>39</v>
      </c>
      <c r="H69" s="126"/>
      <c r="I69" s="121" t="s">
        <v>62</v>
      </c>
      <c r="J69" s="122" t="s">
        <v>63</v>
      </c>
      <c r="K69" s="123" t="s">
        <v>49</v>
      </c>
    </row>
    <row r="70" spans="1:11" ht="13.5" customHeight="1" thickTop="1">
      <c r="A70" s="7" t="s">
        <v>24</v>
      </c>
      <c r="B70" s="8">
        <v>4.97</v>
      </c>
      <c r="C70" s="9">
        <v>4.69</v>
      </c>
      <c r="D70" s="9">
        <f aca="true" t="shared" si="0" ref="D70:D75">C70-B70</f>
        <v>-0.27999999999999936</v>
      </c>
      <c r="E70" s="66">
        <v>-13.1</v>
      </c>
      <c r="F70" s="67">
        <v>-20</v>
      </c>
      <c r="G70" s="98" t="s">
        <v>75</v>
      </c>
      <c r="H70" s="99"/>
      <c r="I70" s="68" t="s">
        <v>94</v>
      </c>
      <c r="J70" s="69" t="s">
        <v>94</v>
      </c>
      <c r="K70" s="70" t="s">
        <v>95</v>
      </c>
    </row>
    <row r="71" spans="1:11" ht="13.5" customHeight="1">
      <c r="A71" s="10" t="s">
        <v>25</v>
      </c>
      <c r="B71" s="11">
        <v>12.6</v>
      </c>
      <c r="C71" s="12">
        <v>12.89</v>
      </c>
      <c r="D71" s="12">
        <f t="shared" si="0"/>
        <v>0.2900000000000009</v>
      </c>
      <c r="E71" s="71">
        <v>-18.1</v>
      </c>
      <c r="F71" s="72">
        <v>-40</v>
      </c>
      <c r="G71" s="96" t="s">
        <v>76</v>
      </c>
      <c r="H71" s="97"/>
      <c r="I71" s="13" t="s">
        <v>96</v>
      </c>
      <c r="J71" s="14" t="s">
        <v>96</v>
      </c>
      <c r="K71" s="73" t="s">
        <v>96</v>
      </c>
    </row>
    <row r="72" spans="1:11" ht="13.5" customHeight="1">
      <c r="A72" s="10" t="s">
        <v>26</v>
      </c>
      <c r="B72" s="16">
        <v>14</v>
      </c>
      <c r="C72" s="14">
        <v>14.4</v>
      </c>
      <c r="D72" s="14">
        <f t="shared" si="0"/>
        <v>0.40000000000000036</v>
      </c>
      <c r="E72" s="17">
        <v>25</v>
      </c>
      <c r="F72" s="18">
        <v>35</v>
      </c>
      <c r="G72" s="96" t="s">
        <v>77</v>
      </c>
      <c r="H72" s="97"/>
      <c r="I72" s="13" t="s">
        <v>96</v>
      </c>
      <c r="J72" s="14" t="s">
        <v>96</v>
      </c>
      <c r="K72" s="73" t="s">
        <v>96</v>
      </c>
    </row>
    <row r="73" spans="1:11" ht="13.5" customHeight="1">
      <c r="A73" s="10" t="s">
        <v>27</v>
      </c>
      <c r="B73" s="13">
        <v>133.4</v>
      </c>
      <c r="C73" s="14">
        <v>120.8</v>
      </c>
      <c r="D73" s="14">
        <f t="shared" si="0"/>
        <v>-12.600000000000009</v>
      </c>
      <c r="E73" s="17">
        <v>350</v>
      </c>
      <c r="F73" s="19"/>
      <c r="G73" s="96"/>
      <c r="H73" s="97"/>
      <c r="I73" s="11"/>
      <c r="J73" s="14"/>
      <c r="K73" s="15"/>
    </row>
    <row r="74" spans="1:11" ht="13.5" customHeight="1">
      <c r="A74" s="10" t="s">
        <v>28</v>
      </c>
      <c r="B74" s="20">
        <v>0.68</v>
      </c>
      <c r="C74" s="12">
        <v>0.7</v>
      </c>
      <c r="D74" s="12">
        <f t="shared" si="0"/>
        <v>0.019999999999999907</v>
      </c>
      <c r="E74" s="21"/>
      <c r="F74" s="22"/>
      <c r="G74" s="96"/>
      <c r="H74" s="97"/>
      <c r="I74" s="11"/>
      <c r="J74" s="14"/>
      <c r="K74" s="15"/>
    </row>
    <row r="75" spans="1:11" ht="13.5" customHeight="1">
      <c r="A75" s="23" t="s">
        <v>29</v>
      </c>
      <c r="B75" s="24">
        <v>94.8</v>
      </c>
      <c r="C75" s="25">
        <v>92.7</v>
      </c>
      <c r="D75" s="25">
        <f t="shared" si="0"/>
        <v>-2.0999999999999943</v>
      </c>
      <c r="E75" s="26"/>
      <c r="F75" s="27"/>
      <c r="G75" s="94"/>
      <c r="H75" s="95"/>
      <c r="I75" s="28"/>
      <c r="J75" s="25"/>
      <c r="K75" s="29"/>
    </row>
    <row r="76" ht="10.5">
      <c r="A76" s="6" t="s">
        <v>67</v>
      </c>
    </row>
    <row r="77" ht="10.5">
      <c r="A77" s="6" t="s">
        <v>68</v>
      </c>
    </row>
    <row r="78" ht="10.5">
      <c r="A78" s="6" t="s">
        <v>65</v>
      </c>
    </row>
    <row r="79" ht="10.5" customHeight="1">
      <c r="A79" s="6" t="s">
        <v>66</v>
      </c>
    </row>
  </sheetData>
  <sheetProtection/>
  <mergeCells count="43">
    <mergeCell ref="A37:A38"/>
    <mergeCell ref="B37:B38"/>
    <mergeCell ref="C37:C38"/>
    <mergeCell ref="A52:A53"/>
    <mergeCell ref="B52:B53"/>
    <mergeCell ref="C52:C53"/>
    <mergeCell ref="D52:D53"/>
    <mergeCell ref="E52:E53"/>
    <mergeCell ref="H52:H53"/>
    <mergeCell ref="J52:J53"/>
    <mergeCell ref="F52:F53"/>
    <mergeCell ref="G52:G53"/>
    <mergeCell ref="I52:I53"/>
    <mergeCell ref="I19:I20"/>
    <mergeCell ref="D8:D9"/>
    <mergeCell ref="F19:F20"/>
    <mergeCell ref="H37:H38"/>
    <mergeCell ref="I37:I38"/>
    <mergeCell ref="G37:G38"/>
    <mergeCell ref="F37:F38"/>
    <mergeCell ref="D37:D38"/>
    <mergeCell ref="E37:E38"/>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69:H69"/>
    <mergeCell ref="G75:H75"/>
    <mergeCell ref="G74:H74"/>
    <mergeCell ref="G73:H73"/>
    <mergeCell ref="G72:H72"/>
    <mergeCell ref="G71:H71"/>
    <mergeCell ref="G70:H70"/>
  </mergeCells>
  <printOptions/>
  <pageMargins left="0.4330708661417323" right="0.3937007874015748" top="0.7086614173228347" bottom="0.31496062992125984" header="0.4330708661417323" footer="0.1968503937007874"/>
  <pageSetup cellComments="asDisplayed" horizontalDpi="300" verticalDpi="300" orientation="portrait" paperSize="8" scale="11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2010-03-15T01:04:45Z</cp:lastPrinted>
  <dcterms:created xsi:type="dcterms:W3CDTF">1997-01-08T22:48:59Z</dcterms:created>
  <dcterms:modified xsi:type="dcterms:W3CDTF">2010-03-16T01:10:43Z</dcterms:modified>
  <cp:category/>
  <cp:version/>
  <cp:contentType/>
  <cp:contentStatus/>
</cp:coreProperties>
</file>