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15" windowHeight="7755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</sheets>
  <definedNames>
    <definedName name="_xlnm.Print_Area" localSheetId="1">'第２表'!$A$1:$DH$53</definedName>
    <definedName name="_xlnm.Print_Area" localSheetId="2">'第３表'!$A$1:$CN$53</definedName>
    <definedName name="_xlnm.Print_Area" localSheetId="3">'第４表'!$A$1:$BL$53</definedName>
    <definedName name="_xlnm.Print_Area" localSheetId="4">'第５表'!$A$1:$AA$52</definedName>
    <definedName name="_xlnm.Print_Titles" localSheetId="2">'第３表'!$A:$D,'第３表'!$2:$4</definedName>
    <definedName name="_xlnm.Print_Titles" localSheetId="3">'第４表'!$A:$D,'第４表'!$3:$5</definedName>
    <definedName name="_xlnm.Print_Titles" localSheetId="4">'第５表'!$A:$D,'第５表'!$3:$5</definedName>
  </definedNames>
  <calcPr fullCalcOnLoad="1"/>
</workbook>
</file>

<file path=xl/sharedStrings.xml><?xml version="1.0" encoding="utf-8"?>
<sst xmlns="http://schemas.openxmlformats.org/spreadsheetml/2006/main" count="1542" uniqueCount="600">
  <si>
    <t>第１表　市町村別決算状況</t>
  </si>
  <si>
    <t>(単位：人，㎢，千円)</t>
  </si>
  <si>
    <t>市町村計</t>
  </si>
  <si>
    <t>市    計</t>
  </si>
  <si>
    <t>町 村 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</si>
  <si>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</si>
  <si>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</si>
  <si>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</si>
  <si>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</si>
  <si>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</si>
  <si>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</si>
  <si>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</si>
  <si>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</si>
  <si>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</si>
  <si>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</si>
  <si>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</si>
  <si>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</si>
  <si>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</si>
  <si>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</si>
  <si>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</si>
  <si>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</si>
  <si>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</si>
  <si>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</si>
  <si>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</si>
  <si>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</si>
  <si>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</si>
  <si>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</si>
  <si>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</si>
  <si>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</si>
  <si>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</si>
  <si>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</si>
  <si>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</si>
  <si>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</si>
  <si>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</si>
  <si>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</si>
  <si>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</si>
  <si>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</si>
  <si>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</si>
  <si>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</si>
  <si>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</si>
  <si>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</si>
  <si>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</si>
  <si>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</si>
  <si>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</si>
  <si>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</si>
  <si>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</si>
  <si>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</si>
  <si>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</si>
  <si>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</si>
  <si>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人</t>
  </si>
  <si>
    <t>口</t>
  </si>
  <si>
    <t>面　　　積</t>
  </si>
  <si>
    <t>交</t>
  </si>
  <si>
    <t>基準財政需要額</t>
  </si>
  <si>
    <t>付</t>
  </si>
  <si>
    <t>基準財政収入額</t>
  </si>
  <si>
    <t>税</t>
  </si>
  <si>
    <t>標準財政規模</t>
  </si>
  <si>
    <t>歳入総額</t>
  </si>
  <si>
    <t>歳</t>
  </si>
  <si>
    <t>地方税</t>
  </si>
  <si>
    <t>地方交付税　普通交付税</t>
  </si>
  <si>
    <t>　　　　　　特別交付税</t>
  </si>
  <si>
    <t>国庫支出金</t>
  </si>
  <si>
    <t>入</t>
  </si>
  <si>
    <t>地方債</t>
  </si>
  <si>
    <t>その他</t>
  </si>
  <si>
    <t>歳出総額</t>
  </si>
  <si>
    <t>人件費</t>
  </si>
  <si>
    <t>　うち職員給</t>
  </si>
  <si>
    <t>扶助費</t>
  </si>
  <si>
    <t>公債費</t>
  </si>
  <si>
    <t>投資的経費</t>
  </si>
  <si>
    <t>　うち普通建設事業</t>
  </si>
  <si>
    <t>出</t>
  </si>
  <si>
    <t>　    うち単独事業</t>
  </si>
  <si>
    <t>実質収支</t>
  </si>
  <si>
    <t>単年度収支</t>
  </si>
  <si>
    <t>実質単年度収支</t>
  </si>
  <si>
    <t>地方債現在高</t>
  </si>
  <si>
    <t>積立金現在高</t>
  </si>
  <si>
    <t>債務負担支出予定額</t>
  </si>
  <si>
    <t>職員数　　職員総数</t>
  </si>
  <si>
    <t xml:space="preserve"> 　　　　 うち一般職員</t>
  </si>
  <si>
    <t>参</t>
  </si>
  <si>
    <t>実質収支比率</t>
  </si>
  <si>
    <t>公債費比率</t>
  </si>
  <si>
    <t>公債費負担比率</t>
  </si>
  <si>
    <t>考</t>
  </si>
  <si>
    <t>経常収支比率</t>
  </si>
  <si>
    <t>経常収支比率(臨財除き)</t>
  </si>
  <si>
    <t>財政力指数</t>
  </si>
  <si>
    <t>実質公債費比率</t>
  </si>
  <si>
    <t>第２表  市町村別歳入内訳</t>
  </si>
  <si>
    <t>地方譲与税の内訳</t>
  </si>
  <si>
    <t>大洗町</t>
  </si>
  <si>
    <t>城里町</t>
  </si>
  <si>
    <t>東海村</t>
  </si>
  <si>
    <t>大子町</t>
  </si>
  <si>
    <t>（単位：千円）</t>
  </si>
  <si>
    <t>番</t>
  </si>
  <si>
    <t>　　　　区　分
市町村名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</si>
  <si>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</si>
  <si>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</si>
  <si>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</si>
  <si>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</si>
  <si>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</si>
  <si>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</si>
  <si>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</si>
  <si>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</si>
  <si>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</si>
  <si>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</si>
  <si>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</si>
  <si>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 xml:space="preserve">   地方交付税の内訳</t>
  </si>
  <si>
    <t>十二</t>
  </si>
  <si>
    <t>十三</t>
  </si>
  <si>
    <t>分担金・負担金の内訳</t>
  </si>
  <si>
    <t>十四</t>
  </si>
  <si>
    <t xml:space="preserve">  使用料の内訳</t>
  </si>
  <si>
    <t>十五</t>
  </si>
  <si>
    <t xml:space="preserve">    手数料の内訳</t>
  </si>
  <si>
    <t>十六</t>
  </si>
  <si>
    <t>国庫支出金の内訳</t>
  </si>
  <si>
    <t>十七</t>
  </si>
  <si>
    <t>十八</t>
  </si>
  <si>
    <t>都道府県支出金の内訳</t>
  </si>
  <si>
    <t>十九</t>
  </si>
  <si>
    <t>財産収入の内訳</t>
  </si>
  <si>
    <t>二十</t>
  </si>
  <si>
    <t>二十一</t>
  </si>
  <si>
    <t>二十二</t>
  </si>
  <si>
    <t>繰越金</t>
  </si>
  <si>
    <t>の内訳</t>
  </si>
  <si>
    <t>二十三</t>
  </si>
  <si>
    <t>諸収入の内訳</t>
  </si>
  <si>
    <t>二十四</t>
  </si>
  <si>
    <t>歳入合計</t>
  </si>
  <si>
    <t xml:space="preserve"> 地方税</t>
  </si>
  <si>
    <t xml:space="preserve"> 地方</t>
  </si>
  <si>
    <t>１ 所得</t>
  </si>
  <si>
    <t>２ 地方道路</t>
  </si>
  <si>
    <t>３ 特別とん</t>
  </si>
  <si>
    <t>４ 自動車重</t>
  </si>
  <si>
    <t xml:space="preserve"> 利子割</t>
  </si>
  <si>
    <t>配当割</t>
  </si>
  <si>
    <t>株式等譲渡</t>
  </si>
  <si>
    <t xml:space="preserve"> 地方消費</t>
  </si>
  <si>
    <t xml:space="preserve"> ゴルフ場</t>
  </si>
  <si>
    <t xml:space="preserve"> 特別地方</t>
  </si>
  <si>
    <t xml:space="preserve"> 自動車</t>
  </si>
  <si>
    <t>１ 普通</t>
  </si>
  <si>
    <t>２ 特別</t>
  </si>
  <si>
    <t xml:space="preserve"> 交通安全</t>
  </si>
  <si>
    <t xml:space="preserve"> 分担金</t>
  </si>
  <si>
    <t>１ 同級他</t>
  </si>
  <si>
    <t>２ その他</t>
  </si>
  <si>
    <t xml:space="preserve"> 使用料</t>
  </si>
  <si>
    <t>１ 授業料</t>
  </si>
  <si>
    <t xml:space="preserve">   授業料の内訳</t>
  </si>
  <si>
    <t>２ 保育所</t>
  </si>
  <si>
    <t>３ 公営</t>
  </si>
  <si>
    <t>４ その他</t>
  </si>
  <si>
    <t xml:space="preserve"> 手数料</t>
  </si>
  <si>
    <t>１ 法定受</t>
  </si>
  <si>
    <t>２ 自治</t>
  </si>
  <si>
    <t xml:space="preserve"> 国庫</t>
  </si>
  <si>
    <t>１ 生活</t>
  </si>
  <si>
    <t>２ 児童</t>
  </si>
  <si>
    <t>３ 老人</t>
  </si>
  <si>
    <t>４ 普通建設</t>
  </si>
  <si>
    <t>５ 災害復旧</t>
  </si>
  <si>
    <t>６ 委託金</t>
  </si>
  <si>
    <t>委託金の内訳</t>
  </si>
  <si>
    <t>７ 財政</t>
  </si>
  <si>
    <t>８ 特定防衛施</t>
  </si>
  <si>
    <t>９ 電源立地</t>
  </si>
  <si>
    <t>１０ その他</t>
  </si>
  <si>
    <t xml:space="preserve"> 国有提供施設</t>
  </si>
  <si>
    <t xml:space="preserve"> 都道府県</t>
  </si>
  <si>
    <t>１ 国庫財源を</t>
  </si>
  <si>
    <t>国庫財源を伴うものの内訳</t>
  </si>
  <si>
    <t>２ 県費のみ</t>
  </si>
  <si>
    <t>県費のみのもの内訳</t>
  </si>
  <si>
    <t xml:space="preserve"> 財産収入</t>
  </si>
  <si>
    <t>１ 財産</t>
  </si>
  <si>
    <t>２ 財産</t>
  </si>
  <si>
    <t>財産売払収入の内訳</t>
  </si>
  <si>
    <t xml:space="preserve"> 寄附金</t>
  </si>
  <si>
    <t xml:space="preserve"> 繰入金</t>
  </si>
  <si>
    <t xml:space="preserve"> 繰越金</t>
  </si>
  <si>
    <t>１ 純繰</t>
  </si>
  <si>
    <r>
      <t xml:space="preserve">２ </t>
    </r>
    <r>
      <rPr>
        <sz val="11"/>
        <rFont val="ＭＳ 明朝"/>
        <family val="1"/>
      </rPr>
      <t>繰越事業</t>
    </r>
  </si>
  <si>
    <t xml:space="preserve"> 諸収入</t>
  </si>
  <si>
    <t>１ 延滞金</t>
  </si>
  <si>
    <t>２ 預金</t>
  </si>
  <si>
    <r>
      <t>３</t>
    </r>
    <r>
      <rPr>
        <sz val="10"/>
        <rFont val="ＭＳ 明朝"/>
        <family val="1"/>
      </rPr>
      <t>公営企業</t>
    </r>
  </si>
  <si>
    <t>４ 貸付金</t>
  </si>
  <si>
    <t>５ 受託</t>
  </si>
  <si>
    <t>受託事業収入の内訳</t>
  </si>
  <si>
    <t>６ 収益</t>
  </si>
  <si>
    <t>７ 雑入</t>
  </si>
  <si>
    <t>雑入の内訳</t>
  </si>
  <si>
    <t xml:space="preserve"> 地方債</t>
  </si>
  <si>
    <t>（一～二十四）</t>
  </si>
  <si>
    <t>号</t>
  </si>
  <si>
    <t xml:space="preserve"> 譲与税</t>
  </si>
  <si>
    <t>　 譲与税</t>
  </si>
  <si>
    <t xml:space="preserve">   譲与税</t>
  </si>
  <si>
    <t xml:space="preserve">   量譲与税</t>
  </si>
  <si>
    <t xml:space="preserve"> 交付金</t>
  </si>
  <si>
    <t>交付金</t>
  </si>
  <si>
    <t>所得割</t>
  </si>
  <si>
    <t xml:space="preserve"> 税交付金</t>
  </si>
  <si>
    <t xml:space="preserve"> 利用税</t>
  </si>
  <si>
    <t xml:space="preserve"> 消費税</t>
  </si>
  <si>
    <t xml:space="preserve"> 取得税</t>
  </si>
  <si>
    <t xml:space="preserve"> 特例</t>
  </si>
  <si>
    <t xml:space="preserve"> 交付税</t>
  </si>
  <si>
    <t xml:space="preserve">   交付税</t>
  </si>
  <si>
    <t xml:space="preserve"> 対策特別</t>
  </si>
  <si>
    <t xml:space="preserve"> 負担金</t>
  </si>
  <si>
    <t xml:space="preserve">   団体から</t>
  </si>
  <si>
    <t xml:space="preserve"> 幼稚園</t>
  </si>
  <si>
    <t xml:space="preserve"> その他</t>
  </si>
  <si>
    <t xml:space="preserve">   使用料</t>
  </si>
  <si>
    <t xml:space="preserve">   住宅</t>
  </si>
  <si>
    <t xml:space="preserve">   託事務</t>
  </si>
  <si>
    <t xml:space="preserve">   事務</t>
  </si>
  <si>
    <t xml:space="preserve"> 支出金</t>
  </si>
  <si>
    <t xml:space="preserve">   保護費</t>
  </si>
  <si>
    <t xml:space="preserve">   事業費</t>
  </si>
  <si>
    <t>普通建</t>
  </si>
  <si>
    <t>災害復</t>
  </si>
  <si>
    <t>その他</t>
  </si>
  <si>
    <t xml:space="preserve">   補給金</t>
  </si>
  <si>
    <t xml:space="preserve">   設周辺整備</t>
  </si>
  <si>
    <t xml:space="preserve">   促進対策</t>
  </si>
  <si>
    <t xml:space="preserve"> 等所在市町村</t>
  </si>
  <si>
    <t xml:space="preserve">   伴うもの</t>
  </si>
  <si>
    <r>
      <t>①</t>
    </r>
    <r>
      <rPr>
        <sz val="10"/>
        <rFont val="ＭＳ 明朝"/>
        <family val="1"/>
      </rPr>
      <t>児童保護</t>
    </r>
  </si>
  <si>
    <r>
      <t>②</t>
    </r>
    <r>
      <rPr>
        <sz val="10"/>
        <rFont val="ＭＳ 明朝"/>
        <family val="1"/>
      </rPr>
      <t>老人保護</t>
    </r>
  </si>
  <si>
    <r>
      <t>③</t>
    </r>
    <r>
      <rPr>
        <sz val="10"/>
        <rFont val="ＭＳ 明朝"/>
        <family val="1"/>
      </rPr>
      <t>普通建設事</t>
    </r>
  </si>
  <si>
    <t>④災害復旧事</t>
  </si>
  <si>
    <r>
      <t>⑤</t>
    </r>
    <r>
      <rPr>
        <sz val="11"/>
        <rFont val="ＭＳ 明朝"/>
        <family val="1"/>
      </rPr>
      <t>委託金</t>
    </r>
  </si>
  <si>
    <t>⑥電源立地促進</t>
  </si>
  <si>
    <r>
      <t>⑦</t>
    </r>
    <r>
      <rPr>
        <sz val="8"/>
        <rFont val="ＭＳ 明朝"/>
        <family val="1"/>
      </rPr>
      <t>石油貯蓄施設立</t>
    </r>
  </si>
  <si>
    <t>⑧その他</t>
  </si>
  <si>
    <t xml:space="preserve">   のもの</t>
  </si>
  <si>
    <t>①普通建設事</t>
  </si>
  <si>
    <t>②災害復旧事</t>
  </si>
  <si>
    <t>③その他</t>
  </si>
  <si>
    <t xml:space="preserve">   運用</t>
  </si>
  <si>
    <t xml:space="preserve">   売払</t>
  </si>
  <si>
    <t>①土地</t>
  </si>
  <si>
    <t>②立木竹</t>
  </si>
  <si>
    <t xml:space="preserve">   越金</t>
  </si>
  <si>
    <t xml:space="preserve">   費等充当</t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</si>
  <si>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加算金</t>
    </r>
  </si>
  <si>
    <t xml:space="preserve">   利子</t>
  </si>
  <si>
    <t xml:space="preserve">  貸付金</t>
  </si>
  <si>
    <t xml:space="preserve">   元利</t>
  </si>
  <si>
    <t xml:space="preserve">   事業</t>
  </si>
  <si>
    <t>①同級</t>
  </si>
  <si>
    <t>②民間</t>
  </si>
  <si>
    <t>①一部事務</t>
  </si>
  <si>
    <t>②NEDO</t>
  </si>
  <si>
    <t xml:space="preserve">   のもの</t>
  </si>
  <si>
    <t xml:space="preserve">   負担金</t>
  </si>
  <si>
    <t xml:space="preserve">   支出金</t>
  </si>
  <si>
    <t>設事業</t>
  </si>
  <si>
    <t>旧事業</t>
  </si>
  <si>
    <t xml:space="preserve">   調整交付金</t>
  </si>
  <si>
    <t xml:space="preserve">   等交付金</t>
  </si>
  <si>
    <t xml:space="preserve"> 助成交付金</t>
  </si>
  <si>
    <t xml:space="preserve">  費負担金</t>
  </si>
  <si>
    <t xml:space="preserve">  業費支出金</t>
  </si>
  <si>
    <t>普通建設</t>
  </si>
  <si>
    <t>災害復旧</t>
  </si>
  <si>
    <t xml:space="preserve">  対策等交付金</t>
  </si>
  <si>
    <t xml:space="preserve">  地対策等交付金</t>
  </si>
  <si>
    <t xml:space="preserve">   収入</t>
  </si>
  <si>
    <t xml:space="preserve">  建物</t>
  </si>
  <si>
    <t xml:space="preserve">   財源繰越金</t>
  </si>
  <si>
    <t xml:space="preserve">  及び過料</t>
  </si>
  <si>
    <t xml:space="preserve">  元利収入</t>
  </si>
  <si>
    <t xml:space="preserve">  他団体</t>
  </si>
  <si>
    <t xml:space="preserve">  組合配分金</t>
  </si>
  <si>
    <t xml:space="preserve">  から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</si>
  <si>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</si>
  <si>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</si>
  <si>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</si>
  <si>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</si>
  <si>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</si>
  <si>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</si>
  <si>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</si>
  <si>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>(市　　計)</t>
  </si>
  <si>
    <t>茨城町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</si>
  <si>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</si>
  <si>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</si>
  <si>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</si>
  <si>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</si>
  <si>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</si>
  <si>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</si>
  <si>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</si>
  <si>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（町 村 計）</t>
  </si>
  <si>
    <t>（市町村計）</t>
  </si>
  <si>
    <t>赴任手当</t>
  </si>
  <si>
    <t>勤務手当</t>
  </si>
  <si>
    <t>茨城町</t>
  </si>
  <si>
    <t>第３表 市町村別性質別歳出内訳</t>
  </si>
  <si>
    <t>区分</t>
  </si>
  <si>
    <t>人件費の内訳</t>
  </si>
  <si>
    <t>物件費の内訳</t>
  </si>
  <si>
    <t>四</t>
  </si>
  <si>
    <t>五</t>
  </si>
  <si>
    <t>補助費等の内訳</t>
  </si>
  <si>
    <t>六</t>
  </si>
  <si>
    <t>普通建設事業費の内訳</t>
  </si>
  <si>
    <t>七</t>
  </si>
  <si>
    <t>災害復旧事業費の内訳</t>
  </si>
  <si>
    <t>八</t>
  </si>
  <si>
    <t>九</t>
  </si>
  <si>
    <t xml:space="preserve">    公債費の内訳</t>
  </si>
  <si>
    <t>十</t>
  </si>
  <si>
    <t>十一</t>
  </si>
  <si>
    <t>十二</t>
  </si>
  <si>
    <t>十三</t>
  </si>
  <si>
    <t>十四</t>
  </si>
  <si>
    <t>歳出合計</t>
  </si>
  <si>
    <t xml:space="preserve"> 人件費</t>
  </si>
  <si>
    <t>１ 議員</t>
  </si>
  <si>
    <t>２ 委員等</t>
  </si>
  <si>
    <t>３ 特別職</t>
  </si>
  <si>
    <t>４ 職員給</t>
  </si>
  <si>
    <t>職員給の内訳</t>
  </si>
  <si>
    <t>５ 地公共済</t>
  </si>
  <si>
    <t>６ 退職金</t>
  </si>
  <si>
    <r>
      <t xml:space="preserve">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退職金の内訳</t>
    </r>
  </si>
  <si>
    <t>７恩給及</t>
  </si>
  <si>
    <t>８ 災害</t>
  </si>
  <si>
    <t>災害補償費の内訳</t>
  </si>
  <si>
    <t>９職員</t>
  </si>
  <si>
    <t>１０その他</t>
  </si>
  <si>
    <t xml:space="preserve"> 物件費</t>
  </si>
  <si>
    <t>１賃金</t>
  </si>
  <si>
    <t>２旅費</t>
  </si>
  <si>
    <t>３交際費</t>
  </si>
  <si>
    <t>４需用費</t>
  </si>
  <si>
    <t>５役務費</t>
  </si>
  <si>
    <t>６備品</t>
  </si>
  <si>
    <t>７委託料</t>
  </si>
  <si>
    <t>８その他</t>
  </si>
  <si>
    <t xml:space="preserve"> 維持</t>
  </si>
  <si>
    <t xml:space="preserve"> 扶助費</t>
  </si>
  <si>
    <t xml:space="preserve"> 補助費等</t>
  </si>
  <si>
    <t>１負担金</t>
  </si>
  <si>
    <t>負担金・寄附金の内訳</t>
  </si>
  <si>
    <t>２補助</t>
  </si>
  <si>
    <t>３その他</t>
  </si>
  <si>
    <t xml:space="preserve"> 普通</t>
  </si>
  <si>
    <t>うち</t>
  </si>
  <si>
    <t>１補助</t>
  </si>
  <si>
    <t>補助事業費</t>
  </si>
  <si>
    <t>２単独</t>
  </si>
  <si>
    <t xml:space="preserve">    単独事業費</t>
  </si>
  <si>
    <t>３国直轄</t>
  </si>
  <si>
    <t>４県営</t>
  </si>
  <si>
    <t>５同級他団体</t>
  </si>
  <si>
    <t>６受託</t>
  </si>
  <si>
    <t>受託事業費</t>
  </si>
  <si>
    <t xml:space="preserve"> 災害</t>
  </si>
  <si>
    <t>うち</t>
  </si>
  <si>
    <t xml:space="preserve">    補助事業費</t>
  </si>
  <si>
    <t xml:space="preserve"> 失業</t>
  </si>
  <si>
    <t xml:space="preserve"> 公債費</t>
  </si>
  <si>
    <t>１地方債</t>
  </si>
  <si>
    <t>２一時</t>
  </si>
  <si>
    <t xml:space="preserve"> 積立金</t>
  </si>
  <si>
    <t xml:space="preserve"> 投資</t>
  </si>
  <si>
    <t xml:space="preserve"> 貸付金</t>
  </si>
  <si>
    <t xml:space="preserve"> 繰出金</t>
  </si>
  <si>
    <t xml:space="preserve"> 前年度</t>
  </si>
  <si>
    <t>（一～十四）</t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</si>
  <si>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報酬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</si>
  <si>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給与</t>
    </r>
  </si>
  <si>
    <t>①基本給</t>
  </si>
  <si>
    <t>基本給の内訳</t>
  </si>
  <si>
    <t>②その他</t>
  </si>
  <si>
    <t>その他の手当の内訳</t>
  </si>
  <si>
    <t>③臨時職</t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</si>
  <si>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組合等</t>
    </r>
  </si>
  <si>
    <t>①退職</t>
  </si>
  <si>
    <t>②退職手当</t>
  </si>
  <si>
    <t xml:space="preserve"> び退職金</t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</si>
  <si>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補償費</t>
    </r>
  </si>
  <si>
    <t>①地公災害</t>
  </si>
  <si>
    <t xml:space="preserve">  互助会</t>
  </si>
  <si>
    <t xml:space="preserve">  購入費</t>
  </si>
  <si>
    <t xml:space="preserve"> 補修費</t>
  </si>
  <si>
    <t xml:space="preserve">  寄附金</t>
  </si>
  <si>
    <t>①国県に</t>
  </si>
  <si>
    <t>②一組に</t>
  </si>
  <si>
    <t xml:space="preserve">  交付金</t>
  </si>
  <si>
    <t xml:space="preserve"> 建設</t>
  </si>
  <si>
    <t>人件費</t>
  </si>
  <si>
    <t xml:space="preserve">  事業費</t>
  </si>
  <si>
    <t>その団体で</t>
  </si>
  <si>
    <t>補助金</t>
  </si>
  <si>
    <t xml:space="preserve">  事業費</t>
  </si>
  <si>
    <t xml:space="preserve">  事業</t>
  </si>
  <si>
    <t xml:space="preserve">  施行事業</t>
  </si>
  <si>
    <t>①補助</t>
  </si>
  <si>
    <t>②単独</t>
  </si>
  <si>
    <t xml:space="preserve"> 復旧</t>
  </si>
  <si>
    <t xml:space="preserve"> 対策</t>
  </si>
  <si>
    <t xml:space="preserve">  元利</t>
  </si>
  <si>
    <t xml:space="preserve">  借入金</t>
  </si>
  <si>
    <t xml:space="preserve"> 及び</t>
  </si>
  <si>
    <t xml:space="preserve"> 繰上</t>
  </si>
  <si>
    <t>市町村名</t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</si>
  <si>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手当</t>
    </r>
  </si>
  <si>
    <t>(1)給料</t>
  </si>
  <si>
    <t>(2)扶養手当</t>
  </si>
  <si>
    <t>(3)調整手当</t>
  </si>
  <si>
    <t xml:space="preserve">  の手当</t>
  </si>
  <si>
    <t>(1)住居手当</t>
  </si>
  <si>
    <t>(2)通勤手当</t>
  </si>
  <si>
    <t>(3)単身</t>
  </si>
  <si>
    <t>(4)特殊</t>
  </si>
  <si>
    <t>(5)時間外</t>
  </si>
  <si>
    <t>(6)宿</t>
  </si>
  <si>
    <t>(7)管理職</t>
  </si>
  <si>
    <t>(8)休日</t>
  </si>
  <si>
    <t>(9)管理</t>
  </si>
  <si>
    <t xml:space="preserve"> (10)期末</t>
  </si>
  <si>
    <t>(11)寒冷地</t>
  </si>
  <si>
    <t>(12)児童</t>
  </si>
  <si>
    <t>(13)</t>
  </si>
  <si>
    <t xml:space="preserve">  員給与</t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</si>
  <si>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負担金</t>
    </r>
  </si>
  <si>
    <t xml:space="preserve">  手当</t>
  </si>
  <si>
    <t xml:space="preserve">  組合</t>
  </si>
  <si>
    <t xml:space="preserve"> 年金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</si>
  <si>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補償基金</t>
    </r>
  </si>
  <si>
    <t xml:space="preserve">  補助金</t>
  </si>
  <si>
    <t xml:space="preserve">  対する</t>
  </si>
  <si>
    <t xml:space="preserve"> 事業費</t>
  </si>
  <si>
    <t>行うもの</t>
  </si>
  <si>
    <t xml:space="preserve">  負担金</t>
  </si>
  <si>
    <t xml:space="preserve"> 事業費</t>
  </si>
  <si>
    <t xml:space="preserve"> 事業費</t>
  </si>
  <si>
    <t xml:space="preserve">  償還金</t>
  </si>
  <si>
    <t xml:space="preserve">  利子</t>
  </si>
  <si>
    <t xml:space="preserve"> 出資金</t>
  </si>
  <si>
    <t xml:space="preserve"> 充用金</t>
  </si>
  <si>
    <t xml:space="preserve"> 勤務手当</t>
  </si>
  <si>
    <t>日直手当</t>
  </si>
  <si>
    <t xml:space="preserve"> 特勤手当</t>
  </si>
  <si>
    <t>勤務手当</t>
  </si>
  <si>
    <t>　職手当</t>
  </si>
  <si>
    <t xml:space="preserve"> 　勤勉手当</t>
  </si>
  <si>
    <t xml:space="preserve">  　手当</t>
  </si>
  <si>
    <t xml:space="preserve">    手当</t>
  </si>
  <si>
    <t>その他</t>
  </si>
  <si>
    <t>　負担金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</si>
  <si>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もの</t>
    </r>
  </si>
  <si>
    <t>かすみがうら市</t>
  </si>
  <si>
    <t>（市　　計）</t>
  </si>
  <si>
    <t>大洗町</t>
  </si>
  <si>
    <t>城里町</t>
  </si>
  <si>
    <t>東海村</t>
  </si>
  <si>
    <t>大子町</t>
  </si>
  <si>
    <t>第４表 市町村別目的別歳出内訳</t>
  </si>
  <si>
    <t>体育費</t>
  </si>
  <si>
    <t>水海道市</t>
  </si>
  <si>
    <t>総務費の内訳</t>
  </si>
  <si>
    <t>民生費の内訳</t>
  </si>
  <si>
    <t>衛生費の内訳</t>
  </si>
  <si>
    <t xml:space="preserve">  労働費の内訳</t>
  </si>
  <si>
    <t>農林水産業費の内訳</t>
  </si>
  <si>
    <t>土木費の内訳</t>
  </si>
  <si>
    <t>教育費の内訳</t>
  </si>
  <si>
    <t>災害復旧費の内訳</t>
  </si>
  <si>
    <t xml:space="preserve"> 諸支出金の内訳</t>
  </si>
  <si>
    <t xml:space="preserve"> 議会費</t>
  </si>
  <si>
    <t xml:space="preserve"> 総務費</t>
  </si>
  <si>
    <t>１総務</t>
  </si>
  <si>
    <t>２徴税費</t>
  </si>
  <si>
    <t>３戸籍・</t>
  </si>
  <si>
    <t>４選挙費</t>
  </si>
  <si>
    <t>５統計</t>
  </si>
  <si>
    <t>６監査</t>
  </si>
  <si>
    <t xml:space="preserve"> 民生費</t>
  </si>
  <si>
    <t>１社会</t>
  </si>
  <si>
    <t>２老人</t>
  </si>
  <si>
    <t>３児童</t>
  </si>
  <si>
    <t>４生活</t>
  </si>
  <si>
    <t>５災害</t>
  </si>
  <si>
    <t xml:space="preserve"> 衛生費</t>
  </si>
  <si>
    <t>１保健</t>
  </si>
  <si>
    <t>２結核</t>
  </si>
  <si>
    <t>３保健</t>
  </si>
  <si>
    <t>４清掃費</t>
  </si>
  <si>
    <t xml:space="preserve"> 労働費</t>
  </si>
  <si>
    <t>１失業</t>
  </si>
  <si>
    <t>２労働</t>
  </si>
  <si>
    <t xml:space="preserve"> 農林水</t>
  </si>
  <si>
    <t>１農業費</t>
  </si>
  <si>
    <t>２畜産</t>
  </si>
  <si>
    <t>３農地費</t>
  </si>
  <si>
    <t>４林業費</t>
  </si>
  <si>
    <t>５水産</t>
  </si>
  <si>
    <t xml:space="preserve"> 商工費</t>
  </si>
  <si>
    <t xml:space="preserve"> 土木費</t>
  </si>
  <si>
    <t>１土木</t>
  </si>
  <si>
    <t>２道路</t>
  </si>
  <si>
    <t>３河川費</t>
  </si>
  <si>
    <t>４港湾費</t>
  </si>
  <si>
    <t>５都市計画費</t>
  </si>
  <si>
    <t>６住宅費</t>
  </si>
  <si>
    <t xml:space="preserve"> 消防費</t>
  </si>
  <si>
    <t xml:space="preserve"> 教育費</t>
  </si>
  <si>
    <t>１教育</t>
  </si>
  <si>
    <t>２小学校費</t>
  </si>
  <si>
    <t>３中学校費</t>
  </si>
  <si>
    <t>４高等</t>
  </si>
  <si>
    <t>５特殊</t>
  </si>
  <si>
    <t>６幼稚</t>
  </si>
  <si>
    <t>７社会</t>
  </si>
  <si>
    <t xml:space="preserve">  ８保健</t>
  </si>
  <si>
    <t>１農林水産</t>
  </si>
  <si>
    <t>２公共土木</t>
  </si>
  <si>
    <t xml:space="preserve"> 諸支出金</t>
  </si>
  <si>
    <t>１普通</t>
  </si>
  <si>
    <t>２公営</t>
  </si>
  <si>
    <t>（一～十四）</t>
  </si>
  <si>
    <t xml:space="preserve">  管理費</t>
  </si>
  <si>
    <t xml:space="preserve">  住民基本</t>
  </si>
  <si>
    <t xml:space="preserve">  調査費</t>
  </si>
  <si>
    <t xml:space="preserve">  委員費</t>
  </si>
  <si>
    <t xml:space="preserve">  福祉費</t>
  </si>
  <si>
    <t xml:space="preserve">  保護費</t>
  </si>
  <si>
    <t xml:space="preserve">  救助費</t>
  </si>
  <si>
    <t xml:space="preserve">  衛生費</t>
  </si>
  <si>
    <t xml:space="preserve">  対策費</t>
  </si>
  <si>
    <t xml:space="preserve">  所費</t>
  </si>
  <si>
    <t xml:space="preserve">  諸費</t>
  </si>
  <si>
    <t xml:space="preserve"> 産業費</t>
  </si>
  <si>
    <t xml:space="preserve">  業費</t>
  </si>
  <si>
    <t xml:space="preserve">  橋りょう</t>
  </si>
  <si>
    <t>①街路費</t>
  </si>
  <si>
    <t>②公園費</t>
  </si>
  <si>
    <t>③下水道費</t>
  </si>
  <si>
    <t>④区画整</t>
  </si>
  <si>
    <t xml:space="preserve">  総務費</t>
  </si>
  <si>
    <t xml:space="preserve">  学校</t>
  </si>
  <si>
    <t xml:space="preserve">  園費</t>
  </si>
  <si>
    <t xml:space="preserve">  教育費</t>
  </si>
  <si>
    <t>体育施</t>
  </si>
  <si>
    <t>学校</t>
  </si>
  <si>
    <t xml:space="preserve"> 復旧費</t>
  </si>
  <si>
    <t xml:space="preserve">  施設災害</t>
  </si>
  <si>
    <t xml:space="preserve">  財産</t>
  </si>
  <si>
    <t xml:space="preserve">  企業</t>
  </si>
  <si>
    <t xml:space="preserve">  台帳費</t>
  </si>
  <si>
    <t xml:space="preserve">  費</t>
  </si>
  <si>
    <t xml:space="preserve">  理費等</t>
  </si>
  <si>
    <t xml:space="preserve">  費</t>
  </si>
  <si>
    <t>設費等</t>
  </si>
  <si>
    <t>給食費</t>
  </si>
  <si>
    <t xml:space="preserve">  復旧費</t>
  </si>
  <si>
    <t xml:space="preserve">  取得費</t>
  </si>
  <si>
    <t>第５表 市町村別経常収支比率</t>
  </si>
  <si>
    <t>経常一般財源</t>
  </si>
  <si>
    <r>
      <t xml:space="preserve">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経常</t>
    </r>
  </si>
  <si>
    <t>経常経費に充当した一般財源及び経常収支比率</t>
  </si>
  <si>
    <t>税・交付税等</t>
  </si>
  <si>
    <t>小計</t>
  </si>
  <si>
    <t>と同様に扱う</t>
  </si>
  <si>
    <r>
      <t xml:space="preserve">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一般</t>
    </r>
  </si>
  <si>
    <t>率</t>
  </si>
  <si>
    <t>物件費</t>
  </si>
  <si>
    <t>維持</t>
  </si>
  <si>
    <t>扶助費</t>
  </si>
  <si>
    <t>補助費等</t>
  </si>
  <si>
    <t>公債費</t>
  </si>
  <si>
    <t>投資及び</t>
  </si>
  <si>
    <t>繰出金</t>
  </si>
  <si>
    <t>計</t>
  </si>
  <si>
    <t xml:space="preserve">  地方債</t>
  </si>
  <si>
    <r>
      <t xml:space="preserve">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財源等</t>
    </r>
  </si>
  <si>
    <t>補修費</t>
  </si>
  <si>
    <t>出資金･貸付金</t>
  </si>
  <si>
    <t>稲敷市</t>
  </si>
  <si>
    <t>平成１７年国調人口</t>
  </si>
  <si>
    <t>平成１２年国調人口</t>
  </si>
  <si>
    <t>住基人口(18.3.31現在)</t>
  </si>
  <si>
    <t>地方交付税　普通交付税</t>
  </si>
  <si>
    <t>　  うち単独事業</t>
  </si>
  <si>
    <t>　  うち単独事業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</si>
</sst>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.0%"/>
    <numFmt numFmtId="179" formatCode="0.00;&quot;△ &quot;0.00"/>
    <numFmt numFmtId="180" formatCode="#,##0.0;[Red]\-#,##0.0"/>
    <numFmt numFmtId="181" formatCode="#,##0.000;[Red]\-#,##0.000"/>
    <numFmt numFmtId="182" formatCode="#,##0.0000;[Red]\-#,##0.0000"/>
    <numFmt numFmtId="183" formatCode="#,##0.0;&quot;△ &quot;#,##0.0"/>
    <numFmt numFmtId="184" formatCode="0.00_);[Red]\(0.00\)"/>
    <numFmt numFmtId="185" formatCode="0.00_ "/>
    <numFmt numFmtId="186" formatCode="#,##0.00_ "/>
    <numFmt numFmtId="187" formatCode="#,##0.0000;&quot;△ &quot;#,##0.000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7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6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.5"/>
      <name val="ＭＳ ゴシック"/>
      <family val="3"/>
    </font>
    <font>
      <sz val="19.5"/>
      <name val="ＭＳ ゴシック"/>
      <family val="3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/>
      <protection/>
    </xf>
    <xf numFmtId="176" fontId="6" fillId="0" borderId="7" xfId="0" applyNumberFormat="1" applyFont="1" applyFill="1" applyBorder="1" applyAlignment="1" applyProtection="1">
      <alignment/>
      <protection/>
    </xf>
    <xf numFmtId="176" fontId="6" fillId="0" borderId="8" xfId="0" applyNumberFormat="1" applyFont="1" applyFill="1" applyBorder="1" applyAlignment="1" applyProtection="1">
      <alignment/>
      <protection/>
    </xf>
    <xf numFmtId="176" fontId="6" fillId="0" borderId="9" xfId="0" applyNumberFormat="1" applyFont="1" applyFill="1" applyBorder="1" applyAlignment="1" applyProtection="1">
      <alignment/>
      <protection/>
    </xf>
    <xf numFmtId="176" fontId="6" fillId="0" borderId="6" xfId="0" applyNumberFormat="1" applyFont="1" applyFill="1" applyBorder="1" applyAlignment="1" applyProtection="1">
      <alignment/>
      <protection/>
    </xf>
    <xf numFmtId="176" fontId="6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6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/>
      <protection/>
    </xf>
    <xf numFmtId="176" fontId="6" fillId="0" borderId="7" xfId="0" applyNumberFormat="1" applyFont="1" applyBorder="1" applyAlignment="1" applyProtection="1">
      <alignment/>
      <protection/>
    </xf>
    <xf numFmtId="176" fontId="6" fillId="0" borderId="6" xfId="0" applyNumberFormat="1" applyFont="1" applyBorder="1" applyAlignment="1" applyProtection="1">
      <alignment/>
      <protection/>
    </xf>
    <xf numFmtId="176" fontId="6" fillId="0" borderId="10" xfId="0" applyNumberFormat="1" applyFont="1" applyBorder="1" applyAlignment="1" applyProtection="1">
      <alignment/>
      <protection/>
    </xf>
    <xf numFmtId="176" fontId="6" fillId="0" borderId="9" xfId="0" applyNumberFormat="1" applyFont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/>
      <protection/>
    </xf>
    <xf numFmtId="37" fontId="4" fillId="0" borderId="6" xfId="0" applyNumberFormat="1" applyFont="1" applyFill="1" applyBorder="1" applyAlignment="1" applyProtection="1">
      <alignment/>
      <protection/>
    </xf>
    <xf numFmtId="176" fontId="6" fillId="0" borderId="12" xfId="0" applyNumberFormat="1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177" fontId="6" fillId="0" borderId="14" xfId="0" applyNumberFormat="1" applyFont="1" applyBorder="1" applyAlignment="1" applyProtection="1">
      <alignment/>
      <protection/>
    </xf>
    <xf numFmtId="177" fontId="6" fillId="0" borderId="15" xfId="0" applyNumberFormat="1" applyFont="1" applyBorder="1" applyAlignment="1" applyProtection="1">
      <alignment/>
      <protection/>
    </xf>
    <xf numFmtId="177" fontId="6" fillId="0" borderId="13" xfId="0" applyNumberFormat="1" applyFont="1" applyBorder="1" applyAlignment="1" applyProtection="1">
      <alignment/>
      <protection/>
    </xf>
    <xf numFmtId="177" fontId="6" fillId="0" borderId="2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176" fontId="6" fillId="0" borderId="16" xfId="0" applyNumberFormat="1" applyFont="1" applyBorder="1" applyAlignment="1" applyProtection="1">
      <alignment/>
      <protection/>
    </xf>
    <xf numFmtId="176" fontId="6" fillId="0" borderId="17" xfId="0" applyNumberFormat="1" applyFont="1" applyBorder="1" applyAlignment="1" applyProtection="1">
      <alignment/>
      <protection/>
    </xf>
    <xf numFmtId="176" fontId="6" fillId="0" borderId="11" xfId="0" applyNumberFormat="1" applyFont="1" applyBorder="1" applyAlignment="1" applyProtection="1">
      <alignment/>
      <protection/>
    </xf>
    <xf numFmtId="176" fontId="6" fillId="0" borderId="18" xfId="0" applyNumberFormat="1" applyFont="1" applyBorder="1" applyAlignment="1" applyProtection="1">
      <alignment/>
      <protection/>
    </xf>
    <xf numFmtId="176" fontId="6" fillId="0" borderId="12" xfId="0" applyNumberFormat="1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37" fontId="4" fillId="0" borderId="6" xfId="0" applyNumberFormat="1" applyFont="1" applyBorder="1" applyAlignment="1" applyProtection="1">
      <alignment/>
      <protection/>
    </xf>
    <xf numFmtId="176" fontId="6" fillId="0" borderId="8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5" xfId="0" applyNumberFormat="1" applyFont="1" applyBorder="1" applyAlignment="1" applyProtection="1">
      <alignment/>
      <protection/>
    </xf>
    <xf numFmtId="176" fontId="6" fillId="0" borderId="19" xfId="0" applyNumberFormat="1" applyFont="1" applyBorder="1" applyAlignment="1" applyProtection="1">
      <alignment/>
      <protection/>
    </xf>
    <xf numFmtId="176" fontId="6" fillId="0" borderId="20" xfId="0" applyNumberFormat="1" applyFont="1" applyBorder="1" applyAlignment="1" applyProtection="1">
      <alignment/>
      <protection/>
    </xf>
    <xf numFmtId="176" fontId="6" fillId="0" borderId="5" xfId="0" applyNumberFormat="1" applyFont="1" applyBorder="1" applyAlignment="1" applyProtection="1">
      <alignment/>
      <protection/>
    </xf>
    <xf numFmtId="176" fontId="6" fillId="0" borderId="21" xfId="0" applyNumberFormat="1" applyFont="1" applyBorder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/>
      <protection/>
    </xf>
    <xf numFmtId="37" fontId="4" fillId="0" borderId="20" xfId="0" applyNumberFormat="1" applyFont="1" applyBorder="1" applyAlignment="1" applyProtection="1">
      <alignment/>
      <protection/>
    </xf>
    <xf numFmtId="176" fontId="6" fillId="0" borderId="22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37" fontId="4" fillId="0" borderId="9" xfId="0" applyNumberFormat="1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37" fontId="4" fillId="0" borderId="17" xfId="0" applyNumberFormat="1" applyFont="1" applyBorder="1" applyAlignment="1" applyProtection="1">
      <alignment/>
      <protection/>
    </xf>
    <xf numFmtId="176" fontId="6" fillId="0" borderId="23" xfId="0" applyNumberFormat="1" applyFont="1" applyBorder="1" applyAlignment="1" applyProtection="1">
      <alignment/>
      <protection/>
    </xf>
    <xf numFmtId="176" fontId="6" fillId="0" borderId="24" xfId="0" applyNumberFormat="1" applyFont="1" applyBorder="1" applyAlignment="1" applyProtection="1">
      <alignment/>
      <protection/>
    </xf>
    <xf numFmtId="178" fontId="6" fillId="0" borderId="6" xfId="0" applyNumberFormat="1" applyFont="1" applyFill="1" applyBorder="1" applyAlignment="1" applyProtection="1">
      <alignment/>
      <protection/>
    </xf>
    <xf numFmtId="178" fontId="6" fillId="0" borderId="6" xfId="0" applyNumberFormat="1" applyFont="1" applyBorder="1" applyAlignment="1" applyProtection="1">
      <alignment/>
      <protection/>
    </xf>
    <xf numFmtId="177" fontId="6" fillId="0" borderId="11" xfId="0" applyNumberFormat="1" applyFont="1" applyBorder="1" applyAlignment="1" applyProtection="1">
      <alignment/>
      <protection/>
    </xf>
    <xf numFmtId="177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8" fontId="8" fillId="0" borderId="0" xfId="17" applyFont="1" applyAlignment="1">
      <alignment/>
    </xf>
    <xf numFmtId="38" fontId="3" fillId="0" borderId="0" xfId="17" applyAlignment="1">
      <alignment/>
    </xf>
    <xf numFmtId="38" fontId="3" fillId="0" borderId="0" xfId="17" applyBorder="1" applyAlignment="1">
      <alignment/>
    </xf>
    <xf numFmtId="38" fontId="3" fillId="0" borderId="0" xfId="17" applyFont="1" applyAlignment="1">
      <alignment/>
    </xf>
    <xf numFmtId="38" fontId="2" fillId="0" borderId="0" xfId="17" applyFont="1" applyAlignment="1">
      <alignment horizontal="right"/>
    </xf>
    <xf numFmtId="38" fontId="3" fillId="0" borderId="0" xfId="17" applyBorder="1" applyAlignment="1" applyProtection="1">
      <alignment/>
      <protection locked="0"/>
    </xf>
    <xf numFmtId="38" fontId="3" fillId="0" borderId="25" xfId="17" applyFont="1" applyBorder="1" applyAlignment="1" applyProtection="1">
      <alignment horizontal="center"/>
      <protection locked="0"/>
    </xf>
    <xf numFmtId="38" fontId="3" fillId="0" borderId="8" xfId="17" applyFont="1" applyBorder="1" applyAlignment="1" applyProtection="1">
      <alignment/>
      <protection locked="0"/>
    </xf>
    <xf numFmtId="38" fontId="3" fillId="0" borderId="26" xfId="17" applyBorder="1" applyAlignment="1" applyProtection="1">
      <alignment horizontal="center"/>
      <protection locked="0"/>
    </xf>
    <xf numFmtId="38" fontId="3" fillId="0" borderId="4" xfId="17" applyFont="1" applyBorder="1" applyAlignment="1" applyProtection="1">
      <alignment horizontal="left"/>
      <protection locked="0"/>
    </xf>
    <xf numFmtId="38" fontId="3" fillId="0" borderId="4" xfId="17" applyBorder="1" applyAlignment="1" applyProtection="1">
      <alignment/>
      <protection locked="0"/>
    </xf>
    <xf numFmtId="38" fontId="3" fillId="0" borderId="27" xfId="17" applyBorder="1" applyAlignment="1" applyProtection="1">
      <alignment/>
      <protection locked="0"/>
    </xf>
    <xf numFmtId="38" fontId="3" fillId="0" borderId="27" xfId="17" applyFont="1" applyBorder="1" applyAlignment="1" applyProtection="1">
      <alignment/>
      <protection locked="0"/>
    </xf>
    <xf numFmtId="38" fontId="3" fillId="0" borderId="26" xfId="17" applyBorder="1" applyAlignment="1" applyProtection="1">
      <alignment/>
      <protection locked="0"/>
    </xf>
    <xf numFmtId="38" fontId="3" fillId="0" borderId="4" xfId="17" applyFont="1" applyBorder="1" applyAlignment="1" applyProtection="1">
      <alignment/>
      <protection locked="0"/>
    </xf>
    <xf numFmtId="38" fontId="3" fillId="0" borderId="27" xfId="17" applyFont="1" applyBorder="1" applyAlignment="1" applyProtection="1">
      <alignment horizontal="center"/>
      <protection locked="0"/>
    </xf>
    <xf numFmtId="38" fontId="3" fillId="0" borderId="4" xfId="17" applyFont="1" applyBorder="1" applyAlignment="1" applyProtection="1">
      <alignment horizontal="right"/>
      <protection locked="0"/>
    </xf>
    <xf numFmtId="38" fontId="3" fillId="0" borderId="26" xfId="17" applyFont="1" applyBorder="1" applyAlignment="1" applyProtection="1">
      <alignment/>
      <protection locked="0"/>
    </xf>
    <xf numFmtId="38" fontId="3" fillId="0" borderId="28" xfId="17" applyBorder="1" applyAlignment="1" applyProtection="1">
      <alignment/>
      <protection locked="0"/>
    </xf>
    <xf numFmtId="38" fontId="3" fillId="0" borderId="28" xfId="17" applyBorder="1" applyAlignment="1" applyProtection="1">
      <alignment horizontal="center"/>
      <protection locked="0"/>
    </xf>
    <xf numFmtId="38" fontId="3" fillId="0" borderId="7" xfId="17" applyFont="1" applyBorder="1" applyAlignment="1" applyProtection="1">
      <alignment/>
      <protection locked="0"/>
    </xf>
    <xf numFmtId="38" fontId="3" fillId="0" borderId="7" xfId="17" applyFont="1" applyBorder="1" applyAlignment="1" applyProtection="1">
      <alignment horizontal="center"/>
      <protection locked="0"/>
    </xf>
    <xf numFmtId="38" fontId="9" fillId="0" borderId="7" xfId="17" applyFont="1" applyBorder="1" applyAlignment="1" applyProtection="1">
      <alignment/>
      <protection locked="0"/>
    </xf>
    <xf numFmtId="38" fontId="4" fillId="0" borderId="7" xfId="17" applyFont="1" applyBorder="1" applyAlignment="1" applyProtection="1">
      <alignment/>
      <protection locked="0"/>
    </xf>
    <xf numFmtId="38" fontId="3" fillId="0" borderId="29" xfId="17" applyFont="1" applyBorder="1" applyAlignment="1" applyProtection="1">
      <alignment/>
      <protection locked="0"/>
    </xf>
    <xf numFmtId="38" fontId="3" fillId="0" borderId="30" xfId="17" applyBorder="1" applyAlignment="1" applyProtection="1">
      <alignment/>
      <protection locked="0"/>
    </xf>
    <xf numFmtId="38" fontId="3" fillId="0" borderId="29" xfId="17" applyBorder="1" applyAlignment="1" applyProtection="1">
      <alignment/>
      <protection locked="0"/>
    </xf>
    <xf numFmtId="38" fontId="3" fillId="0" borderId="31" xfId="17" applyFont="1" applyBorder="1" applyAlignment="1" applyProtection="1">
      <alignment horizontal="center"/>
      <protection locked="0"/>
    </xf>
    <xf numFmtId="38" fontId="10" fillId="0" borderId="7" xfId="17" applyFont="1" applyBorder="1" applyAlignment="1" applyProtection="1">
      <alignment/>
      <protection locked="0"/>
    </xf>
    <xf numFmtId="38" fontId="3" fillId="0" borderId="31" xfId="17" applyFont="1" applyBorder="1" applyAlignment="1" applyProtection="1">
      <alignment/>
      <protection locked="0"/>
    </xf>
    <xf numFmtId="38" fontId="3" fillId="0" borderId="31" xfId="17" applyBorder="1" applyAlignment="1" applyProtection="1">
      <alignment/>
      <protection locked="0"/>
    </xf>
    <xf numFmtId="38" fontId="3" fillId="0" borderId="7" xfId="17" applyFont="1" applyBorder="1" applyAlignment="1" applyProtection="1">
      <alignment shrinkToFit="1"/>
      <protection locked="0"/>
    </xf>
    <xf numFmtId="38" fontId="3" fillId="0" borderId="28" xfId="17" applyFont="1" applyBorder="1" applyAlignment="1" applyProtection="1">
      <alignment horizontal="center"/>
      <protection locked="0"/>
    </xf>
    <xf numFmtId="38" fontId="3" fillId="0" borderId="7" xfId="17" applyBorder="1" applyAlignment="1" applyProtection="1">
      <alignment/>
      <protection locked="0"/>
    </xf>
    <xf numFmtId="38" fontId="10" fillId="0" borderId="7" xfId="17" applyFont="1" applyBorder="1" applyAlignment="1" applyProtection="1">
      <alignment/>
      <protection locked="0"/>
    </xf>
    <xf numFmtId="38" fontId="10" fillId="0" borderId="7" xfId="17" applyFont="1" applyBorder="1" applyAlignment="1" applyProtection="1">
      <alignment shrinkToFit="1"/>
      <protection locked="0"/>
    </xf>
    <xf numFmtId="38" fontId="4" fillId="0" borderId="7" xfId="17" applyFont="1" applyBorder="1" applyAlignment="1" applyProtection="1">
      <alignment shrinkToFit="1"/>
      <protection locked="0"/>
    </xf>
    <xf numFmtId="38" fontId="3" fillId="0" borderId="7" xfId="17" applyFont="1" applyBorder="1" applyAlignment="1" applyProtection="1" quotePrefix="1">
      <alignment/>
      <protection locked="0"/>
    </xf>
    <xf numFmtId="38" fontId="6" fillId="0" borderId="7" xfId="17" applyFont="1" applyBorder="1" applyAlignment="1" applyProtection="1">
      <alignment/>
      <protection locked="0"/>
    </xf>
    <xf numFmtId="38" fontId="3" fillId="0" borderId="29" xfId="17" applyFont="1" applyBorder="1" applyAlignment="1" applyProtection="1">
      <alignment horizontal="center"/>
      <protection locked="0"/>
    </xf>
    <xf numFmtId="38" fontId="3" fillId="0" borderId="12" xfId="17" applyBorder="1" applyAlignment="1" applyProtection="1">
      <alignment/>
      <protection locked="0"/>
    </xf>
    <xf numFmtId="38" fontId="3" fillId="0" borderId="12" xfId="17" applyFont="1" applyBorder="1" applyAlignment="1" applyProtection="1">
      <alignment/>
      <protection locked="0"/>
    </xf>
    <xf numFmtId="38" fontId="3" fillId="0" borderId="12" xfId="17" applyFont="1" applyBorder="1" applyAlignment="1" applyProtection="1">
      <alignment horizontal="center"/>
      <protection locked="0"/>
    </xf>
    <xf numFmtId="38" fontId="9" fillId="0" borderId="12" xfId="17" applyFont="1" applyBorder="1" applyAlignment="1" applyProtection="1">
      <alignment/>
      <protection locked="0"/>
    </xf>
    <xf numFmtId="38" fontId="4" fillId="0" borderId="12" xfId="17" applyFont="1" applyBorder="1" applyAlignment="1" applyProtection="1">
      <alignment/>
      <protection locked="0"/>
    </xf>
    <xf numFmtId="38" fontId="10" fillId="0" borderId="12" xfId="17" applyFont="1" applyBorder="1" applyAlignment="1" applyProtection="1">
      <alignment/>
      <protection locked="0"/>
    </xf>
    <xf numFmtId="38" fontId="10" fillId="0" borderId="12" xfId="17" applyFont="1" applyBorder="1" applyAlignment="1" applyProtection="1">
      <alignment/>
      <protection locked="0"/>
    </xf>
    <xf numFmtId="38" fontId="10" fillId="0" borderId="12" xfId="17" applyFont="1" applyBorder="1" applyAlignment="1" applyProtection="1">
      <alignment horizontal="right"/>
      <protection locked="0"/>
    </xf>
    <xf numFmtId="38" fontId="6" fillId="0" borderId="12" xfId="17" applyFont="1" applyBorder="1" applyAlignment="1" applyProtection="1">
      <alignment/>
      <protection locked="0"/>
    </xf>
    <xf numFmtId="38" fontId="10" fillId="0" borderId="12" xfId="17" applyFont="1" applyBorder="1" applyAlignment="1" applyProtection="1">
      <alignment shrinkToFit="1"/>
      <protection locked="0"/>
    </xf>
    <xf numFmtId="38" fontId="10" fillId="0" borderId="12" xfId="17" applyFont="1" applyBorder="1" applyAlignment="1" applyProtection="1">
      <alignment horizontal="right" shrinkToFit="1"/>
      <protection locked="0"/>
    </xf>
    <xf numFmtId="38" fontId="3" fillId="0" borderId="12" xfId="17" applyFont="1" applyBorder="1" applyAlignment="1" applyProtection="1">
      <alignment shrinkToFit="1"/>
      <protection locked="0"/>
    </xf>
    <xf numFmtId="38" fontId="3" fillId="0" borderId="32" xfId="17" applyBorder="1" applyAlignment="1">
      <alignment/>
    </xf>
    <xf numFmtId="38" fontId="3" fillId="0" borderId="33" xfId="17" applyBorder="1" applyAlignment="1">
      <alignment/>
    </xf>
    <xf numFmtId="38" fontId="3" fillId="0" borderId="33" xfId="17" applyFill="1" applyBorder="1" applyAlignment="1">
      <alignment/>
    </xf>
    <xf numFmtId="38" fontId="3" fillId="0" borderId="28" xfId="17" applyBorder="1" applyAlignment="1">
      <alignment/>
    </xf>
    <xf numFmtId="38" fontId="3" fillId="0" borderId="34" xfId="17" applyBorder="1" applyAlignment="1">
      <alignment/>
    </xf>
    <xf numFmtId="38" fontId="3" fillId="0" borderId="35" xfId="17" applyBorder="1" applyAlignment="1">
      <alignment/>
    </xf>
    <xf numFmtId="38" fontId="3" fillId="0" borderId="36" xfId="17" applyBorder="1" applyAlignment="1">
      <alignment/>
    </xf>
    <xf numFmtId="38" fontId="3" fillId="0" borderId="37" xfId="17" applyBorder="1" applyAlignment="1">
      <alignment/>
    </xf>
    <xf numFmtId="38" fontId="3" fillId="0" borderId="38" xfId="17" applyBorder="1" applyAlignment="1">
      <alignment/>
    </xf>
    <xf numFmtId="38" fontId="3" fillId="0" borderId="39" xfId="17" applyBorder="1" applyAlignment="1">
      <alignment/>
    </xf>
    <xf numFmtId="38" fontId="3" fillId="0" borderId="4" xfId="17" applyBorder="1" applyAlignment="1">
      <alignment/>
    </xf>
    <xf numFmtId="38" fontId="3" fillId="0" borderId="27" xfId="17" applyBorder="1" applyAlignment="1">
      <alignment/>
    </xf>
    <xf numFmtId="38" fontId="3" fillId="0" borderId="3" xfId="17" applyBorder="1" applyAlignment="1">
      <alignment/>
    </xf>
    <xf numFmtId="38" fontId="13" fillId="0" borderId="0" xfId="17" applyFont="1" applyAlignment="1">
      <alignment vertical="top"/>
    </xf>
    <xf numFmtId="38" fontId="3" fillId="0" borderId="0" xfId="17" applyFill="1" applyAlignment="1">
      <alignment/>
    </xf>
    <xf numFmtId="38" fontId="3" fillId="0" borderId="40" xfId="17" applyFont="1" applyBorder="1" applyAlignment="1" applyProtection="1">
      <alignment horizontal="center"/>
      <protection locked="0"/>
    </xf>
    <xf numFmtId="38" fontId="3" fillId="0" borderId="40" xfId="17" applyFont="1" applyBorder="1" applyAlignment="1" applyProtection="1">
      <alignment horizontal="right"/>
      <protection locked="0"/>
    </xf>
    <xf numFmtId="38" fontId="3" fillId="0" borderId="41" xfId="17" applyFont="1" applyBorder="1" applyAlignment="1" applyProtection="1">
      <alignment horizontal="left"/>
      <protection locked="0"/>
    </xf>
    <xf numFmtId="38" fontId="3" fillId="0" borderId="27" xfId="17" applyFont="1" applyBorder="1" applyAlignment="1" applyProtection="1">
      <alignment horizontal="left"/>
      <protection locked="0"/>
    </xf>
    <xf numFmtId="38" fontId="3" fillId="0" borderId="8" xfId="17" applyFont="1" applyBorder="1" applyAlignment="1" applyProtection="1">
      <alignment horizontal="left"/>
      <protection locked="0"/>
    </xf>
    <xf numFmtId="38" fontId="3" fillId="0" borderId="26" xfId="17" applyFont="1" applyBorder="1" applyAlignment="1" applyProtection="1">
      <alignment horizontal="left"/>
      <protection locked="0"/>
    </xf>
    <xf numFmtId="38" fontId="3" fillId="0" borderId="8" xfId="17" applyFont="1" applyBorder="1" applyAlignment="1" applyProtection="1">
      <alignment horizontal="center"/>
      <protection locked="0"/>
    </xf>
    <xf numFmtId="38" fontId="3" fillId="0" borderId="0" xfId="17" applyFont="1" applyBorder="1" applyAlignment="1" applyProtection="1">
      <alignment horizontal="left"/>
      <protection locked="0"/>
    </xf>
    <xf numFmtId="38" fontId="3" fillId="0" borderId="42" xfId="17" applyFont="1" applyBorder="1" applyAlignment="1" applyProtection="1">
      <alignment horizontal="center"/>
      <protection locked="0"/>
    </xf>
    <xf numFmtId="38" fontId="3" fillId="0" borderId="42" xfId="17" applyFont="1" applyBorder="1" applyAlignment="1" applyProtection="1">
      <alignment horizontal="left"/>
      <protection locked="0"/>
    </xf>
    <xf numFmtId="38" fontId="3" fillId="0" borderId="7" xfId="17" applyFont="1" applyBorder="1" applyAlignment="1" applyProtection="1">
      <alignment horizontal="left"/>
      <protection locked="0"/>
    </xf>
    <xf numFmtId="38" fontId="3" fillId="0" borderId="29" xfId="17" applyFont="1" applyBorder="1" applyAlignment="1" applyProtection="1">
      <alignment horizontal="left"/>
      <protection locked="0"/>
    </xf>
    <xf numFmtId="38" fontId="3" fillId="0" borderId="31" xfId="17" applyFont="1" applyBorder="1" applyAlignment="1" applyProtection="1">
      <alignment horizontal="left"/>
      <protection locked="0"/>
    </xf>
    <xf numFmtId="38" fontId="3" fillId="0" borderId="30" xfId="17" applyFont="1" applyBorder="1" applyAlignment="1" applyProtection="1">
      <alignment horizontal="left"/>
      <protection locked="0"/>
    </xf>
    <xf numFmtId="38" fontId="3" fillId="0" borderId="31" xfId="17" applyFont="1" applyFill="1" applyBorder="1" applyAlignment="1" applyProtection="1">
      <alignment horizontal="left"/>
      <protection locked="0"/>
    </xf>
    <xf numFmtId="38" fontId="3" fillId="0" borderId="30" xfId="17" applyFont="1" applyFill="1" applyBorder="1" applyAlignment="1" applyProtection="1">
      <alignment horizontal="left"/>
      <protection locked="0"/>
    </xf>
    <xf numFmtId="38" fontId="6" fillId="0" borderId="7" xfId="17" applyFont="1" applyBorder="1" applyAlignment="1" applyProtection="1">
      <alignment horizontal="left"/>
      <protection locked="0"/>
    </xf>
    <xf numFmtId="38" fontId="3" fillId="0" borderId="7" xfId="17" applyFont="1" applyFill="1" applyBorder="1" applyAlignment="1" applyProtection="1">
      <alignment horizontal="left"/>
      <protection locked="0"/>
    </xf>
    <xf numFmtId="38" fontId="6" fillId="0" borderId="7" xfId="17" applyFont="1" applyFill="1" applyBorder="1" applyAlignment="1" applyProtection="1">
      <alignment horizontal="left"/>
      <protection locked="0"/>
    </xf>
    <xf numFmtId="0" fontId="6" fillId="0" borderId="7" xfId="17" applyNumberFormat="1" applyFont="1" applyBorder="1" applyAlignment="1" applyProtection="1" quotePrefix="1">
      <alignment horizontal="left"/>
      <protection locked="0"/>
    </xf>
    <xf numFmtId="38" fontId="3" fillId="0" borderId="30" xfId="17" applyFont="1" applyBorder="1" applyAlignment="1" applyProtection="1">
      <alignment horizontal="center"/>
      <protection locked="0"/>
    </xf>
    <xf numFmtId="38" fontId="3" fillId="0" borderId="12" xfId="17" applyFont="1" applyBorder="1" applyAlignment="1" applyProtection="1">
      <alignment horizontal="left"/>
      <protection locked="0"/>
    </xf>
    <xf numFmtId="38" fontId="4" fillId="0" borderId="12" xfId="17" applyFont="1" applyBorder="1" applyAlignment="1" applyProtection="1">
      <alignment horizontal="left"/>
      <protection locked="0"/>
    </xf>
    <xf numFmtId="38" fontId="6" fillId="0" borderId="12" xfId="17" applyFont="1" applyBorder="1" applyAlignment="1" applyProtection="1">
      <alignment horizontal="left"/>
      <protection locked="0"/>
    </xf>
    <xf numFmtId="38" fontId="6" fillId="0" borderId="12" xfId="17" applyFont="1" applyBorder="1" applyAlignment="1" applyProtection="1">
      <alignment horizontal="center"/>
      <protection locked="0"/>
    </xf>
    <xf numFmtId="38" fontId="9" fillId="0" borderId="12" xfId="17" applyFont="1" applyBorder="1" applyAlignment="1" applyProtection="1">
      <alignment horizontal="left"/>
      <protection locked="0"/>
    </xf>
    <xf numFmtId="38" fontId="3" fillId="0" borderId="12" xfId="17" applyFont="1" applyFill="1" applyBorder="1" applyAlignment="1" applyProtection="1">
      <alignment horizontal="left"/>
      <protection locked="0"/>
    </xf>
    <xf numFmtId="38" fontId="4" fillId="0" borderId="12" xfId="17" applyFont="1" applyFill="1" applyBorder="1" applyAlignment="1" applyProtection="1">
      <alignment horizontal="left"/>
      <protection locked="0"/>
    </xf>
    <xf numFmtId="38" fontId="3" fillId="0" borderId="43" xfId="17" applyBorder="1" applyAlignment="1">
      <alignment/>
    </xf>
    <xf numFmtId="38" fontId="3" fillId="0" borderId="44" xfId="17" applyBorder="1" applyAlignment="1">
      <alignment/>
    </xf>
    <xf numFmtId="38" fontId="3" fillId="0" borderId="35" xfId="17" applyFill="1" applyBorder="1" applyAlignment="1">
      <alignment/>
    </xf>
    <xf numFmtId="38" fontId="3" fillId="0" borderId="44" xfId="17" applyFont="1" applyBorder="1" applyAlignment="1">
      <alignment/>
    </xf>
    <xf numFmtId="38" fontId="3" fillId="0" borderId="45" xfId="17" applyBorder="1" applyAlignment="1">
      <alignment/>
    </xf>
    <xf numFmtId="38" fontId="3" fillId="0" borderId="45" xfId="17" applyFont="1" applyBorder="1" applyAlignment="1">
      <alignment/>
    </xf>
    <xf numFmtId="38" fontId="3" fillId="0" borderId="37" xfId="17" applyFill="1" applyBorder="1" applyAlignment="1">
      <alignment/>
    </xf>
    <xf numFmtId="38" fontId="3" fillId="0" borderId="26" xfId="17" applyFont="1" applyBorder="1" applyAlignment="1">
      <alignment horizontal="right"/>
    </xf>
    <xf numFmtId="38" fontId="3" fillId="0" borderId="46" xfId="17" applyBorder="1" applyAlignment="1">
      <alignment/>
    </xf>
    <xf numFmtId="38" fontId="3" fillId="0" borderId="39" xfId="17" applyFill="1" applyBorder="1" applyAlignment="1">
      <alignment/>
    </xf>
    <xf numFmtId="38" fontId="3" fillId="0" borderId="3" xfId="17" applyFill="1" applyBorder="1" applyAlignment="1">
      <alignment/>
    </xf>
    <xf numFmtId="38" fontId="13" fillId="0" borderId="0" xfId="17" applyFont="1" applyAlignment="1">
      <alignment/>
    </xf>
    <xf numFmtId="38" fontId="3" fillId="0" borderId="8" xfId="17" applyFont="1" applyFill="1" applyBorder="1" applyAlignment="1" applyProtection="1">
      <alignment horizontal="left"/>
      <protection locked="0"/>
    </xf>
    <xf numFmtId="38" fontId="3" fillId="0" borderId="8" xfId="17" applyFont="1" applyBorder="1" applyAlignment="1" applyProtection="1">
      <alignment/>
      <protection locked="0"/>
    </xf>
    <xf numFmtId="38" fontId="3" fillId="0" borderId="25" xfId="17" applyFont="1" applyBorder="1" applyAlignment="1" applyProtection="1">
      <alignment horizontal="left"/>
      <protection locked="0"/>
    </xf>
    <xf numFmtId="38" fontId="3" fillId="0" borderId="31" xfId="17" applyFont="1" applyBorder="1" applyAlignment="1" applyProtection="1">
      <alignment horizontal="right"/>
      <protection locked="0"/>
    </xf>
    <xf numFmtId="38" fontId="3" fillId="0" borderId="7" xfId="17" applyFont="1" applyBorder="1" applyAlignment="1" applyProtection="1">
      <alignment/>
      <protection locked="0"/>
    </xf>
    <xf numFmtId="38" fontId="3" fillId="0" borderId="28" xfId="17" applyFont="1" applyBorder="1" applyAlignment="1" applyProtection="1">
      <alignment horizontal="left"/>
      <protection locked="0"/>
    </xf>
    <xf numFmtId="38" fontId="3" fillId="0" borderId="47" xfId="17" applyFont="1" applyBorder="1" applyAlignment="1">
      <alignment/>
    </xf>
    <xf numFmtId="38" fontId="3" fillId="0" borderId="34" xfId="17" applyFont="1" applyBorder="1" applyAlignment="1">
      <alignment/>
    </xf>
    <xf numFmtId="38" fontId="3" fillId="0" borderId="44" xfId="17" applyFont="1" applyBorder="1" applyAlignment="1">
      <alignment horizontal="left"/>
    </xf>
    <xf numFmtId="38" fontId="3" fillId="0" borderId="26" xfId="17" applyFont="1" applyBorder="1" applyAlignment="1">
      <alignment horizontal="center"/>
    </xf>
    <xf numFmtId="38" fontId="14" fillId="0" borderId="0" xfId="17" applyFont="1" applyAlignment="1">
      <alignment/>
    </xf>
    <xf numFmtId="183" fontId="3" fillId="0" borderId="0" xfId="17" applyNumberFormat="1" applyAlignment="1">
      <alignment/>
    </xf>
    <xf numFmtId="38" fontId="6" fillId="0" borderId="8" xfId="17" applyFont="1" applyBorder="1" applyAlignment="1" applyProtection="1">
      <alignment horizontal="center"/>
      <protection locked="0"/>
    </xf>
    <xf numFmtId="183" fontId="3" fillId="0" borderId="27" xfId="17" applyNumberFormat="1" applyFont="1" applyBorder="1" applyAlignment="1" applyProtection="1">
      <alignment horizontal="left"/>
      <protection locked="0"/>
    </xf>
    <xf numFmtId="183" fontId="3" fillId="0" borderId="26" xfId="17" applyNumberFormat="1" applyFont="1" applyBorder="1" applyAlignment="1" applyProtection="1">
      <alignment horizontal="left"/>
      <protection locked="0"/>
    </xf>
    <xf numFmtId="183" fontId="3" fillId="0" borderId="0" xfId="17" applyNumberFormat="1" applyFont="1" applyBorder="1" applyAlignment="1" applyProtection="1">
      <alignment horizontal="left"/>
      <protection locked="0"/>
    </xf>
    <xf numFmtId="38" fontId="6" fillId="0" borderId="7" xfId="17" applyFont="1" applyBorder="1" applyAlignment="1" applyProtection="1">
      <alignment horizontal="center"/>
      <protection locked="0"/>
    </xf>
    <xf numFmtId="183" fontId="3" fillId="0" borderId="7" xfId="17" applyNumberFormat="1" applyFont="1" applyBorder="1" applyAlignment="1" applyProtection="1">
      <alignment horizontal="center"/>
      <protection locked="0"/>
    </xf>
    <xf numFmtId="38" fontId="4" fillId="0" borderId="7" xfId="17" applyFont="1" applyBorder="1" applyAlignment="1" applyProtection="1">
      <alignment horizontal="left"/>
      <protection locked="0"/>
    </xf>
    <xf numFmtId="183" fontId="3" fillId="0" borderId="0" xfId="17" applyNumberFormat="1" applyFont="1" applyBorder="1" applyAlignment="1" applyProtection="1">
      <alignment horizontal="center"/>
      <protection locked="0"/>
    </xf>
    <xf numFmtId="38" fontId="9" fillId="0" borderId="0" xfId="17" applyFont="1" applyBorder="1" applyAlignment="1" applyProtection="1">
      <alignment horizontal="center"/>
      <protection locked="0"/>
    </xf>
    <xf numFmtId="183" fontId="3" fillId="0" borderId="7" xfId="17" applyNumberFormat="1" applyFont="1" applyBorder="1" applyAlignment="1" applyProtection="1">
      <alignment/>
      <protection locked="0"/>
    </xf>
    <xf numFmtId="38" fontId="10" fillId="0" borderId="7" xfId="17" applyFont="1" applyBorder="1" applyAlignment="1" applyProtection="1">
      <alignment horizontal="left"/>
      <protection locked="0"/>
    </xf>
    <xf numFmtId="183" fontId="3" fillId="0" borderId="0" xfId="17" applyNumberFormat="1" applyFont="1" applyBorder="1" applyAlignment="1" applyProtection="1">
      <alignment/>
      <protection locked="0"/>
    </xf>
    <xf numFmtId="38" fontId="3" fillId="0" borderId="0" xfId="17" applyFont="1" applyBorder="1" applyAlignment="1" applyProtection="1" quotePrefix="1">
      <alignment horizontal="center"/>
      <protection locked="0"/>
    </xf>
    <xf numFmtId="38" fontId="3" fillId="0" borderId="0" xfId="17" applyFont="1" applyBorder="1" applyAlignment="1" applyProtection="1" quotePrefix="1">
      <alignment horizontal="left"/>
      <protection locked="0"/>
    </xf>
    <xf numFmtId="38" fontId="3" fillId="0" borderId="33" xfId="17" applyFont="1" applyBorder="1" applyAlignment="1">
      <alignment/>
    </xf>
    <xf numFmtId="183" fontId="3" fillId="0" borderId="33" xfId="17" applyNumberFormat="1" applyFont="1" applyBorder="1" applyAlignment="1">
      <alignment/>
    </xf>
    <xf numFmtId="183" fontId="3" fillId="0" borderId="0" xfId="17" applyNumberFormat="1" applyFont="1" applyBorder="1" applyAlignment="1">
      <alignment/>
    </xf>
    <xf numFmtId="0" fontId="0" fillId="0" borderId="0" xfId="24">
      <alignment vertical="center"/>
      <protection/>
    </xf>
    <xf numFmtId="38" fontId="3" fillId="0" borderId="35" xfId="17" applyFont="1" applyBorder="1" applyAlignment="1">
      <alignment/>
    </xf>
    <xf numFmtId="183" fontId="3" fillId="0" borderId="35" xfId="17" applyNumberFormat="1" applyFont="1" applyBorder="1" applyAlignment="1">
      <alignment/>
    </xf>
    <xf numFmtId="0" fontId="0" fillId="0" borderId="0" xfId="24" applyBorder="1">
      <alignment vertical="center"/>
      <protection/>
    </xf>
    <xf numFmtId="38" fontId="3" fillId="0" borderId="37" xfId="17" applyFont="1" applyBorder="1" applyAlignment="1">
      <alignment/>
    </xf>
    <xf numFmtId="183" fontId="3" fillId="0" borderId="37" xfId="17" applyNumberFormat="1" applyFont="1" applyBorder="1" applyAlignment="1">
      <alignment/>
    </xf>
    <xf numFmtId="38" fontId="3" fillId="0" borderId="3" xfId="17" applyFont="1" applyBorder="1" applyAlignment="1">
      <alignment/>
    </xf>
    <xf numFmtId="183" fontId="3" fillId="0" borderId="3" xfId="17" applyNumberFormat="1" applyFont="1" applyBorder="1" applyAlignment="1">
      <alignment/>
    </xf>
    <xf numFmtId="38" fontId="3" fillId="0" borderId="46" xfId="17" applyFont="1" applyBorder="1" applyAlignment="1">
      <alignment/>
    </xf>
    <xf numFmtId="38" fontId="3" fillId="0" borderId="39" xfId="17" applyFont="1" applyBorder="1" applyAlignment="1">
      <alignment/>
    </xf>
    <xf numFmtId="183" fontId="3" fillId="0" borderId="39" xfId="17" applyNumberFormat="1" applyFont="1" applyBorder="1" applyAlignment="1">
      <alignment/>
    </xf>
    <xf numFmtId="38" fontId="3" fillId="0" borderId="0" xfId="17" applyFont="1" applyAlignment="1" quotePrefix="1">
      <alignment/>
    </xf>
    <xf numFmtId="187" fontId="3" fillId="0" borderId="0" xfId="17" applyNumberFormat="1" applyAlignment="1">
      <alignment/>
    </xf>
    <xf numFmtId="176" fontId="6" fillId="0" borderId="3" xfId="0" applyNumberFormat="1" applyFont="1" applyFill="1" applyBorder="1" applyAlignment="1" applyProtection="1">
      <alignment/>
      <protection/>
    </xf>
    <xf numFmtId="176" fontId="6" fillId="0" borderId="4" xfId="0" applyNumberFormat="1" applyFont="1" applyFill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 locked="0"/>
    </xf>
    <xf numFmtId="176" fontId="6" fillId="0" borderId="21" xfId="0" applyNumberFormat="1" applyFont="1" applyBorder="1" applyAlignment="1" applyProtection="1">
      <alignment/>
      <protection locked="0"/>
    </xf>
    <xf numFmtId="176" fontId="6" fillId="0" borderId="25" xfId="0" applyNumberFormat="1" applyFont="1" applyFill="1" applyBorder="1" applyAlignment="1" applyProtection="1">
      <alignment/>
      <protection/>
    </xf>
    <xf numFmtId="176" fontId="6" fillId="0" borderId="19" xfId="0" applyNumberFormat="1" applyFon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6" fillId="0" borderId="5" xfId="0" applyNumberFormat="1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176" fontId="6" fillId="0" borderId="10" xfId="0" applyNumberFormat="1" applyFont="1" applyBorder="1" applyAlignment="1" applyProtection="1">
      <alignment/>
      <protection locked="0"/>
    </xf>
    <xf numFmtId="176" fontId="6" fillId="0" borderId="28" xfId="0" applyNumberFormat="1" applyFont="1" applyFill="1" applyBorder="1" applyAlignment="1" applyProtection="1">
      <alignment/>
      <protection/>
    </xf>
    <xf numFmtId="176" fontId="6" fillId="0" borderId="7" xfId="0" applyNumberFormat="1" applyFont="1" applyBorder="1" applyAlignment="1" applyProtection="1">
      <alignment/>
      <protection locked="0"/>
    </xf>
    <xf numFmtId="176" fontId="6" fillId="0" borderId="9" xfId="0" applyNumberFormat="1" applyFont="1" applyBorder="1" applyAlignment="1" applyProtection="1">
      <alignment/>
      <protection locked="0"/>
    </xf>
    <xf numFmtId="176" fontId="6" fillId="0" borderId="6" xfId="0" applyNumberFormat="1" applyFont="1" applyBorder="1" applyAlignment="1" applyProtection="1">
      <alignment/>
      <protection locked="0"/>
    </xf>
    <xf numFmtId="176" fontId="6" fillId="0" borderId="29" xfId="0" applyNumberFormat="1" applyFont="1" applyFill="1" applyBorder="1" applyAlignment="1" applyProtection="1">
      <alignment/>
      <protection/>
    </xf>
    <xf numFmtId="38" fontId="3" fillId="0" borderId="48" xfId="17" applyFont="1" applyBorder="1" applyAlignment="1" applyProtection="1">
      <alignment horizontal="left" vertical="center" wrapText="1"/>
      <protection locked="0"/>
    </xf>
    <xf numFmtId="38" fontId="3" fillId="0" borderId="49" xfId="17" applyFont="1" applyBorder="1" applyAlignment="1" applyProtection="1">
      <alignment horizontal="left" vertical="center"/>
      <protection locked="0"/>
    </xf>
    <xf numFmtId="38" fontId="3" fillId="0" borderId="50" xfId="17" applyFont="1" applyBorder="1" applyAlignment="1" applyProtection="1">
      <alignment horizontal="left" vertical="center"/>
      <protection locked="0"/>
    </xf>
    <xf numFmtId="38" fontId="4" fillId="0" borderId="4" xfId="17" applyFont="1" applyBorder="1" applyAlignment="1" applyProtection="1">
      <alignment horizontal="center"/>
      <protection locked="0"/>
    </xf>
    <xf numFmtId="0" fontId="3" fillId="0" borderId="26" xfId="21" applyBorder="1" applyAlignment="1">
      <alignment horizontal="center"/>
      <protection/>
    </xf>
    <xf numFmtId="38" fontId="3" fillId="0" borderId="4" xfId="17" applyFont="1" applyBorder="1" applyAlignment="1" applyProtection="1">
      <alignment horizontal="center"/>
      <protection locked="0"/>
    </xf>
    <xf numFmtId="0" fontId="3" fillId="0" borderId="27" xfId="21" applyBorder="1" applyAlignment="1">
      <alignment horizontal="center"/>
      <protection/>
    </xf>
    <xf numFmtId="0" fontId="3" fillId="0" borderId="26" xfId="21" applyBorder="1">
      <alignment/>
      <protection/>
    </xf>
    <xf numFmtId="38" fontId="3" fillId="0" borderId="27" xfId="17" applyFont="1" applyBorder="1" applyAlignment="1" applyProtection="1">
      <alignment horizontal="center"/>
      <protection locked="0"/>
    </xf>
    <xf numFmtId="38" fontId="3" fillId="0" borderId="26" xfId="17" applyFont="1" applyBorder="1" applyAlignment="1" applyProtection="1">
      <alignment horizontal="center"/>
      <protection locked="0"/>
    </xf>
    <xf numFmtId="38" fontId="3" fillId="0" borderId="4" xfId="17" applyBorder="1" applyAlignment="1" applyProtection="1">
      <alignment horizontal="center"/>
      <protection locked="0"/>
    </xf>
    <xf numFmtId="38" fontId="3" fillId="0" borderId="27" xfId="17" applyBorder="1" applyAlignment="1" applyProtection="1">
      <alignment horizontal="center"/>
      <protection locked="0"/>
    </xf>
    <xf numFmtId="38" fontId="3" fillId="0" borderId="26" xfId="17" applyBorder="1" applyAlignment="1" applyProtection="1">
      <alignment horizontal="center"/>
      <protection locked="0"/>
    </xf>
    <xf numFmtId="0" fontId="3" fillId="0" borderId="27" xfId="22" applyBorder="1" applyAlignment="1">
      <alignment horizontal="center"/>
      <protection/>
    </xf>
    <xf numFmtId="0" fontId="3" fillId="0" borderId="26" xfId="22" applyBorder="1" applyAlignment="1">
      <alignment horizontal="center"/>
      <protection/>
    </xf>
    <xf numFmtId="38" fontId="3" fillId="0" borderId="4" xfId="17" applyFont="1" applyFill="1" applyBorder="1" applyAlignment="1" applyProtection="1">
      <alignment horizontal="center"/>
      <protection locked="0"/>
    </xf>
    <xf numFmtId="38" fontId="3" fillId="0" borderId="26" xfId="17" applyFont="1" applyFill="1" applyBorder="1" applyAlignment="1" applyProtection="1">
      <alignment horizontal="center"/>
      <protection locked="0"/>
    </xf>
    <xf numFmtId="0" fontId="3" fillId="0" borderId="27" xfId="23" applyBorder="1" applyAlignment="1">
      <alignment horizontal="center"/>
      <protection/>
    </xf>
    <xf numFmtId="0" fontId="3" fillId="0" borderId="26" xfId="23" applyBorder="1" applyAlignment="1">
      <alignment horizont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7-2-02" xfId="21"/>
    <cellStyle name="標準_17-2-03" xfId="22"/>
    <cellStyle name="標準_17-2-04" xfId="23"/>
    <cellStyle name="標準_帳票61_05(1)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28575</xdr:rowOff>
    </xdr:from>
    <xdr:to>
      <xdr:col>3</xdr:col>
      <xdr:colOff>1266825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428625"/>
          <a:ext cx="130492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38100</xdr:rowOff>
    </xdr:from>
    <xdr:to>
      <xdr:col>3</xdr:col>
      <xdr:colOff>1257300</xdr:colOff>
      <xdr:row>5</xdr:row>
      <xdr:rowOff>295275</xdr:rowOff>
    </xdr:to>
    <xdr:sp>
      <xdr:nvSpPr>
        <xdr:cNvPr id="1" name="Line 1"/>
        <xdr:cNvSpPr>
          <a:spLocks/>
        </xdr:cNvSpPr>
      </xdr:nvSpPr>
      <xdr:spPr>
        <a:xfrm>
          <a:off x="371475" y="504825"/>
          <a:ext cx="129540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28575</xdr:rowOff>
    </xdr:from>
    <xdr:to>
      <xdr:col>4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342900" y="504825"/>
          <a:ext cx="13430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40"/>
  <sheetViews>
    <sheetView tabSelected="1" zoomScale="75" zoomScaleNormal="75" zoomScaleSheetLayoutView="75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125" style="66" bestFit="1" customWidth="1"/>
    <col min="2" max="2" width="23.625" style="3" customWidth="1"/>
    <col min="3" max="5" width="15.125" style="3" customWidth="1"/>
    <col min="6" max="13" width="13.25390625" style="3" bestFit="1" customWidth="1"/>
    <col min="14" max="14" width="3.125" style="66" bestFit="1" customWidth="1"/>
    <col min="15" max="15" width="23.625" style="3" customWidth="1"/>
    <col min="16" max="27" width="12.00390625" style="3" customWidth="1"/>
    <col min="28" max="28" width="3.125" style="66" bestFit="1" customWidth="1"/>
    <col min="29" max="29" width="23.625" style="3" customWidth="1"/>
    <col min="30" max="41" width="12.00390625" style="3" customWidth="1"/>
    <col min="42" max="42" width="3.125" style="66" bestFit="1" customWidth="1"/>
    <col min="43" max="43" width="23.625" style="3" customWidth="1"/>
    <col min="44" max="55" width="11.75390625" style="3" customWidth="1"/>
    <col min="56" max="16384" width="9.00390625" style="3" customWidth="1"/>
  </cols>
  <sheetData>
    <row r="1" spans="1:55" ht="14.25">
      <c r="A1" s="1" t="s">
        <v>0</v>
      </c>
      <c r="B1" s="2"/>
      <c r="M1" s="4" t="s">
        <v>1</v>
      </c>
      <c r="N1" s="2" t="s">
        <v>0</v>
      </c>
      <c r="O1" s="2"/>
      <c r="AA1" s="4" t="s">
        <v>1</v>
      </c>
      <c r="AB1" s="2" t="s">
        <v>0</v>
      </c>
      <c r="AC1" s="2"/>
      <c r="AO1" s="4" t="s">
        <v>1</v>
      </c>
      <c r="AP1" s="2" t="s">
        <v>0</v>
      </c>
      <c r="AQ1" s="2"/>
      <c r="BC1" s="4" t="s">
        <v>1</v>
      </c>
    </row>
    <row r="2" spans="1:55" s="10" customFormat="1" ht="19.5" customHeight="1">
      <c r="A2" s="5"/>
      <c r="B2" s="6"/>
      <c r="C2" s="7" t="s">
        <v>2</v>
      </c>
      <c r="D2" s="7" t="s">
        <v>3</v>
      </c>
      <c r="E2" s="8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5"/>
      <c r="O2" s="6"/>
      <c r="P2" s="7" t="s">
        <v>13</v>
      </c>
      <c r="Q2" s="7" t="s">
        <v>14</v>
      </c>
      <c r="R2" s="7" t="s">
        <v>15</v>
      </c>
      <c r="S2" s="7" t="s">
        <v>16</v>
      </c>
      <c r="T2" s="7" t="s">
        <v>17</v>
      </c>
      <c r="U2" s="7" t="s">
        <v>18</v>
      </c>
      <c r="V2" s="7" t="s">
        <v>19</v>
      </c>
      <c r="W2" s="7" t="s">
        <v>20</v>
      </c>
      <c r="X2" s="9" t="s">
        <v>21</v>
      </c>
      <c r="Y2" s="7" t="s">
        <v>22</v>
      </c>
      <c r="Z2" s="7" t="s">
        <v>23</v>
      </c>
      <c r="AA2" s="7" t="s">
        <v>24</v>
      </c>
      <c r="AB2" s="5"/>
      <c r="AC2" s="6"/>
      <c r="AD2" s="7" t="s">
        <v>25</v>
      </c>
      <c r="AE2" s="7" t="s">
        <v>26</v>
      </c>
      <c r="AF2" s="7" t="s">
        <v>27</v>
      </c>
      <c r="AG2" s="8" t="s">
        <v>28</v>
      </c>
      <c r="AH2" s="7" t="s">
        <v>29</v>
      </c>
      <c r="AI2" s="9" t="s">
        <v>30</v>
      </c>
      <c r="AJ2" s="7" t="s">
        <v>31</v>
      </c>
      <c r="AK2" s="7" t="s">
        <v>32</v>
      </c>
      <c r="AL2" s="7" t="s">
        <v>33</v>
      </c>
      <c r="AM2" s="7" t="s">
        <v>34</v>
      </c>
      <c r="AN2" s="9" t="s">
        <v>35</v>
      </c>
      <c r="AO2" s="7" t="s">
        <v>36</v>
      </c>
      <c r="AP2" s="5"/>
      <c r="AQ2" s="6"/>
      <c r="AR2" s="7" t="s">
        <v>37</v>
      </c>
      <c r="AS2" s="7" t="s">
        <v>38</v>
      </c>
      <c r="AT2" s="7" t="s">
        <v>39</v>
      </c>
      <c r="AU2" s="8" t="s">
        <v>40</v>
      </c>
      <c r="AV2" s="7" t="s">
        <v>41</v>
      </c>
      <c r="AW2" s="7" t="s">
        <v>42</v>
      </c>
      <c r="AX2" s="7" t="s">
        <v>43</v>
      </c>
      <c r="AY2" s="7" t="s">
        <v>44</v>
      </c>
      <c r="AZ2" s="7" t="s">
        <v>45</v>
      </c>
      <c r="BA2" s="7" t="s">
        <v>46</v>
      </c>
      <c r="BB2" s="7" t="s">
        <v>47</v>
      </c>
      <c r="BC2" s="7" t="s">
        <v>48</v>
      </c>
    </row>
    <row r="3" spans="1:55" s="18" customFormat="1" ht="19.5" customHeight="1">
      <c r="A3" s="11" t="s">
        <v>49</v>
      </c>
      <c r="B3" s="12" t="s">
        <v>594</v>
      </c>
      <c r="C3" s="16">
        <v>2975167</v>
      </c>
      <c r="D3" s="16">
        <v>2685363</v>
      </c>
      <c r="E3" s="17">
        <v>289804</v>
      </c>
      <c r="F3" s="13">
        <v>262603</v>
      </c>
      <c r="G3" s="14">
        <v>199218</v>
      </c>
      <c r="H3" s="15">
        <v>144060</v>
      </c>
      <c r="I3" s="16">
        <v>145265</v>
      </c>
      <c r="J3" s="16">
        <v>81887</v>
      </c>
      <c r="K3" s="16">
        <v>52460</v>
      </c>
      <c r="L3" s="16">
        <v>78950</v>
      </c>
      <c r="M3" s="16">
        <v>46435</v>
      </c>
      <c r="N3" s="11" t="s">
        <v>49</v>
      </c>
      <c r="O3" s="12" t="s">
        <v>594</v>
      </c>
      <c r="P3" s="16">
        <v>66536</v>
      </c>
      <c r="Q3" s="16">
        <v>59802</v>
      </c>
      <c r="R3" s="16">
        <v>32932</v>
      </c>
      <c r="S3" s="17">
        <v>49645</v>
      </c>
      <c r="T3" s="14">
        <v>81497</v>
      </c>
      <c r="U3" s="14">
        <v>111327</v>
      </c>
      <c r="V3" s="15">
        <v>77223</v>
      </c>
      <c r="W3" s="16">
        <v>200528</v>
      </c>
      <c r="X3" s="16">
        <v>153639</v>
      </c>
      <c r="Y3" s="16">
        <v>64435</v>
      </c>
      <c r="Z3" s="16">
        <v>31524</v>
      </c>
      <c r="AA3" s="16">
        <v>53700</v>
      </c>
      <c r="AB3" s="11" t="s">
        <v>49</v>
      </c>
      <c r="AC3" s="12" t="s">
        <v>594</v>
      </c>
      <c r="AD3" s="16">
        <v>47808</v>
      </c>
      <c r="AE3" s="16">
        <v>54705</v>
      </c>
      <c r="AF3" s="16">
        <v>112581</v>
      </c>
      <c r="AG3" s="17">
        <v>57516</v>
      </c>
      <c r="AH3" s="13">
        <v>49689</v>
      </c>
      <c r="AI3" s="14">
        <v>44603</v>
      </c>
      <c r="AJ3" s="15">
        <v>48400</v>
      </c>
      <c r="AK3" s="16">
        <v>91867</v>
      </c>
      <c r="AL3" s="16">
        <v>40035</v>
      </c>
      <c r="AM3" s="16">
        <v>51054</v>
      </c>
      <c r="AN3" s="16">
        <v>40174</v>
      </c>
      <c r="AO3" s="16">
        <v>53265</v>
      </c>
      <c r="AP3" s="11" t="s">
        <v>49</v>
      </c>
      <c r="AQ3" s="12" t="s">
        <v>594</v>
      </c>
      <c r="AR3" s="16">
        <v>35008</v>
      </c>
      <c r="AS3" s="16">
        <v>19205</v>
      </c>
      <c r="AT3" s="16">
        <v>22993</v>
      </c>
      <c r="AU3" s="17">
        <v>35450</v>
      </c>
      <c r="AV3" s="13">
        <v>22103</v>
      </c>
      <c r="AW3" s="14">
        <v>18118</v>
      </c>
      <c r="AX3" s="15">
        <v>47994</v>
      </c>
      <c r="AY3" s="16">
        <v>10959</v>
      </c>
      <c r="AZ3" s="16">
        <v>23609</v>
      </c>
      <c r="BA3" s="16">
        <v>9873</v>
      </c>
      <c r="BB3" s="16">
        <v>26468</v>
      </c>
      <c r="BC3" s="16">
        <v>18024</v>
      </c>
    </row>
    <row r="4" spans="1:55" ht="19.5" customHeight="1">
      <c r="A4" s="19"/>
      <c r="B4" s="20" t="s">
        <v>595</v>
      </c>
      <c r="C4" s="22">
        <v>2985676</v>
      </c>
      <c r="D4" s="16">
        <v>2691684</v>
      </c>
      <c r="E4" s="17">
        <v>293992</v>
      </c>
      <c r="F4" s="21">
        <v>261562</v>
      </c>
      <c r="G4" s="21">
        <v>206589</v>
      </c>
      <c r="H4" s="15">
        <v>144106</v>
      </c>
      <c r="I4" s="22">
        <v>146452</v>
      </c>
      <c r="J4" s="22">
        <v>83119</v>
      </c>
      <c r="K4" s="22">
        <v>52774</v>
      </c>
      <c r="L4" s="22">
        <v>76923</v>
      </c>
      <c r="M4" s="16">
        <v>46544</v>
      </c>
      <c r="N4" s="19"/>
      <c r="O4" s="20" t="s">
        <v>595</v>
      </c>
      <c r="P4" s="22">
        <v>66245</v>
      </c>
      <c r="Q4" s="22">
        <v>61869</v>
      </c>
      <c r="R4" s="22">
        <v>34602</v>
      </c>
      <c r="S4" s="23">
        <v>51593</v>
      </c>
      <c r="T4" s="21">
        <v>82358</v>
      </c>
      <c r="U4" s="21">
        <v>115993</v>
      </c>
      <c r="V4" s="24">
        <v>73258</v>
      </c>
      <c r="W4" s="22">
        <v>191814</v>
      </c>
      <c r="X4" s="22">
        <v>151673</v>
      </c>
      <c r="Y4" s="22">
        <v>62287</v>
      </c>
      <c r="Z4" s="22">
        <v>31944</v>
      </c>
      <c r="AA4" s="22">
        <v>50362</v>
      </c>
      <c r="AB4" s="19"/>
      <c r="AC4" s="20" t="s">
        <v>595</v>
      </c>
      <c r="AD4" s="22">
        <v>48964</v>
      </c>
      <c r="AE4" s="22">
        <v>55069</v>
      </c>
      <c r="AF4" s="22">
        <v>116120</v>
      </c>
      <c r="AG4" s="23">
        <v>58673</v>
      </c>
      <c r="AH4" s="21">
        <v>51284</v>
      </c>
      <c r="AI4" s="21">
        <v>45229</v>
      </c>
      <c r="AJ4" s="24">
        <v>50334</v>
      </c>
      <c r="AK4" s="22">
        <v>87626</v>
      </c>
      <c r="AL4" s="22">
        <v>41465</v>
      </c>
      <c r="AM4" s="22">
        <v>50915</v>
      </c>
      <c r="AN4" s="22">
        <v>40532</v>
      </c>
      <c r="AO4" s="22">
        <v>53406</v>
      </c>
      <c r="AP4" s="19"/>
      <c r="AQ4" s="20" t="s">
        <v>595</v>
      </c>
      <c r="AR4" s="22">
        <v>35296</v>
      </c>
      <c r="AS4" s="22">
        <v>19957</v>
      </c>
      <c r="AT4" s="22">
        <v>23007</v>
      </c>
      <c r="AU4" s="23">
        <v>34333</v>
      </c>
      <c r="AV4" s="21">
        <v>23982</v>
      </c>
      <c r="AW4" s="21">
        <v>18219</v>
      </c>
      <c r="AX4" s="24">
        <v>46922</v>
      </c>
      <c r="AY4" s="22">
        <v>11502</v>
      </c>
      <c r="AZ4" s="22">
        <v>24352</v>
      </c>
      <c r="BA4" s="22">
        <v>10218</v>
      </c>
      <c r="BB4" s="22">
        <v>27171</v>
      </c>
      <c r="BC4" s="22">
        <v>19033</v>
      </c>
    </row>
    <row r="5" spans="1:55" s="18" customFormat="1" ht="19.5" customHeight="1">
      <c r="A5" s="25" t="s">
        <v>50</v>
      </c>
      <c r="B5" s="26" t="s">
        <v>596</v>
      </c>
      <c r="C5" s="16">
        <v>2988533</v>
      </c>
      <c r="D5" s="16">
        <v>2695905</v>
      </c>
      <c r="E5" s="17">
        <v>292628</v>
      </c>
      <c r="F5" s="13">
        <v>263840</v>
      </c>
      <c r="G5" s="27">
        <v>201607</v>
      </c>
      <c r="H5" s="15">
        <v>143088</v>
      </c>
      <c r="I5" s="16">
        <v>146547</v>
      </c>
      <c r="J5" s="16">
        <v>83193</v>
      </c>
      <c r="K5" s="16">
        <v>52854</v>
      </c>
      <c r="L5" s="16">
        <v>79025</v>
      </c>
      <c r="M5" s="16">
        <v>45741</v>
      </c>
      <c r="N5" s="25" t="s">
        <v>50</v>
      </c>
      <c r="O5" s="26" t="s">
        <v>596</v>
      </c>
      <c r="P5" s="16">
        <v>64653</v>
      </c>
      <c r="Q5" s="16">
        <v>62037</v>
      </c>
      <c r="R5" s="16">
        <v>33593</v>
      </c>
      <c r="S5" s="17">
        <v>50753</v>
      </c>
      <c r="T5" s="13">
        <v>82017</v>
      </c>
      <c r="U5" s="27">
        <v>112290</v>
      </c>
      <c r="V5" s="15">
        <v>77022</v>
      </c>
      <c r="W5" s="16">
        <v>191750</v>
      </c>
      <c r="X5" s="16">
        <v>155727</v>
      </c>
      <c r="Y5" s="16">
        <v>64914</v>
      </c>
      <c r="Z5" s="16">
        <v>31414</v>
      </c>
      <c r="AA5" s="16">
        <v>54824</v>
      </c>
      <c r="AB5" s="25" t="s">
        <v>50</v>
      </c>
      <c r="AC5" s="26" t="s">
        <v>596</v>
      </c>
      <c r="AD5" s="16">
        <v>48846</v>
      </c>
      <c r="AE5" s="16">
        <v>56599</v>
      </c>
      <c r="AF5" s="16">
        <v>114282</v>
      </c>
      <c r="AG5" s="17">
        <v>57634</v>
      </c>
      <c r="AH5" s="27">
        <v>49289</v>
      </c>
      <c r="AI5" s="27">
        <v>45157</v>
      </c>
      <c r="AJ5" s="15">
        <v>49622</v>
      </c>
      <c r="AK5" s="16">
        <v>89635</v>
      </c>
      <c r="AL5" s="16">
        <v>40400</v>
      </c>
      <c r="AM5" s="16">
        <v>52580</v>
      </c>
      <c r="AN5" s="16">
        <v>41289</v>
      </c>
      <c r="AO5" s="16">
        <v>53683</v>
      </c>
      <c r="AP5" s="25" t="s">
        <v>50</v>
      </c>
      <c r="AQ5" s="26" t="s">
        <v>596</v>
      </c>
      <c r="AR5" s="16">
        <v>35427</v>
      </c>
      <c r="AS5" s="16">
        <v>19116</v>
      </c>
      <c r="AT5" s="16">
        <v>23404</v>
      </c>
      <c r="AU5" s="17">
        <v>35992</v>
      </c>
      <c r="AV5" s="27">
        <v>22515</v>
      </c>
      <c r="AW5" s="27">
        <v>18437</v>
      </c>
      <c r="AX5" s="15">
        <v>46831</v>
      </c>
      <c r="AY5" s="16">
        <v>11269</v>
      </c>
      <c r="AZ5" s="16">
        <v>24226</v>
      </c>
      <c r="BA5" s="16">
        <v>10024</v>
      </c>
      <c r="BB5" s="16">
        <v>26888</v>
      </c>
      <c r="BC5" s="16">
        <v>18499</v>
      </c>
    </row>
    <row r="6" spans="1:55" ht="19.5" customHeight="1">
      <c r="A6" s="28"/>
      <c r="B6" s="29" t="s">
        <v>51</v>
      </c>
      <c r="C6" s="33">
        <v>5892.9</v>
      </c>
      <c r="D6" s="216">
        <v>4926.09</v>
      </c>
      <c r="E6" s="217">
        <v>966.81</v>
      </c>
      <c r="F6" s="30">
        <v>217.45</v>
      </c>
      <c r="G6" s="31">
        <v>225.55</v>
      </c>
      <c r="H6" s="32">
        <v>113.82</v>
      </c>
      <c r="I6" s="32">
        <v>123.58</v>
      </c>
      <c r="J6" s="32">
        <v>213.38</v>
      </c>
      <c r="K6" s="32">
        <v>65.84</v>
      </c>
      <c r="L6" s="32">
        <v>78.19</v>
      </c>
      <c r="M6" s="32">
        <v>80.88</v>
      </c>
      <c r="N6" s="28"/>
      <c r="O6" s="29" t="s">
        <v>51</v>
      </c>
      <c r="P6" s="32">
        <v>123.52</v>
      </c>
      <c r="Q6" s="32">
        <v>372.01</v>
      </c>
      <c r="R6" s="32">
        <v>193.65</v>
      </c>
      <c r="S6" s="33">
        <v>186.55</v>
      </c>
      <c r="T6" s="30">
        <v>240.25</v>
      </c>
      <c r="U6" s="31">
        <v>69.96</v>
      </c>
      <c r="V6" s="32">
        <v>58.89</v>
      </c>
      <c r="W6" s="32">
        <v>284.07</v>
      </c>
      <c r="X6" s="32">
        <v>99.04</v>
      </c>
      <c r="Y6" s="32">
        <v>92.96</v>
      </c>
      <c r="Z6" s="32">
        <v>62.67</v>
      </c>
      <c r="AA6" s="32">
        <v>35.63</v>
      </c>
      <c r="AB6" s="28"/>
      <c r="AC6" s="29" t="s">
        <v>51</v>
      </c>
      <c r="AD6" s="32">
        <v>348.38</v>
      </c>
      <c r="AE6" s="32">
        <v>97.8</v>
      </c>
      <c r="AF6" s="32">
        <v>205.35</v>
      </c>
      <c r="AG6" s="33">
        <v>123.18</v>
      </c>
      <c r="AH6" s="31">
        <v>178.12</v>
      </c>
      <c r="AI6" s="31">
        <v>118.77</v>
      </c>
      <c r="AJ6" s="32">
        <v>179.78</v>
      </c>
      <c r="AK6" s="32">
        <v>147.24</v>
      </c>
      <c r="AL6" s="32">
        <v>166.33</v>
      </c>
      <c r="AM6" s="32">
        <v>203.9</v>
      </c>
      <c r="AN6" s="32">
        <v>79.14</v>
      </c>
      <c r="AO6" s="32">
        <v>140.21</v>
      </c>
      <c r="AP6" s="28"/>
      <c r="AQ6" s="29" t="s">
        <v>51</v>
      </c>
      <c r="AR6" s="32">
        <v>121.64</v>
      </c>
      <c r="AS6" s="32">
        <v>23.19</v>
      </c>
      <c r="AT6" s="32">
        <v>161.73</v>
      </c>
      <c r="AU6" s="33">
        <v>37.48</v>
      </c>
      <c r="AV6" s="31">
        <v>325.78</v>
      </c>
      <c r="AW6" s="31">
        <v>34.03</v>
      </c>
      <c r="AX6" s="32">
        <v>64.97</v>
      </c>
      <c r="AY6" s="32">
        <v>44.32</v>
      </c>
      <c r="AZ6" s="32">
        <v>59.1</v>
      </c>
      <c r="BA6" s="32">
        <v>23.09</v>
      </c>
      <c r="BB6" s="32">
        <v>46.58</v>
      </c>
      <c r="BC6" s="32">
        <v>24.9</v>
      </c>
    </row>
    <row r="7" spans="1:55" ht="19.5" customHeight="1">
      <c r="A7" s="41" t="s">
        <v>52</v>
      </c>
      <c r="B7" s="218" t="s">
        <v>53</v>
      </c>
      <c r="C7" s="219">
        <v>457323732</v>
      </c>
      <c r="D7" s="14">
        <v>407639797</v>
      </c>
      <c r="E7" s="220">
        <v>49683935</v>
      </c>
      <c r="F7" s="221">
        <v>38176404</v>
      </c>
      <c r="G7" s="221">
        <v>28280045</v>
      </c>
      <c r="H7" s="222">
        <v>20300612</v>
      </c>
      <c r="I7" s="223">
        <v>19804956</v>
      </c>
      <c r="J7" s="223">
        <v>13637703</v>
      </c>
      <c r="K7" s="223">
        <v>7797419</v>
      </c>
      <c r="L7" s="223">
        <v>11176350</v>
      </c>
      <c r="M7" s="223">
        <v>8072260</v>
      </c>
      <c r="N7" s="41" t="s">
        <v>52</v>
      </c>
      <c r="O7" s="218" t="s">
        <v>53</v>
      </c>
      <c r="P7" s="223">
        <v>10619845</v>
      </c>
      <c r="Q7" s="223">
        <v>12052640</v>
      </c>
      <c r="R7" s="223">
        <v>6294306</v>
      </c>
      <c r="S7" s="219">
        <v>7611402</v>
      </c>
      <c r="T7" s="221">
        <v>13265531</v>
      </c>
      <c r="U7" s="221">
        <v>15245170</v>
      </c>
      <c r="V7" s="222">
        <v>9382452</v>
      </c>
      <c r="W7" s="223">
        <v>27610579</v>
      </c>
      <c r="X7" s="223">
        <v>19119180</v>
      </c>
      <c r="Y7" s="223">
        <v>9120682</v>
      </c>
      <c r="Z7" s="223">
        <v>5556990</v>
      </c>
      <c r="AA7" s="223">
        <v>7011792</v>
      </c>
      <c r="AB7" s="41" t="s">
        <v>52</v>
      </c>
      <c r="AC7" s="218" t="s">
        <v>53</v>
      </c>
      <c r="AD7" s="223">
        <v>9979948</v>
      </c>
      <c r="AE7" s="223">
        <v>8612973</v>
      </c>
      <c r="AF7" s="223">
        <v>17730318</v>
      </c>
      <c r="AG7" s="219">
        <v>9348559</v>
      </c>
      <c r="AH7" s="221">
        <v>8934590</v>
      </c>
      <c r="AI7" s="221">
        <v>7948795</v>
      </c>
      <c r="AJ7" s="222">
        <v>9172879</v>
      </c>
      <c r="AK7" s="223">
        <v>11821977</v>
      </c>
      <c r="AL7" s="223">
        <v>8410107</v>
      </c>
      <c r="AM7" s="223">
        <v>9562829</v>
      </c>
      <c r="AN7" s="223">
        <v>7161365</v>
      </c>
      <c r="AO7" s="223">
        <v>8819139</v>
      </c>
      <c r="AP7" s="41" t="s">
        <v>52</v>
      </c>
      <c r="AQ7" s="218" t="s">
        <v>53</v>
      </c>
      <c r="AR7" s="223">
        <v>5572044</v>
      </c>
      <c r="AS7" s="223">
        <v>3136293</v>
      </c>
      <c r="AT7" s="223">
        <v>5058344</v>
      </c>
      <c r="AU7" s="219">
        <v>5133269</v>
      </c>
      <c r="AV7" s="221">
        <v>5200321</v>
      </c>
      <c r="AW7" s="221">
        <v>2633531</v>
      </c>
      <c r="AX7" s="222">
        <v>6692201</v>
      </c>
      <c r="AY7" s="223">
        <v>2470558</v>
      </c>
      <c r="AZ7" s="223">
        <v>4187785</v>
      </c>
      <c r="BA7" s="223">
        <v>2086179</v>
      </c>
      <c r="BB7" s="223">
        <v>4369599</v>
      </c>
      <c r="BC7" s="223">
        <v>3143811</v>
      </c>
    </row>
    <row r="8" spans="1:55" ht="19.5" customHeight="1">
      <c r="A8" s="19" t="s">
        <v>54</v>
      </c>
      <c r="B8" s="224" t="s">
        <v>55</v>
      </c>
      <c r="C8" s="225">
        <v>353264588</v>
      </c>
      <c r="D8" s="13">
        <v>315066904</v>
      </c>
      <c r="E8" s="226">
        <v>38197684</v>
      </c>
      <c r="F8" s="227">
        <v>32740319</v>
      </c>
      <c r="G8" s="227">
        <v>21660266</v>
      </c>
      <c r="H8" s="228">
        <v>18589133</v>
      </c>
      <c r="I8" s="229">
        <v>15146635</v>
      </c>
      <c r="J8" s="229">
        <v>8495729</v>
      </c>
      <c r="K8" s="229">
        <v>5377980</v>
      </c>
      <c r="L8" s="229">
        <v>8604225</v>
      </c>
      <c r="M8" s="229">
        <v>4627274</v>
      </c>
      <c r="N8" s="19" t="s">
        <v>54</v>
      </c>
      <c r="O8" s="224" t="s">
        <v>55</v>
      </c>
      <c r="P8" s="229">
        <v>8522918</v>
      </c>
      <c r="Q8" s="229">
        <v>5084557</v>
      </c>
      <c r="R8" s="229">
        <v>3486966</v>
      </c>
      <c r="S8" s="225">
        <v>4933333</v>
      </c>
      <c r="T8" s="227">
        <v>8222377</v>
      </c>
      <c r="U8" s="227">
        <v>14694054</v>
      </c>
      <c r="V8" s="228">
        <v>9034305</v>
      </c>
      <c r="W8" s="229">
        <v>29765455</v>
      </c>
      <c r="X8" s="229">
        <v>17614380</v>
      </c>
      <c r="Y8" s="229">
        <v>9501865</v>
      </c>
      <c r="Z8" s="229">
        <v>2920159</v>
      </c>
      <c r="AA8" s="229">
        <v>7140561</v>
      </c>
      <c r="AB8" s="19" t="s">
        <v>54</v>
      </c>
      <c r="AC8" s="224" t="s">
        <v>55</v>
      </c>
      <c r="AD8" s="229">
        <v>4856450</v>
      </c>
      <c r="AE8" s="229">
        <v>5564819</v>
      </c>
      <c r="AF8" s="229">
        <v>12306164</v>
      </c>
      <c r="AG8" s="225">
        <v>6147211</v>
      </c>
      <c r="AH8" s="227">
        <v>5787637</v>
      </c>
      <c r="AI8" s="227">
        <v>4852829</v>
      </c>
      <c r="AJ8" s="228">
        <v>4463450</v>
      </c>
      <c r="AK8" s="229">
        <v>16323192</v>
      </c>
      <c r="AL8" s="229">
        <v>3583893</v>
      </c>
      <c r="AM8" s="229">
        <v>4379907</v>
      </c>
      <c r="AN8" s="229">
        <v>4877318</v>
      </c>
      <c r="AO8" s="229">
        <v>5761543</v>
      </c>
      <c r="AP8" s="19" t="s">
        <v>54</v>
      </c>
      <c r="AQ8" s="224" t="s">
        <v>55</v>
      </c>
      <c r="AR8" s="229">
        <v>2991600</v>
      </c>
      <c r="AS8" s="229">
        <v>2628597</v>
      </c>
      <c r="AT8" s="229">
        <v>1969298</v>
      </c>
      <c r="AU8" s="225">
        <v>9685709</v>
      </c>
      <c r="AV8" s="227">
        <v>1757643</v>
      </c>
      <c r="AW8" s="227">
        <v>2838618</v>
      </c>
      <c r="AX8" s="228">
        <v>6861732</v>
      </c>
      <c r="AY8" s="229">
        <v>1018548</v>
      </c>
      <c r="AZ8" s="229">
        <v>2164005</v>
      </c>
      <c r="BA8" s="229">
        <v>1780394</v>
      </c>
      <c r="BB8" s="229">
        <v>2937859</v>
      </c>
      <c r="BC8" s="229">
        <v>1563681</v>
      </c>
    </row>
    <row r="9" spans="1:55" ht="19.5" customHeight="1">
      <c r="A9" s="34" t="s">
        <v>56</v>
      </c>
      <c r="B9" s="35" t="s">
        <v>57</v>
      </c>
      <c r="C9" s="39">
        <v>590956692</v>
      </c>
      <c r="D9" s="13">
        <v>524093015</v>
      </c>
      <c r="E9" s="226">
        <v>66863677</v>
      </c>
      <c r="F9" s="36">
        <v>48780862</v>
      </c>
      <c r="G9" s="36">
        <v>35530348</v>
      </c>
      <c r="H9" s="37">
        <v>26117209</v>
      </c>
      <c r="I9" s="38">
        <v>24448282</v>
      </c>
      <c r="J9" s="38">
        <v>16199585</v>
      </c>
      <c r="K9" s="38">
        <v>9435726</v>
      </c>
      <c r="L9" s="38">
        <v>13827824</v>
      </c>
      <c r="M9" s="38">
        <v>9454922</v>
      </c>
      <c r="N9" s="34" t="s">
        <v>56</v>
      </c>
      <c r="O9" s="35" t="s">
        <v>57</v>
      </c>
      <c r="P9" s="38">
        <v>13217101</v>
      </c>
      <c r="Q9" s="38">
        <v>14955105</v>
      </c>
      <c r="R9" s="38">
        <v>7356828</v>
      </c>
      <c r="S9" s="39">
        <v>9105438</v>
      </c>
      <c r="T9" s="36">
        <v>15741624</v>
      </c>
      <c r="U9" s="36">
        <v>20776890</v>
      </c>
      <c r="V9" s="37">
        <v>12176666</v>
      </c>
      <c r="W9" s="38">
        <v>40313099</v>
      </c>
      <c r="X9" s="38">
        <v>24935394</v>
      </c>
      <c r="Y9" s="38">
        <v>13191162</v>
      </c>
      <c r="Z9" s="38">
        <v>6870354</v>
      </c>
      <c r="AA9" s="38">
        <v>9379755</v>
      </c>
      <c r="AB9" s="34" t="s">
        <v>56</v>
      </c>
      <c r="AC9" s="35" t="s">
        <v>57</v>
      </c>
      <c r="AD9" s="38">
        <v>13231530</v>
      </c>
      <c r="AE9" s="38">
        <v>10773292</v>
      </c>
      <c r="AF9" s="38">
        <v>23070785</v>
      </c>
      <c r="AG9" s="39">
        <v>11677668</v>
      </c>
      <c r="AH9" s="36">
        <v>11989408</v>
      </c>
      <c r="AI9" s="40">
        <v>9909017</v>
      </c>
      <c r="AJ9" s="37">
        <v>10465174</v>
      </c>
      <c r="AK9" s="38">
        <v>21702794</v>
      </c>
      <c r="AL9" s="38">
        <v>9439221</v>
      </c>
      <c r="AM9" s="38">
        <v>10815796</v>
      </c>
      <c r="AN9" s="38">
        <v>8646464</v>
      </c>
      <c r="AO9" s="38">
        <v>10557692</v>
      </c>
      <c r="AP9" s="34" t="s">
        <v>56</v>
      </c>
      <c r="AQ9" s="35" t="s">
        <v>57</v>
      </c>
      <c r="AR9" s="38">
        <v>6442397</v>
      </c>
      <c r="AS9" s="38">
        <v>3965043</v>
      </c>
      <c r="AT9" s="38">
        <v>6247034</v>
      </c>
      <c r="AU9" s="39">
        <v>12812834</v>
      </c>
      <c r="AV9" s="36">
        <v>5614433</v>
      </c>
      <c r="AW9" s="36">
        <v>3718267</v>
      </c>
      <c r="AX9" s="37">
        <v>9012590</v>
      </c>
      <c r="AY9" s="38">
        <v>2750111</v>
      </c>
      <c r="AZ9" s="38">
        <v>4813433</v>
      </c>
      <c r="BA9" s="38">
        <v>2640483</v>
      </c>
      <c r="BB9" s="38">
        <v>5241316</v>
      </c>
      <c r="BC9" s="38">
        <v>3605736</v>
      </c>
    </row>
    <row r="10" spans="1:55" ht="19.5" customHeight="1">
      <c r="A10" s="41"/>
      <c r="B10" s="42" t="s">
        <v>58</v>
      </c>
      <c r="C10" s="23">
        <v>980040331</v>
      </c>
      <c r="D10" s="14">
        <v>875826958</v>
      </c>
      <c r="E10" s="220">
        <v>104213373</v>
      </c>
      <c r="F10" s="21">
        <v>88147208</v>
      </c>
      <c r="G10" s="21">
        <v>61662469</v>
      </c>
      <c r="H10" s="24">
        <v>45303780</v>
      </c>
      <c r="I10" s="22">
        <v>39135630</v>
      </c>
      <c r="J10" s="22">
        <v>26782806</v>
      </c>
      <c r="K10" s="22">
        <v>15280105</v>
      </c>
      <c r="L10" s="22">
        <v>22491773</v>
      </c>
      <c r="M10" s="22">
        <v>15263830</v>
      </c>
      <c r="N10" s="41"/>
      <c r="O10" s="42" t="s">
        <v>58</v>
      </c>
      <c r="P10" s="22">
        <v>20973497</v>
      </c>
      <c r="Q10" s="22">
        <v>23437670</v>
      </c>
      <c r="R10" s="22">
        <v>12259012</v>
      </c>
      <c r="S10" s="23">
        <v>16268923</v>
      </c>
      <c r="T10" s="21">
        <v>26892278</v>
      </c>
      <c r="U10" s="21">
        <v>34164012</v>
      </c>
      <c r="V10" s="24">
        <v>18771533</v>
      </c>
      <c r="W10" s="22">
        <v>61654964</v>
      </c>
      <c r="X10" s="22">
        <v>42602529</v>
      </c>
      <c r="Y10" s="22">
        <v>19887540</v>
      </c>
      <c r="Z10" s="22">
        <v>11957218</v>
      </c>
      <c r="AA10" s="22">
        <v>20698275</v>
      </c>
      <c r="AB10" s="41"/>
      <c r="AC10" s="42" t="s">
        <v>58</v>
      </c>
      <c r="AD10" s="22">
        <v>25434226</v>
      </c>
      <c r="AE10" s="22">
        <v>18392169</v>
      </c>
      <c r="AF10" s="22">
        <v>37002039</v>
      </c>
      <c r="AG10" s="23">
        <v>19433632</v>
      </c>
      <c r="AH10" s="21">
        <v>19313488</v>
      </c>
      <c r="AI10" s="43">
        <v>14992426</v>
      </c>
      <c r="AJ10" s="24">
        <v>17383427</v>
      </c>
      <c r="AK10" s="22">
        <v>34597360</v>
      </c>
      <c r="AL10" s="22">
        <v>15540066</v>
      </c>
      <c r="AM10" s="22">
        <v>18615634</v>
      </c>
      <c r="AN10" s="22">
        <v>13678881</v>
      </c>
      <c r="AO10" s="22">
        <v>17808558</v>
      </c>
      <c r="AP10" s="41"/>
      <c r="AQ10" s="42" t="s">
        <v>58</v>
      </c>
      <c r="AR10" s="22">
        <v>9953116</v>
      </c>
      <c r="AS10" s="22">
        <v>8443303</v>
      </c>
      <c r="AT10" s="22">
        <v>9727551</v>
      </c>
      <c r="AU10" s="23">
        <v>17594193</v>
      </c>
      <c r="AV10" s="21">
        <v>8495511</v>
      </c>
      <c r="AW10" s="21">
        <v>5099378</v>
      </c>
      <c r="AX10" s="24">
        <v>14044889</v>
      </c>
      <c r="AY10" s="22">
        <v>4109135</v>
      </c>
      <c r="AZ10" s="22">
        <v>9165396</v>
      </c>
      <c r="BA10" s="22">
        <v>3840046</v>
      </c>
      <c r="BB10" s="22">
        <v>8075232</v>
      </c>
      <c r="BC10" s="22">
        <v>5665623</v>
      </c>
    </row>
    <row r="11" spans="1:55" ht="19.5" customHeight="1">
      <c r="A11" s="19" t="s">
        <v>59</v>
      </c>
      <c r="B11" s="42" t="s">
        <v>60</v>
      </c>
      <c r="C11" s="23">
        <v>401016090</v>
      </c>
      <c r="D11" s="13">
        <v>357818725</v>
      </c>
      <c r="E11" s="226">
        <v>43197365</v>
      </c>
      <c r="F11" s="21">
        <v>38270798</v>
      </c>
      <c r="G11" s="21">
        <v>27904121</v>
      </c>
      <c r="H11" s="24">
        <v>22046928</v>
      </c>
      <c r="I11" s="22">
        <v>17547052</v>
      </c>
      <c r="J11" s="22">
        <v>9592067</v>
      </c>
      <c r="K11" s="22">
        <v>6302215</v>
      </c>
      <c r="L11" s="22">
        <v>10077839</v>
      </c>
      <c r="M11" s="22">
        <v>4794206</v>
      </c>
      <c r="N11" s="19" t="s">
        <v>59</v>
      </c>
      <c r="O11" s="42" t="s">
        <v>60</v>
      </c>
      <c r="P11" s="22">
        <v>9460902</v>
      </c>
      <c r="Q11" s="22">
        <v>4988838</v>
      </c>
      <c r="R11" s="22">
        <v>4137057</v>
      </c>
      <c r="S11" s="23">
        <v>5593908</v>
      </c>
      <c r="T11" s="21">
        <v>8400174</v>
      </c>
      <c r="U11" s="21">
        <v>17647747</v>
      </c>
      <c r="V11" s="24">
        <v>10755024</v>
      </c>
      <c r="W11" s="22">
        <v>33822415</v>
      </c>
      <c r="X11" s="22">
        <v>21066371</v>
      </c>
      <c r="Y11" s="22">
        <v>11104998</v>
      </c>
      <c r="Z11" s="22">
        <v>3060582</v>
      </c>
      <c r="AA11" s="22">
        <v>8506795</v>
      </c>
      <c r="AB11" s="19" t="s">
        <v>59</v>
      </c>
      <c r="AC11" s="42" t="s">
        <v>60</v>
      </c>
      <c r="AD11" s="22">
        <v>4744817</v>
      </c>
      <c r="AE11" s="22">
        <v>6393833</v>
      </c>
      <c r="AF11" s="22">
        <v>13864551</v>
      </c>
      <c r="AG11" s="23">
        <v>6515505</v>
      </c>
      <c r="AH11" s="21">
        <v>5123900</v>
      </c>
      <c r="AI11" s="21">
        <v>4885197</v>
      </c>
      <c r="AJ11" s="24">
        <v>4277767</v>
      </c>
      <c r="AK11" s="22">
        <v>18488100</v>
      </c>
      <c r="AL11" s="22">
        <v>3343136</v>
      </c>
      <c r="AM11" s="22">
        <v>4320233</v>
      </c>
      <c r="AN11" s="22">
        <v>4959978</v>
      </c>
      <c r="AO11" s="22">
        <v>5821671</v>
      </c>
      <c r="AP11" s="19" t="s">
        <v>59</v>
      </c>
      <c r="AQ11" s="42" t="s">
        <v>60</v>
      </c>
      <c r="AR11" s="22">
        <v>3106590</v>
      </c>
      <c r="AS11" s="22">
        <v>3234142</v>
      </c>
      <c r="AT11" s="22">
        <v>1983322</v>
      </c>
      <c r="AU11" s="23">
        <v>12996902</v>
      </c>
      <c r="AV11" s="21">
        <v>1604053</v>
      </c>
      <c r="AW11" s="21">
        <v>3100863</v>
      </c>
      <c r="AX11" s="24">
        <v>7431316</v>
      </c>
      <c r="AY11" s="22">
        <v>914682</v>
      </c>
      <c r="AZ11" s="22">
        <v>2217304</v>
      </c>
      <c r="BA11" s="22">
        <v>2016941</v>
      </c>
      <c r="BB11" s="22">
        <v>3035573</v>
      </c>
      <c r="BC11" s="22">
        <v>1555677</v>
      </c>
    </row>
    <row r="12" spans="1:55" ht="19.5" customHeight="1">
      <c r="A12" s="19"/>
      <c r="B12" s="42" t="s">
        <v>597</v>
      </c>
      <c r="C12" s="23">
        <v>129415879</v>
      </c>
      <c r="D12" s="13">
        <v>112454950</v>
      </c>
      <c r="E12" s="226">
        <v>16960929</v>
      </c>
      <c r="F12" s="13">
        <v>5790132</v>
      </c>
      <c r="G12" s="21">
        <v>7150390</v>
      </c>
      <c r="H12" s="24">
        <v>1711479</v>
      </c>
      <c r="I12" s="22">
        <v>4662328</v>
      </c>
      <c r="J12" s="22">
        <v>5141974</v>
      </c>
      <c r="K12" s="22">
        <v>2419364</v>
      </c>
      <c r="L12" s="22">
        <v>2577064</v>
      </c>
      <c r="M12" s="22">
        <v>3444986</v>
      </c>
      <c r="N12" s="19"/>
      <c r="O12" s="42" t="s">
        <v>61</v>
      </c>
      <c r="P12" s="22">
        <v>2094499</v>
      </c>
      <c r="Q12" s="22">
        <v>8413862</v>
      </c>
      <c r="R12" s="22">
        <v>2814406</v>
      </c>
      <c r="S12" s="23">
        <v>2678069</v>
      </c>
      <c r="T12" s="21">
        <v>5036476</v>
      </c>
      <c r="U12" s="21">
        <v>1474816</v>
      </c>
      <c r="V12" s="24">
        <v>330193</v>
      </c>
      <c r="W12" s="22">
        <v>1257613</v>
      </c>
      <c r="X12" s="22">
        <v>1839953</v>
      </c>
      <c r="Y12" s="22">
        <v>724128</v>
      </c>
      <c r="Z12" s="22">
        <v>3097249</v>
      </c>
      <c r="AA12" s="22">
        <v>0</v>
      </c>
      <c r="AB12" s="19"/>
      <c r="AC12" s="42" t="s">
        <v>61</v>
      </c>
      <c r="AD12" s="22">
        <v>6954346</v>
      </c>
      <c r="AE12" s="22">
        <v>3538469</v>
      </c>
      <c r="AF12" s="22">
        <v>7071433</v>
      </c>
      <c r="AG12" s="23">
        <v>3715571</v>
      </c>
      <c r="AH12" s="21">
        <v>4521559</v>
      </c>
      <c r="AI12" s="21">
        <v>3605504</v>
      </c>
      <c r="AJ12" s="24">
        <v>4709862</v>
      </c>
      <c r="AK12" s="22">
        <v>328729</v>
      </c>
      <c r="AL12" s="22">
        <v>4826121</v>
      </c>
      <c r="AM12" s="22">
        <v>5171558</v>
      </c>
      <c r="AN12" s="22">
        <v>2284047</v>
      </c>
      <c r="AO12" s="22">
        <v>3068770</v>
      </c>
      <c r="AP12" s="19"/>
      <c r="AQ12" s="42" t="s">
        <v>61</v>
      </c>
      <c r="AR12" s="22">
        <v>2580444</v>
      </c>
      <c r="AS12" s="22">
        <v>507696</v>
      </c>
      <c r="AT12" s="22">
        <v>3713242</v>
      </c>
      <c r="AU12" s="23">
        <v>0</v>
      </c>
      <c r="AV12" s="21">
        <v>3363557</v>
      </c>
      <c r="AW12" s="21">
        <v>0</v>
      </c>
      <c r="AX12" s="24">
        <v>0</v>
      </c>
      <c r="AY12" s="22">
        <v>1452010</v>
      </c>
      <c r="AZ12" s="22">
        <v>2024704</v>
      </c>
      <c r="BA12" s="22">
        <v>305785</v>
      </c>
      <c r="BB12" s="22">
        <v>1431740</v>
      </c>
      <c r="BC12" s="22">
        <v>1581751</v>
      </c>
    </row>
    <row r="13" spans="1:55" ht="19.5" customHeight="1">
      <c r="A13" s="19"/>
      <c r="B13" s="42" t="s">
        <v>62</v>
      </c>
      <c r="C13" s="23">
        <v>18728414</v>
      </c>
      <c r="D13" s="13">
        <v>17438922</v>
      </c>
      <c r="E13" s="226">
        <v>1289492</v>
      </c>
      <c r="F13" s="13">
        <v>687126</v>
      </c>
      <c r="G13" s="21">
        <v>658468</v>
      </c>
      <c r="H13" s="24">
        <v>518496</v>
      </c>
      <c r="I13" s="22">
        <v>800197</v>
      </c>
      <c r="J13" s="22">
        <v>690385</v>
      </c>
      <c r="K13" s="22">
        <v>356034</v>
      </c>
      <c r="L13" s="22">
        <v>555159</v>
      </c>
      <c r="M13" s="22">
        <v>430260</v>
      </c>
      <c r="N13" s="19"/>
      <c r="O13" s="42" t="s">
        <v>62</v>
      </c>
      <c r="P13" s="22">
        <v>601392</v>
      </c>
      <c r="Q13" s="22">
        <v>1100276</v>
      </c>
      <c r="R13" s="22">
        <v>347155</v>
      </c>
      <c r="S13" s="23">
        <v>483151</v>
      </c>
      <c r="T13" s="21">
        <v>654112</v>
      </c>
      <c r="U13" s="21">
        <v>550085</v>
      </c>
      <c r="V13" s="24">
        <v>290154</v>
      </c>
      <c r="W13" s="22">
        <v>635468</v>
      </c>
      <c r="X13" s="22">
        <v>743130</v>
      </c>
      <c r="Y13" s="22">
        <v>244025</v>
      </c>
      <c r="Z13" s="22">
        <v>300020</v>
      </c>
      <c r="AA13" s="22">
        <v>164040</v>
      </c>
      <c r="AB13" s="19"/>
      <c r="AC13" s="42" t="s">
        <v>62</v>
      </c>
      <c r="AD13" s="22">
        <v>900422</v>
      </c>
      <c r="AE13" s="22">
        <v>397066</v>
      </c>
      <c r="AF13" s="22">
        <v>1003065</v>
      </c>
      <c r="AG13" s="23">
        <v>658496</v>
      </c>
      <c r="AH13" s="21">
        <v>542344</v>
      </c>
      <c r="AI13" s="21">
        <v>406068</v>
      </c>
      <c r="AJ13" s="24">
        <v>701251</v>
      </c>
      <c r="AK13" s="22">
        <v>440002</v>
      </c>
      <c r="AL13" s="22">
        <v>488156</v>
      </c>
      <c r="AM13" s="22">
        <v>499146</v>
      </c>
      <c r="AN13" s="22">
        <v>219832</v>
      </c>
      <c r="AO13" s="22">
        <v>373941</v>
      </c>
      <c r="AP13" s="19"/>
      <c r="AQ13" s="42" t="s">
        <v>62</v>
      </c>
      <c r="AR13" s="22">
        <v>70884</v>
      </c>
      <c r="AS13" s="22">
        <v>155301</v>
      </c>
      <c r="AT13" s="22">
        <v>396013</v>
      </c>
      <c r="AU13" s="23">
        <v>4729</v>
      </c>
      <c r="AV13" s="21">
        <v>159622</v>
      </c>
      <c r="AW13" s="21">
        <v>30822</v>
      </c>
      <c r="AX13" s="24">
        <v>97313</v>
      </c>
      <c r="AY13" s="22">
        <v>64997</v>
      </c>
      <c r="AZ13" s="22">
        <v>88375</v>
      </c>
      <c r="BA13" s="22">
        <v>85922</v>
      </c>
      <c r="BB13" s="22">
        <v>66018</v>
      </c>
      <c r="BC13" s="22">
        <v>69496</v>
      </c>
    </row>
    <row r="14" spans="1:55" ht="19.5" customHeight="1">
      <c r="A14" s="19"/>
      <c r="B14" s="42" t="s">
        <v>63</v>
      </c>
      <c r="C14" s="23">
        <v>77125810</v>
      </c>
      <c r="D14" s="13">
        <v>71143803</v>
      </c>
      <c r="E14" s="226">
        <v>5982007</v>
      </c>
      <c r="F14" s="21">
        <v>12111234</v>
      </c>
      <c r="G14" s="21">
        <v>5409140</v>
      </c>
      <c r="H14" s="24">
        <v>2874752</v>
      </c>
      <c r="I14" s="22">
        <v>3152992</v>
      </c>
      <c r="J14" s="22">
        <v>1864100</v>
      </c>
      <c r="K14" s="22">
        <v>1438653</v>
      </c>
      <c r="L14" s="22">
        <v>1694663</v>
      </c>
      <c r="M14" s="22">
        <v>952275</v>
      </c>
      <c r="N14" s="19"/>
      <c r="O14" s="42" t="s">
        <v>63</v>
      </c>
      <c r="P14" s="22">
        <v>1688088</v>
      </c>
      <c r="Q14" s="22">
        <v>1305075</v>
      </c>
      <c r="R14" s="22">
        <v>975999</v>
      </c>
      <c r="S14" s="23">
        <v>1192964</v>
      </c>
      <c r="T14" s="21">
        <v>2010904</v>
      </c>
      <c r="U14" s="21">
        <v>2471142</v>
      </c>
      <c r="V14" s="24">
        <v>1198918</v>
      </c>
      <c r="W14" s="22">
        <v>4103614</v>
      </c>
      <c r="X14" s="22">
        <v>4329563</v>
      </c>
      <c r="Y14" s="22">
        <v>1584739</v>
      </c>
      <c r="Z14" s="22">
        <v>1000859</v>
      </c>
      <c r="AA14" s="22">
        <v>2483751</v>
      </c>
      <c r="AB14" s="19"/>
      <c r="AC14" s="42" t="s">
        <v>63</v>
      </c>
      <c r="AD14" s="22">
        <v>1629814</v>
      </c>
      <c r="AE14" s="22">
        <v>1286748</v>
      </c>
      <c r="AF14" s="22">
        <v>3116534</v>
      </c>
      <c r="AG14" s="23">
        <v>1915323</v>
      </c>
      <c r="AH14" s="21">
        <v>1754270</v>
      </c>
      <c r="AI14" s="21">
        <v>892859</v>
      </c>
      <c r="AJ14" s="24">
        <v>988723</v>
      </c>
      <c r="AK14" s="22">
        <v>2011539</v>
      </c>
      <c r="AL14" s="22">
        <v>802403</v>
      </c>
      <c r="AM14" s="22">
        <v>1185101</v>
      </c>
      <c r="AN14" s="22">
        <v>354815</v>
      </c>
      <c r="AO14" s="22">
        <v>1362249</v>
      </c>
      <c r="AP14" s="19"/>
      <c r="AQ14" s="42" t="s">
        <v>63</v>
      </c>
      <c r="AR14" s="22">
        <v>739447</v>
      </c>
      <c r="AS14" s="22">
        <v>1024600</v>
      </c>
      <c r="AT14" s="22">
        <v>490750</v>
      </c>
      <c r="AU14" s="23">
        <v>997718</v>
      </c>
      <c r="AV14" s="21">
        <v>255645</v>
      </c>
      <c r="AW14" s="21">
        <v>130172</v>
      </c>
      <c r="AX14" s="24">
        <v>967728</v>
      </c>
      <c r="AY14" s="22">
        <v>86599</v>
      </c>
      <c r="AZ14" s="22">
        <v>346508</v>
      </c>
      <c r="BA14" s="22">
        <v>220441</v>
      </c>
      <c r="BB14" s="22">
        <v>567252</v>
      </c>
      <c r="BC14" s="22">
        <v>155147</v>
      </c>
    </row>
    <row r="15" spans="1:63" ht="19.5" customHeight="1">
      <c r="A15" s="19" t="s">
        <v>64</v>
      </c>
      <c r="B15" s="42" t="s">
        <v>65</v>
      </c>
      <c r="C15" s="23">
        <v>81744007</v>
      </c>
      <c r="D15" s="13">
        <v>73915807</v>
      </c>
      <c r="E15" s="226">
        <v>7828200</v>
      </c>
      <c r="F15" s="21">
        <v>8214800</v>
      </c>
      <c r="G15" s="21">
        <v>5000983</v>
      </c>
      <c r="H15" s="24">
        <v>2635200</v>
      </c>
      <c r="I15" s="22">
        <v>2266600</v>
      </c>
      <c r="J15" s="22">
        <v>1641000</v>
      </c>
      <c r="K15" s="22">
        <v>1201100</v>
      </c>
      <c r="L15" s="22">
        <v>2008700</v>
      </c>
      <c r="M15" s="22">
        <v>1125925</v>
      </c>
      <c r="N15" s="22" t="s">
        <v>64</v>
      </c>
      <c r="O15" s="22" t="s">
        <v>65</v>
      </c>
      <c r="P15" s="22">
        <v>1518000</v>
      </c>
      <c r="Q15" s="22">
        <v>1935600</v>
      </c>
      <c r="R15" s="22">
        <v>1052800</v>
      </c>
      <c r="S15" s="23">
        <v>1273700</v>
      </c>
      <c r="T15" s="21">
        <v>2439100</v>
      </c>
      <c r="U15" s="21">
        <v>3737600</v>
      </c>
      <c r="V15" s="24">
        <v>1321800</v>
      </c>
      <c r="W15" s="22">
        <v>4627921</v>
      </c>
      <c r="X15" s="22">
        <v>3823700</v>
      </c>
      <c r="Y15" s="22">
        <v>1806500</v>
      </c>
      <c r="Z15" s="22">
        <v>1032200</v>
      </c>
      <c r="AA15" s="22">
        <v>1871100</v>
      </c>
      <c r="AB15" s="22" t="s">
        <v>64</v>
      </c>
      <c r="AC15" s="22" t="s">
        <v>65</v>
      </c>
      <c r="AD15" s="22">
        <v>4657600</v>
      </c>
      <c r="AE15" s="22">
        <v>1828300</v>
      </c>
      <c r="AF15" s="22">
        <v>2591200</v>
      </c>
      <c r="AG15" s="23">
        <v>1990200</v>
      </c>
      <c r="AH15" s="21">
        <v>1396500</v>
      </c>
      <c r="AI15" s="21">
        <v>1733600</v>
      </c>
      <c r="AJ15" s="24">
        <v>1738600</v>
      </c>
      <c r="AK15" s="22">
        <v>1662578</v>
      </c>
      <c r="AL15" s="22">
        <v>1338600</v>
      </c>
      <c r="AM15" s="22">
        <v>2591300</v>
      </c>
      <c r="AN15" s="22">
        <v>785000</v>
      </c>
      <c r="AO15" s="22">
        <v>1068000</v>
      </c>
      <c r="AP15" s="22" t="s">
        <v>64</v>
      </c>
      <c r="AQ15" s="22" t="s">
        <v>65</v>
      </c>
      <c r="AR15" s="22">
        <v>1029500</v>
      </c>
      <c r="AS15" s="22">
        <v>791100</v>
      </c>
      <c r="AT15" s="22">
        <v>660800</v>
      </c>
      <c r="AU15" s="23">
        <v>252800</v>
      </c>
      <c r="AV15" s="21">
        <v>552300</v>
      </c>
      <c r="AW15" s="21">
        <v>449500</v>
      </c>
      <c r="AX15" s="24">
        <v>922500</v>
      </c>
      <c r="AY15" s="22">
        <v>233400</v>
      </c>
      <c r="AZ15" s="22">
        <v>1335200</v>
      </c>
      <c r="BA15" s="22">
        <v>357400</v>
      </c>
      <c r="BB15" s="22">
        <v>894100</v>
      </c>
      <c r="BC15" s="22">
        <v>349600</v>
      </c>
      <c r="BD15" s="44"/>
      <c r="BE15" s="45"/>
      <c r="BF15" s="46"/>
      <c r="BG15" s="44"/>
      <c r="BH15" s="44"/>
      <c r="BI15" s="44"/>
      <c r="BJ15" s="44"/>
      <c r="BK15" s="44"/>
    </row>
    <row r="16" spans="1:55" ht="19.5" customHeight="1">
      <c r="A16" s="34"/>
      <c r="B16" s="42" t="s">
        <v>66</v>
      </c>
      <c r="C16" s="23">
        <v>272010131</v>
      </c>
      <c r="D16" s="27">
        <v>243054751</v>
      </c>
      <c r="E16" s="230">
        <v>28955380</v>
      </c>
      <c r="F16" s="21">
        <v>23073118</v>
      </c>
      <c r="G16" s="21">
        <v>15539367</v>
      </c>
      <c r="H16" s="24">
        <v>15516925</v>
      </c>
      <c r="I16" s="22">
        <v>10706461</v>
      </c>
      <c r="J16" s="22">
        <v>7853280</v>
      </c>
      <c r="K16" s="22">
        <v>3562739</v>
      </c>
      <c r="L16" s="22">
        <v>5578348</v>
      </c>
      <c r="M16" s="22">
        <v>4516178</v>
      </c>
      <c r="N16" s="34"/>
      <c r="O16" s="42" t="s">
        <v>66</v>
      </c>
      <c r="P16" s="22">
        <v>5610616</v>
      </c>
      <c r="Q16" s="22">
        <v>5694019</v>
      </c>
      <c r="R16" s="22">
        <v>2931595</v>
      </c>
      <c r="S16" s="23">
        <v>5047131</v>
      </c>
      <c r="T16" s="21">
        <v>8351512</v>
      </c>
      <c r="U16" s="21">
        <v>8282622</v>
      </c>
      <c r="V16" s="24">
        <v>4875444</v>
      </c>
      <c r="W16" s="22">
        <v>17207933</v>
      </c>
      <c r="X16" s="22">
        <v>10799812</v>
      </c>
      <c r="Y16" s="22">
        <v>4423150</v>
      </c>
      <c r="Z16" s="22">
        <v>3466308</v>
      </c>
      <c r="AA16" s="22">
        <v>7672589</v>
      </c>
      <c r="AB16" s="34"/>
      <c r="AC16" s="42" t="s">
        <v>66</v>
      </c>
      <c r="AD16" s="22">
        <v>6547227</v>
      </c>
      <c r="AE16" s="22">
        <v>4947753</v>
      </c>
      <c r="AF16" s="22">
        <v>9355256</v>
      </c>
      <c r="AG16" s="23">
        <v>4638537</v>
      </c>
      <c r="AH16" s="40">
        <v>5974915</v>
      </c>
      <c r="AI16" s="40">
        <v>3469198</v>
      </c>
      <c r="AJ16" s="24">
        <v>4967224</v>
      </c>
      <c r="AK16" s="22">
        <v>11666412</v>
      </c>
      <c r="AL16" s="22">
        <v>4741650</v>
      </c>
      <c r="AM16" s="22">
        <v>4848296</v>
      </c>
      <c r="AN16" s="22">
        <v>5075209</v>
      </c>
      <c r="AO16" s="22">
        <v>6113927</v>
      </c>
      <c r="AP16" s="34"/>
      <c r="AQ16" s="42" t="s">
        <v>66</v>
      </c>
      <c r="AR16" s="22">
        <v>2426251</v>
      </c>
      <c r="AS16" s="22">
        <v>2730464</v>
      </c>
      <c r="AT16" s="22">
        <v>2483424</v>
      </c>
      <c r="AU16" s="23">
        <v>3342044</v>
      </c>
      <c r="AV16" s="21">
        <v>2560334</v>
      </c>
      <c r="AW16" s="21">
        <v>1388021</v>
      </c>
      <c r="AX16" s="24">
        <v>4626032</v>
      </c>
      <c r="AY16" s="22">
        <v>1357447</v>
      </c>
      <c r="AZ16" s="22">
        <v>3153305</v>
      </c>
      <c r="BA16" s="22">
        <v>853557</v>
      </c>
      <c r="BB16" s="22">
        <v>2080549</v>
      </c>
      <c r="BC16" s="22">
        <v>1953952</v>
      </c>
    </row>
    <row r="17" spans="1:55" ht="19.5" customHeight="1">
      <c r="A17" s="41"/>
      <c r="B17" s="47" t="s">
        <v>67</v>
      </c>
      <c r="C17" s="51">
        <v>941487930</v>
      </c>
      <c r="D17" s="13">
        <v>841607385</v>
      </c>
      <c r="E17" s="226">
        <v>99880545</v>
      </c>
      <c r="F17" s="48">
        <v>85967244</v>
      </c>
      <c r="G17" s="48">
        <v>59622119</v>
      </c>
      <c r="H17" s="49">
        <v>44093899</v>
      </c>
      <c r="I17" s="50">
        <v>37379860</v>
      </c>
      <c r="J17" s="50">
        <v>26156094</v>
      </c>
      <c r="K17" s="50">
        <v>14806318</v>
      </c>
      <c r="L17" s="50">
        <v>21950970</v>
      </c>
      <c r="M17" s="50">
        <v>14526189</v>
      </c>
      <c r="N17" s="41"/>
      <c r="O17" s="47" t="s">
        <v>67</v>
      </c>
      <c r="P17" s="50">
        <v>20579195</v>
      </c>
      <c r="Q17" s="50">
        <v>22820445</v>
      </c>
      <c r="R17" s="50">
        <v>11506456</v>
      </c>
      <c r="S17" s="51">
        <v>15883155</v>
      </c>
      <c r="T17" s="48">
        <v>25319365</v>
      </c>
      <c r="U17" s="48">
        <v>33550444</v>
      </c>
      <c r="V17" s="49">
        <v>17523947</v>
      </c>
      <c r="W17" s="50">
        <v>58729730</v>
      </c>
      <c r="X17" s="50">
        <v>41102630</v>
      </c>
      <c r="Y17" s="50">
        <v>19074787</v>
      </c>
      <c r="Z17" s="50">
        <v>11672240</v>
      </c>
      <c r="AA17" s="50">
        <v>19396068</v>
      </c>
      <c r="AB17" s="41"/>
      <c r="AC17" s="47" t="s">
        <v>67</v>
      </c>
      <c r="AD17" s="50">
        <v>24480398</v>
      </c>
      <c r="AE17" s="50">
        <v>17634573</v>
      </c>
      <c r="AF17" s="50">
        <v>34787108</v>
      </c>
      <c r="AG17" s="51">
        <v>18556965</v>
      </c>
      <c r="AH17" s="43">
        <v>18205021</v>
      </c>
      <c r="AI17" s="43">
        <v>14400314</v>
      </c>
      <c r="AJ17" s="49">
        <v>16776236</v>
      </c>
      <c r="AK17" s="50">
        <v>32267345</v>
      </c>
      <c r="AL17" s="50">
        <v>15120790</v>
      </c>
      <c r="AM17" s="50">
        <v>17936243</v>
      </c>
      <c r="AN17" s="50">
        <v>12660487</v>
      </c>
      <c r="AO17" s="50">
        <v>17120750</v>
      </c>
      <c r="AP17" s="41"/>
      <c r="AQ17" s="47" t="s">
        <v>67</v>
      </c>
      <c r="AR17" s="50">
        <v>9740635</v>
      </c>
      <c r="AS17" s="50">
        <v>7975283</v>
      </c>
      <c r="AT17" s="50">
        <v>9533136</v>
      </c>
      <c r="AU17" s="51">
        <v>16879812</v>
      </c>
      <c r="AV17" s="48">
        <v>8115340</v>
      </c>
      <c r="AW17" s="48">
        <v>4949252</v>
      </c>
      <c r="AX17" s="49">
        <v>13317739</v>
      </c>
      <c r="AY17" s="50">
        <v>3823301</v>
      </c>
      <c r="AZ17" s="50">
        <v>8684273</v>
      </c>
      <c r="BA17" s="50">
        <v>3580737</v>
      </c>
      <c r="BB17" s="50">
        <v>7763218</v>
      </c>
      <c r="BC17" s="50">
        <v>5517819</v>
      </c>
    </row>
    <row r="18" spans="1:55" ht="19.5" customHeight="1">
      <c r="A18" s="19" t="s">
        <v>59</v>
      </c>
      <c r="B18" s="42" t="s">
        <v>68</v>
      </c>
      <c r="C18" s="23">
        <v>216540461</v>
      </c>
      <c r="D18" s="13">
        <v>192539071</v>
      </c>
      <c r="E18" s="226">
        <v>24001390</v>
      </c>
      <c r="F18" s="21">
        <v>17271514</v>
      </c>
      <c r="G18" s="21">
        <v>13870137</v>
      </c>
      <c r="H18" s="24">
        <v>9407835</v>
      </c>
      <c r="I18" s="22">
        <v>8456454</v>
      </c>
      <c r="J18" s="22">
        <v>6076513</v>
      </c>
      <c r="K18" s="22">
        <v>3106115</v>
      </c>
      <c r="L18" s="22">
        <v>4514164</v>
      </c>
      <c r="M18" s="22">
        <v>2930234</v>
      </c>
      <c r="N18" s="19" t="s">
        <v>59</v>
      </c>
      <c r="O18" s="42" t="s">
        <v>68</v>
      </c>
      <c r="P18" s="22">
        <v>4947893</v>
      </c>
      <c r="Q18" s="22">
        <v>6129555</v>
      </c>
      <c r="R18" s="22">
        <v>2305504</v>
      </c>
      <c r="S18" s="23">
        <v>3751603</v>
      </c>
      <c r="T18" s="21">
        <v>5258382</v>
      </c>
      <c r="U18" s="21">
        <v>9357926</v>
      </c>
      <c r="V18" s="24">
        <v>4097084</v>
      </c>
      <c r="W18" s="22">
        <v>15870414</v>
      </c>
      <c r="X18" s="22">
        <v>9306151</v>
      </c>
      <c r="Y18" s="22">
        <v>4679151</v>
      </c>
      <c r="Z18" s="22">
        <v>2525675</v>
      </c>
      <c r="AA18" s="22">
        <v>3160221</v>
      </c>
      <c r="AB18" s="19" t="s">
        <v>59</v>
      </c>
      <c r="AC18" s="42" t="s">
        <v>68</v>
      </c>
      <c r="AD18" s="22">
        <v>5079715</v>
      </c>
      <c r="AE18" s="22">
        <v>4301386</v>
      </c>
      <c r="AF18" s="22">
        <v>8082522</v>
      </c>
      <c r="AG18" s="23">
        <v>4148814</v>
      </c>
      <c r="AH18" s="21">
        <v>3936705</v>
      </c>
      <c r="AI18" s="21">
        <v>3670161</v>
      </c>
      <c r="AJ18" s="24">
        <v>4098379</v>
      </c>
      <c r="AK18" s="22">
        <v>6408021</v>
      </c>
      <c r="AL18" s="22">
        <v>3751651</v>
      </c>
      <c r="AM18" s="22">
        <v>4113333</v>
      </c>
      <c r="AN18" s="22">
        <v>3276404</v>
      </c>
      <c r="AO18" s="22">
        <v>4649455</v>
      </c>
      <c r="AP18" s="19" t="s">
        <v>59</v>
      </c>
      <c r="AQ18" s="42" t="s">
        <v>68</v>
      </c>
      <c r="AR18" s="22">
        <v>2531120</v>
      </c>
      <c r="AS18" s="22">
        <v>1812106</v>
      </c>
      <c r="AT18" s="22">
        <v>2216049</v>
      </c>
      <c r="AU18" s="23">
        <v>3329366</v>
      </c>
      <c r="AV18" s="21">
        <v>2969267</v>
      </c>
      <c r="AW18" s="21">
        <v>1354547</v>
      </c>
      <c r="AX18" s="24">
        <v>2962605</v>
      </c>
      <c r="AY18" s="22">
        <v>1077325</v>
      </c>
      <c r="AZ18" s="22">
        <v>1452484</v>
      </c>
      <c r="BA18" s="22">
        <v>892675</v>
      </c>
      <c r="BB18" s="22">
        <v>2017998</v>
      </c>
      <c r="BC18" s="22">
        <v>1385848</v>
      </c>
    </row>
    <row r="19" spans="1:55" ht="19.5" customHeight="1">
      <c r="A19" s="19"/>
      <c r="B19" s="42" t="s">
        <v>69</v>
      </c>
      <c r="C19" s="23">
        <v>146693434</v>
      </c>
      <c r="D19" s="13">
        <v>130713032</v>
      </c>
      <c r="E19" s="226">
        <v>15980402</v>
      </c>
      <c r="F19" s="21">
        <v>11859881</v>
      </c>
      <c r="G19" s="21">
        <v>9635004</v>
      </c>
      <c r="H19" s="24">
        <v>6649348</v>
      </c>
      <c r="I19" s="22">
        <v>5629959</v>
      </c>
      <c r="J19" s="22">
        <v>4073914</v>
      </c>
      <c r="K19" s="22">
        <v>2024485</v>
      </c>
      <c r="L19" s="22">
        <v>2929769</v>
      </c>
      <c r="M19" s="22">
        <v>1881969</v>
      </c>
      <c r="N19" s="19"/>
      <c r="O19" s="42" t="s">
        <v>69</v>
      </c>
      <c r="P19" s="22">
        <v>3395163</v>
      </c>
      <c r="Q19" s="22">
        <v>4070297</v>
      </c>
      <c r="R19" s="22">
        <v>1501326</v>
      </c>
      <c r="S19" s="23">
        <v>2593871</v>
      </c>
      <c r="T19" s="21">
        <v>3499027</v>
      </c>
      <c r="U19" s="21">
        <v>6778095</v>
      </c>
      <c r="V19" s="24">
        <v>2656962</v>
      </c>
      <c r="W19" s="22">
        <v>11603092</v>
      </c>
      <c r="X19" s="22">
        <v>6250363</v>
      </c>
      <c r="Y19" s="22">
        <v>3148004</v>
      </c>
      <c r="Z19" s="22">
        <v>1642910</v>
      </c>
      <c r="AA19" s="22">
        <v>2055663</v>
      </c>
      <c r="AB19" s="19"/>
      <c r="AC19" s="42" t="s">
        <v>69</v>
      </c>
      <c r="AD19" s="22">
        <v>3346926</v>
      </c>
      <c r="AE19" s="22">
        <v>2834920</v>
      </c>
      <c r="AF19" s="22">
        <v>5502505</v>
      </c>
      <c r="AG19" s="23">
        <v>2792560</v>
      </c>
      <c r="AH19" s="21">
        <v>2525383</v>
      </c>
      <c r="AI19" s="21">
        <v>2362585</v>
      </c>
      <c r="AJ19" s="24">
        <v>2758482</v>
      </c>
      <c r="AK19" s="22">
        <v>4402278</v>
      </c>
      <c r="AL19" s="22">
        <v>2447873</v>
      </c>
      <c r="AM19" s="22">
        <v>2648737</v>
      </c>
      <c r="AN19" s="22">
        <v>2140947</v>
      </c>
      <c r="AO19" s="22">
        <v>3070734</v>
      </c>
      <c r="AP19" s="19"/>
      <c r="AQ19" s="42" t="s">
        <v>69</v>
      </c>
      <c r="AR19" s="22">
        <v>1688622</v>
      </c>
      <c r="AS19" s="22">
        <v>1228368</v>
      </c>
      <c r="AT19" s="22">
        <v>1352317</v>
      </c>
      <c r="AU19" s="23">
        <v>2221158</v>
      </c>
      <c r="AV19" s="21">
        <v>2024847</v>
      </c>
      <c r="AW19" s="21">
        <v>904501</v>
      </c>
      <c r="AX19" s="24">
        <v>2013569</v>
      </c>
      <c r="AY19" s="22">
        <v>705614</v>
      </c>
      <c r="AZ19" s="22">
        <v>952855</v>
      </c>
      <c r="BA19" s="22">
        <v>560090</v>
      </c>
      <c r="BB19" s="22">
        <v>1399931</v>
      </c>
      <c r="BC19" s="22">
        <v>928530</v>
      </c>
    </row>
    <row r="20" spans="1:55" ht="19.5" customHeight="1">
      <c r="A20" s="19"/>
      <c r="B20" s="42" t="s">
        <v>70</v>
      </c>
      <c r="C20" s="23">
        <v>106442213</v>
      </c>
      <c r="D20" s="13">
        <v>98926986</v>
      </c>
      <c r="E20" s="226">
        <v>7515227</v>
      </c>
      <c r="F20" s="21">
        <v>13489339</v>
      </c>
      <c r="G20" s="21">
        <v>7756907</v>
      </c>
      <c r="H20" s="24">
        <v>5175624</v>
      </c>
      <c r="I20" s="22">
        <v>5154402</v>
      </c>
      <c r="J20" s="22">
        <v>3161331</v>
      </c>
      <c r="K20" s="22">
        <v>2278429</v>
      </c>
      <c r="L20" s="22">
        <v>2792750</v>
      </c>
      <c r="M20" s="22">
        <v>1653950</v>
      </c>
      <c r="N20" s="19"/>
      <c r="O20" s="42" t="s">
        <v>70</v>
      </c>
      <c r="P20" s="22">
        <v>2156982</v>
      </c>
      <c r="Q20" s="22">
        <v>1902875</v>
      </c>
      <c r="R20" s="22">
        <v>1631839</v>
      </c>
      <c r="S20" s="23">
        <v>1906903</v>
      </c>
      <c r="T20" s="21">
        <v>2363302</v>
      </c>
      <c r="U20" s="21">
        <v>3706904</v>
      </c>
      <c r="V20" s="24">
        <v>1820129</v>
      </c>
      <c r="W20" s="22">
        <v>6669857</v>
      </c>
      <c r="X20" s="22">
        <v>5717268</v>
      </c>
      <c r="Y20" s="22">
        <v>2590876</v>
      </c>
      <c r="Z20" s="22">
        <v>1558245</v>
      </c>
      <c r="AA20" s="22">
        <v>1227275</v>
      </c>
      <c r="AB20" s="19"/>
      <c r="AC20" s="42" t="s">
        <v>70</v>
      </c>
      <c r="AD20" s="22">
        <v>2205068</v>
      </c>
      <c r="AE20" s="22">
        <v>1756501</v>
      </c>
      <c r="AF20" s="22">
        <v>4253345</v>
      </c>
      <c r="AG20" s="23">
        <v>2443014</v>
      </c>
      <c r="AH20" s="21">
        <v>1733207</v>
      </c>
      <c r="AI20" s="21">
        <v>1352507</v>
      </c>
      <c r="AJ20" s="24">
        <v>1218707</v>
      </c>
      <c r="AK20" s="22">
        <v>3830827</v>
      </c>
      <c r="AL20" s="22">
        <v>1320881</v>
      </c>
      <c r="AM20" s="22">
        <v>1785036</v>
      </c>
      <c r="AN20" s="22">
        <v>799661</v>
      </c>
      <c r="AO20" s="22">
        <v>1513045</v>
      </c>
      <c r="AP20" s="19"/>
      <c r="AQ20" s="42" t="s">
        <v>70</v>
      </c>
      <c r="AR20" s="22">
        <v>899252</v>
      </c>
      <c r="AS20" s="22">
        <v>679117</v>
      </c>
      <c r="AT20" s="22">
        <v>677227</v>
      </c>
      <c r="AU20" s="23">
        <v>915515</v>
      </c>
      <c r="AV20" s="21">
        <v>628460</v>
      </c>
      <c r="AW20" s="21">
        <v>311545</v>
      </c>
      <c r="AX20" s="24">
        <v>931185</v>
      </c>
      <c r="AY20" s="22">
        <v>272414</v>
      </c>
      <c r="AZ20" s="22">
        <v>802595</v>
      </c>
      <c r="BA20" s="22">
        <v>276448</v>
      </c>
      <c r="BB20" s="22">
        <v>668239</v>
      </c>
      <c r="BC20" s="22">
        <v>453230</v>
      </c>
    </row>
    <row r="21" spans="1:55" ht="19.5" customHeight="1">
      <c r="A21" s="19"/>
      <c r="B21" s="42" t="s">
        <v>71</v>
      </c>
      <c r="C21" s="23">
        <v>114348182</v>
      </c>
      <c r="D21" s="13">
        <v>103050073</v>
      </c>
      <c r="E21" s="226">
        <v>11298109</v>
      </c>
      <c r="F21" s="21">
        <v>12148276</v>
      </c>
      <c r="G21" s="21">
        <v>7481794</v>
      </c>
      <c r="H21" s="24">
        <v>6299069</v>
      </c>
      <c r="I21" s="22">
        <v>4117261</v>
      </c>
      <c r="J21" s="22">
        <v>3182157</v>
      </c>
      <c r="K21" s="22">
        <v>1835267</v>
      </c>
      <c r="L21" s="22">
        <v>3085481</v>
      </c>
      <c r="M21" s="22">
        <v>1763373</v>
      </c>
      <c r="N21" s="19"/>
      <c r="O21" s="42" t="s">
        <v>71</v>
      </c>
      <c r="P21" s="22">
        <v>2388714</v>
      </c>
      <c r="Q21" s="22">
        <v>3659638</v>
      </c>
      <c r="R21" s="22">
        <v>1645227</v>
      </c>
      <c r="S21" s="23">
        <v>2470518</v>
      </c>
      <c r="T21" s="21">
        <v>2173095</v>
      </c>
      <c r="U21" s="21">
        <v>3644709</v>
      </c>
      <c r="V21" s="24">
        <v>2270255</v>
      </c>
      <c r="W21" s="22">
        <v>7137993</v>
      </c>
      <c r="X21" s="22">
        <v>5277421</v>
      </c>
      <c r="Y21" s="22">
        <v>2598550</v>
      </c>
      <c r="Z21" s="22">
        <v>1594396</v>
      </c>
      <c r="AA21" s="22">
        <v>3227805</v>
      </c>
      <c r="AB21" s="19"/>
      <c r="AC21" s="42" t="s">
        <v>71</v>
      </c>
      <c r="AD21" s="22">
        <v>3034890</v>
      </c>
      <c r="AE21" s="22">
        <v>2114119</v>
      </c>
      <c r="AF21" s="22">
        <v>4300124</v>
      </c>
      <c r="AG21" s="23">
        <v>1778385</v>
      </c>
      <c r="AH21" s="21">
        <v>1296644</v>
      </c>
      <c r="AI21" s="21">
        <v>1387298</v>
      </c>
      <c r="AJ21" s="24">
        <v>1602484</v>
      </c>
      <c r="AK21" s="22">
        <v>2283849</v>
      </c>
      <c r="AL21" s="22">
        <v>2208084</v>
      </c>
      <c r="AM21" s="22">
        <v>1963946</v>
      </c>
      <c r="AN21" s="22">
        <v>1311271</v>
      </c>
      <c r="AO21" s="22">
        <v>1767980</v>
      </c>
      <c r="AP21" s="19"/>
      <c r="AQ21" s="42" t="s">
        <v>71</v>
      </c>
      <c r="AR21" s="22">
        <v>1142671</v>
      </c>
      <c r="AS21" s="22">
        <v>644437</v>
      </c>
      <c r="AT21" s="22">
        <v>1573109</v>
      </c>
      <c r="AU21" s="23">
        <v>1204343</v>
      </c>
      <c r="AV21" s="21">
        <v>1659041</v>
      </c>
      <c r="AW21" s="21">
        <v>377932</v>
      </c>
      <c r="AX21" s="24">
        <v>1951756</v>
      </c>
      <c r="AY21" s="22">
        <v>287273</v>
      </c>
      <c r="AZ21" s="22">
        <v>568045</v>
      </c>
      <c r="BA21" s="22">
        <v>471686</v>
      </c>
      <c r="BB21" s="22">
        <v>800338</v>
      </c>
      <c r="BC21" s="22">
        <v>617478</v>
      </c>
    </row>
    <row r="22" spans="1:55" ht="19.5" customHeight="1">
      <c r="A22" s="19"/>
      <c r="B22" s="42" t="s">
        <v>72</v>
      </c>
      <c r="C22" s="23">
        <v>123260811</v>
      </c>
      <c r="D22" s="13">
        <v>110434023</v>
      </c>
      <c r="E22" s="226">
        <v>12826788</v>
      </c>
      <c r="F22" s="21">
        <v>16742703</v>
      </c>
      <c r="G22" s="21">
        <v>7983776</v>
      </c>
      <c r="H22" s="24">
        <v>2869312</v>
      </c>
      <c r="I22" s="22">
        <v>3230680</v>
      </c>
      <c r="J22" s="22">
        <v>2052091</v>
      </c>
      <c r="K22" s="22">
        <v>1417381</v>
      </c>
      <c r="L22" s="22">
        <v>1992294</v>
      </c>
      <c r="M22" s="22">
        <v>1480235</v>
      </c>
      <c r="N22" s="19"/>
      <c r="O22" s="42" t="s">
        <v>72</v>
      </c>
      <c r="P22" s="22">
        <v>2623978</v>
      </c>
      <c r="Q22" s="22">
        <v>2883753</v>
      </c>
      <c r="R22" s="22">
        <v>920780</v>
      </c>
      <c r="S22" s="23">
        <v>1352419</v>
      </c>
      <c r="T22" s="21">
        <v>4298191</v>
      </c>
      <c r="U22" s="21">
        <v>4231423</v>
      </c>
      <c r="V22" s="24">
        <v>1453550</v>
      </c>
      <c r="W22" s="22">
        <v>6218301</v>
      </c>
      <c r="X22" s="22">
        <v>5817203</v>
      </c>
      <c r="Y22" s="22">
        <v>1935269</v>
      </c>
      <c r="Z22" s="22">
        <v>1645372</v>
      </c>
      <c r="AA22" s="22">
        <v>5156081</v>
      </c>
      <c r="AB22" s="19"/>
      <c r="AC22" s="42" t="s">
        <v>72</v>
      </c>
      <c r="AD22" s="22">
        <v>6045067</v>
      </c>
      <c r="AE22" s="22">
        <v>3303609</v>
      </c>
      <c r="AF22" s="22">
        <v>2841504</v>
      </c>
      <c r="AG22" s="23">
        <v>2913074</v>
      </c>
      <c r="AH22" s="21">
        <v>2691414</v>
      </c>
      <c r="AI22" s="21">
        <v>2329538</v>
      </c>
      <c r="AJ22" s="24">
        <v>2340382</v>
      </c>
      <c r="AK22" s="22">
        <v>4045714</v>
      </c>
      <c r="AL22" s="22">
        <v>2084145</v>
      </c>
      <c r="AM22" s="22">
        <v>2036824</v>
      </c>
      <c r="AN22" s="22">
        <v>900509</v>
      </c>
      <c r="AO22" s="22">
        <v>2597451</v>
      </c>
      <c r="AP22" s="19"/>
      <c r="AQ22" s="42" t="s">
        <v>72</v>
      </c>
      <c r="AR22" s="22">
        <v>1709763</v>
      </c>
      <c r="AS22" s="22">
        <v>1751064</v>
      </c>
      <c r="AT22" s="22">
        <v>636975</v>
      </c>
      <c r="AU22" s="23">
        <v>1720917</v>
      </c>
      <c r="AV22" s="21">
        <v>654928</v>
      </c>
      <c r="AW22" s="21">
        <v>556568</v>
      </c>
      <c r="AX22" s="24">
        <v>1833882</v>
      </c>
      <c r="AY22" s="22">
        <v>176256</v>
      </c>
      <c r="AZ22" s="22">
        <v>2254935</v>
      </c>
      <c r="BA22" s="22">
        <v>294392</v>
      </c>
      <c r="BB22" s="22">
        <v>1081021</v>
      </c>
      <c r="BC22" s="22">
        <v>156087</v>
      </c>
    </row>
    <row r="23" spans="1:55" ht="19.5" customHeight="1">
      <c r="A23" s="19"/>
      <c r="B23" s="42" t="s">
        <v>73</v>
      </c>
      <c r="C23" s="23">
        <v>123093419</v>
      </c>
      <c r="D23" s="13">
        <v>110313784</v>
      </c>
      <c r="E23" s="226">
        <v>12779635</v>
      </c>
      <c r="F23" s="21">
        <v>16742703</v>
      </c>
      <c r="G23" s="21">
        <v>7983776</v>
      </c>
      <c r="H23" s="24">
        <v>2869312</v>
      </c>
      <c r="I23" s="22">
        <v>3230680</v>
      </c>
      <c r="J23" s="22">
        <v>2046379</v>
      </c>
      <c r="K23" s="22">
        <v>1417381</v>
      </c>
      <c r="L23" s="22">
        <v>1992294</v>
      </c>
      <c r="M23" s="22">
        <v>1480235</v>
      </c>
      <c r="N23" s="19"/>
      <c r="O23" s="42" t="s">
        <v>73</v>
      </c>
      <c r="P23" s="22">
        <v>2623978</v>
      </c>
      <c r="Q23" s="22">
        <v>2846342</v>
      </c>
      <c r="R23" s="22">
        <v>920780</v>
      </c>
      <c r="S23" s="23">
        <v>1351024</v>
      </c>
      <c r="T23" s="21">
        <v>4292288</v>
      </c>
      <c r="U23" s="21">
        <v>4231423</v>
      </c>
      <c r="V23" s="24">
        <v>1453550</v>
      </c>
      <c r="W23" s="22">
        <v>6218301</v>
      </c>
      <c r="X23" s="22">
        <v>5817203</v>
      </c>
      <c r="Y23" s="22">
        <v>1929174</v>
      </c>
      <c r="Z23" s="22">
        <v>1612369</v>
      </c>
      <c r="AA23" s="22">
        <v>5156081</v>
      </c>
      <c r="AB23" s="19"/>
      <c r="AC23" s="42" t="s">
        <v>73</v>
      </c>
      <c r="AD23" s="22">
        <v>6045067</v>
      </c>
      <c r="AE23" s="22">
        <v>3303609</v>
      </c>
      <c r="AF23" s="22">
        <v>2841504</v>
      </c>
      <c r="AG23" s="23">
        <v>2913074</v>
      </c>
      <c r="AH23" s="21">
        <v>2691414</v>
      </c>
      <c r="AI23" s="21">
        <v>2329538</v>
      </c>
      <c r="AJ23" s="24">
        <v>2334819</v>
      </c>
      <c r="AK23" s="22">
        <v>4045714</v>
      </c>
      <c r="AL23" s="22">
        <v>2061620</v>
      </c>
      <c r="AM23" s="22">
        <v>2036824</v>
      </c>
      <c r="AN23" s="22">
        <v>900509</v>
      </c>
      <c r="AO23" s="22">
        <v>2594819</v>
      </c>
      <c r="AP23" s="19"/>
      <c r="AQ23" s="42" t="s">
        <v>73</v>
      </c>
      <c r="AR23" s="22">
        <v>1709763</v>
      </c>
      <c r="AS23" s="22">
        <v>1751064</v>
      </c>
      <c r="AT23" s="22">
        <v>589822</v>
      </c>
      <c r="AU23" s="23">
        <v>1720917</v>
      </c>
      <c r="AV23" s="21">
        <v>654928</v>
      </c>
      <c r="AW23" s="21">
        <v>556568</v>
      </c>
      <c r="AX23" s="24">
        <v>1833882</v>
      </c>
      <c r="AY23" s="22">
        <v>176256</v>
      </c>
      <c r="AZ23" s="22">
        <v>2254935</v>
      </c>
      <c r="BA23" s="22">
        <v>294392</v>
      </c>
      <c r="BB23" s="22">
        <v>1081021</v>
      </c>
      <c r="BC23" s="22">
        <v>156087</v>
      </c>
    </row>
    <row r="24" spans="1:55" ht="19.5" customHeight="1">
      <c r="A24" s="19" t="s">
        <v>74</v>
      </c>
      <c r="B24" s="42" t="s">
        <v>598</v>
      </c>
      <c r="C24" s="23">
        <v>80259367</v>
      </c>
      <c r="D24" s="13">
        <v>71815906</v>
      </c>
      <c r="E24" s="226">
        <v>8443461</v>
      </c>
      <c r="F24" s="21">
        <v>7928643</v>
      </c>
      <c r="G24" s="21">
        <v>6047586</v>
      </c>
      <c r="H24" s="24">
        <v>2397217</v>
      </c>
      <c r="I24" s="22">
        <v>2574576</v>
      </c>
      <c r="J24" s="22">
        <v>1782759</v>
      </c>
      <c r="K24" s="22">
        <v>734063</v>
      </c>
      <c r="L24" s="22">
        <v>1302386</v>
      </c>
      <c r="M24" s="22">
        <v>896386</v>
      </c>
      <c r="N24" s="19" t="s">
        <v>74</v>
      </c>
      <c r="O24" s="42" t="s">
        <v>599</v>
      </c>
      <c r="P24" s="22">
        <v>1620739</v>
      </c>
      <c r="Q24" s="22">
        <v>1905683</v>
      </c>
      <c r="R24" s="22">
        <v>747681</v>
      </c>
      <c r="S24" s="23">
        <v>792783</v>
      </c>
      <c r="T24" s="21">
        <v>2743337</v>
      </c>
      <c r="U24" s="21">
        <v>3126651</v>
      </c>
      <c r="V24" s="24">
        <v>1041258</v>
      </c>
      <c r="W24" s="22">
        <v>3909218</v>
      </c>
      <c r="X24" s="22">
        <v>3823070</v>
      </c>
      <c r="Y24" s="22">
        <v>1174069</v>
      </c>
      <c r="Z24" s="22">
        <v>1157973</v>
      </c>
      <c r="AA24" s="22">
        <v>1635718</v>
      </c>
      <c r="AB24" s="19" t="s">
        <v>74</v>
      </c>
      <c r="AC24" s="42" t="s">
        <v>599</v>
      </c>
      <c r="AD24" s="22">
        <v>4824237</v>
      </c>
      <c r="AE24" s="22">
        <v>2725623</v>
      </c>
      <c r="AF24" s="22">
        <v>1539422</v>
      </c>
      <c r="AG24" s="23">
        <v>1747223</v>
      </c>
      <c r="AH24" s="21">
        <v>1447727</v>
      </c>
      <c r="AI24" s="21">
        <v>2010823</v>
      </c>
      <c r="AJ24" s="24">
        <v>1200287</v>
      </c>
      <c r="AK24" s="22">
        <v>3301138</v>
      </c>
      <c r="AL24" s="22">
        <v>1644251</v>
      </c>
      <c r="AM24" s="22">
        <v>1366045</v>
      </c>
      <c r="AN24" s="22">
        <v>586258</v>
      </c>
      <c r="AO24" s="22">
        <v>2081076</v>
      </c>
      <c r="AP24" s="19" t="s">
        <v>74</v>
      </c>
      <c r="AQ24" s="42" t="s">
        <v>75</v>
      </c>
      <c r="AR24" s="22">
        <v>1065324</v>
      </c>
      <c r="AS24" s="22">
        <v>980966</v>
      </c>
      <c r="AT24" s="22">
        <v>361853</v>
      </c>
      <c r="AU24" s="23">
        <v>1444719</v>
      </c>
      <c r="AV24" s="21">
        <v>468507</v>
      </c>
      <c r="AW24" s="21">
        <v>460905</v>
      </c>
      <c r="AX24" s="24">
        <v>607012</v>
      </c>
      <c r="AY24" s="22">
        <v>144220</v>
      </c>
      <c r="AZ24" s="22">
        <v>2067434</v>
      </c>
      <c r="BA24" s="22">
        <v>279272</v>
      </c>
      <c r="BB24" s="22">
        <v>439388</v>
      </c>
      <c r="BC24" s="22">
        <v>123861</v>
      </c>
    </row>
    <row r="25" spans="1:55" ht="19.5" customHeight="1">
      <c r="A25" s="34"/>
      <c r="B25" s="52" t="s">
        <v>66</v>
      </c>
      <c r="C25" s="39">
        <v>380896263</v>
      </c>
      <c r="D25" s="27">
        <v>336657232</v>
      </c>
      <c r="E25" s="230">
        <v>44239031</v>
      </c>
      <c r="F25" s="36">
        <v>26315412</v>
      </c>
      <c r="G25" s="36">
        <v>22529505</v>
      </c>
      <c r="H25" s="37">
        <v>20342059</v>
      </c>
      <c r="I25" s="38">
        <v>16421063</v>
      </c>
      <c r="J25" s="38">
        <v>11684002</v>
      </c>
      <c r="K25" s="38">
        <v>6169126</v>
      </c>
      <c r="L25" s="38">
        <v>9566281</v>
      </c>
      <c r="M25" s="38">
        <v>6698397</v>
      </c>
      <c r="N25" s="34"/>
      <c r="O25" s="52" t="s">
        <v>66</v>
      </c>
      <c r="P25" s="38">
        <v>8461628</v>
      </c>
      <c r="Q25" s="38">
        <v>8244624</v>
      </c>
      <c r="R25" s="38">
        <v>5003106</v>
      </c>
      <c r="S25" s="39">
        <v>6401712</v>
      </c>
      <c r="T25" s="40">
        <v>11226395</v>
      </c>
      <c r="U25" s="36">
        <v>12609482</v>
      </c>
      <c r="V25" s="37">
        <v>7882929</v>
      </c>
      <c r="W25" s="38">
        <v>22833165</v>
      </c>
      <c r="X25" s="38">
        <v>14984587</v>
      </c>
      <c r="Y25" s="38">
        <v>7270941</v>
      </c>
      <c r="Z25" s="38">
        <v>4348552</v>
      </c>
      <c r="AA25" s="38">
        <v>6624686</v>
      </c>
      <c r="AB25" s="34"/>
      <c r="AC25" s="52" t="s">
        <v>66</v>
      </c>
      <c r="AD25" s="38">
        <v>8115658</v>
      </c>
      <c r="AE25" s="38">
        <v>6158958</v>
      </c>
      <c r="AF25" s="38">
        <v>15309613</v>
      </c>
      <c r="AG25" s="39">
        <v>7273678</v>
      </c>
      <c r="AH25" s="36">
        <v>8547051</v>
      </c>
      <c r="AI25" s="36">
        <v>5660810</v>
      </c>
      <c r="AJ25" s="37">
        <v>7516284</v>
      </c>
      <c r="AK25" s="38">
        <v>15698934</v>
      </c>
      <c r="AL25" s="38">
        <v>5756029</v>
      </c>
      <c r="AM25" s="38">
        <v>8037104</v>
      </c>
      <c r="AN25" s="38">
        <v>6372642</v>
      </c>
      <c r="AO25" s="38">
        <v>6592819</v>
      </c>
      <c r="AP25" s="34"/>
      <c r="AQ25" s="52" t="s">
        <v>66</v>
      </c>
      <c r="AR25" s="38">
        <v>3457829</v>
      </c>
      <c r="AS25" s="38">
        <v>3088559</v>
      </c>
      <c r="AT25" s="38">
        <v>4429776</v>
      </c>
      <c r="AU25" s="39">
        <v>9709671</v>
      </c>
      <c r="AV25" s="40">
        <v>2203644</v>
      </c>
      <c r="AW25" s="36">
        <v>2348660</v>
      </c>
      <c r="AX25" s="37">
        <v>5638311</v>
      </c>
      <c r="AY25" s="38">
        <v>2010033</v>
      </c>
      <c r="AZ25" s="38">
        <v>3606214</v>
      </c>
      <c r="BA25" s="38">
        <v>1645536</v>
      </c>
      <c r="BB25" s="38">
        <v>3195622</v>
      </c>
      <c r="BC25" s="38">
        <v>2905176</v>
      </c>
    </row>
    <row r="26" spans="1:55" ht="19.5" customHeight="1">
      <c r="A26" s="53"/>
      <c r="B26" s="54" t="s">
        <v>76</v>
      </c>
      <c r="C26" s="55">
        <v>31865766</v>
      </c>
      <c r="D26" s="14">
        <v>28231455</v>
      </c>
      <c r="E26" s="220">
        <v>3634311</v>
      </c>
      <c r="F26" s="48">
        <v>1225030</v>
      </c>
      <c r="G26" s="48">
        <v>1741638</v>
      </c>
      <c r="H26" s="49">
        <v>949136</v>
      </c>
      <c r="I26" s="49">
        <v>1411063</v>
      </c>
      <c r="J26" s="49">
        <v>542195</v>
      </c>
      <c r="K26" s="49">
        <v>452498</v>
      </c>
      <c r="L26" s="49">
        <v>511921</v>
      </c>
      <c r="M26" s="49">
        <v>691080</v>
      </c>
      <c r="N26" s="53"/>
      <c r="O26" s="54" t="s">
        <v>76</v>
      </c>
      <c r="P26" s="49">
        <v>225200</v>
      </c>
      <c r="Q26" s="49">
        <v>574529</v>
      </c>
      <c r="R26" s="49">
        <v>635731</v>
      </c>
      <c r="S26" s="55">
        <v>380929</v>
      </c>
      <c r="T26" s="43">
        <v>1440142</v>
      </c>
      <c r="U26" s="48">
        <v>497482</v>
      </c>
      <c r="V26" s="49">
        <v>910453</v>
      </c>
      <c r="W26" s="49">
        <v>2220118</v>
      </c>
      <c r="X26" s="49">
        <v>1282112</v>
      </c>
      <c r="Y26" s="49">
        <v>771807</v>
      </c>
      <c r="Z26" s="49">
        <v>247369</v>
      </c>
      <c r="AA26" s="49">
        <v>668435</v>
      </c>
      <c r="AB26" s="53"/>
      <c r="AC26" s="54" t="s">
        <v>76</v>
      </c>
      <c r="AD26" s="49">
        <v>651221</v>
      </c>
      <c r="AE26" s="49">
        <v>648391</v>
      </c>
      <c r="AF26" s="49">
        <v>2159931</v>
      </c>
      <c r="AG26" s="55">
        <v>759692</v>
      </c>
      <c r="AH26" s="48">
        <v>645007</v>
      </c>
      <c r="AI26" s="48">
        <v>580808</v>
      </c>
      <c r="AJ26" s="49">
        <v>559149</v>
      </c>
      <c r="AK26" s="49">
        <v>2299553</v>
      </c>
      <c r="AL26" s="49">
        <v>403809</v>
      </c>
      <c r="AM26" s="49">
        <v>506643</v>
      </c>
      <c r="AN26" s="49">
        <v>954255</v>
      </c>
      <c r="AO26" s="49">
        <v>684128</v>
      </c>
      <c r="AP26" s="53"/>
      <c r="AQ26" s="54" t="s">
        <v>76</v>
      </c>
      <c r="AR26" s="49">
        <v>194516</v>
      </c>
      <c r="AS26" s="49">
        <v>210222</v>
      </c>
      <c r="AT26" s="49">
        <v>170194</v>
      </c>
      <c r="AU26" s="55">
        <v>605153</v>
      </c>
      <c r="AV26" s="43">
        <v>360571</v>
      </c>
      <c r="AW26" s="48">
        <v>128961</v>
      </c>
      <c r="AX26" s="49">
        <v>646204</v>
      </c>
      <c r="AY26" s="49">
        <v>285834</v>
      </c>
      <c r="AZ26" s="49">
        <v>326171</v>
      </c>
      <c r="BA26" s="49">
        <v>259309</v>
      </c>
      <c r="BB26" s="49">
        <v>299459</v>
      </c>
      <c r="BC26" s="49">
        <v>147717</v>
      </c>
    </row>
    <row r="27" spans="1:55" ht="19.5" customHeight="1">
      <c r="A27" s="56"/>
      <c r="B27" s="57" t="s">
        <v>77</v>
      </c>
      <c r="C27" s="44">
        <v>6473991</v>
      </c>
      <c r="D27" s="13">
        <v>6965514</v>
      </c>
      <c r="E27" s="226">
        <v>-491523</v>
      </c>
      <c r="F27" s="21">
        <v>241807</v>
      </c>
      <c r="G27" s="21">
        <v>564092</v>
      </c>
      <c r="H27" s="24">
        <v>38393</v>
      </c>
      <c r="I27" s="24">
        <v>1411063</v>
      </c>
      <c r="J27" s="24">
        <v>542195</v>
      </c>
      <c r="K27" s="24">
        <v>33819</v>
      </c>
      <c r="L27" s="24">
        <v>-124056</v>
      </c>
      <c r="M27" s="24">
        <v>-48602</v>
      </c>
      <c r="N27" s="56"/>
      <c r="O27" s="57" t="s">
        <v>77</v>
      </c>
      <c r="P27" s="24">
        <v>-886319</v>
      </c>
      <c r="Q27" s="24">
        <v>97978</v>
      </c>
      <c r="R27" s="24">
        <v>76627</v>
      </c>
      <c r="S27" s="44">
        <v>-37452</v>
      </c>
      <c r="T27" s="21">
        <v>1440142</v>
      </c>
      <c r="U27" s="21">
        <v>-377944</v>
      </c>
      <c r="V27" s="24">
        <v>-67163</v>
      </c>
      <c r="W27" s="24">
        <v>-254</v>
      </c>
      <c r="X27" s="24">
        <v>477400</v>
      </c>
      <c r="Y27" s="24">
        <v>-83487</v>
      </c>
      <c r="Z27" s="24">
        <v>-111804</v>
      </c>
      <c r="AA27" s="24">
        <v>32444</v>
      </c>
      <c r="AB27" s="56"/>
      <c r="AC27" s="57" t="s">
        <v>77</v>
      </c>
      <c r="AD27" s="24">
        <v>-11485</v>
      </c>
      <c r="AE27" s="24">
        <v>115623</v>
      </c>
      <c r="AF27" s="24">
        <v>581005</v>
      </c>
      <c r="AG27" s="44">
        <v>-135600</v>
      </c>
      <c r="AH27" s="21">
        <v>-578497</v>
      </c>
      <c r="AI27" s="21">
        <v>-183751</v>
      </c>
      <c r="AJ27" s="24">
        <v>559149</v>
      </c>
      <c r="AK27" s="24">
        <v>851356</v>
      </c>
      <c r="AL27" s="24">
        <v>403809</v>
      </c>
      <c r="AM27" s="24">
        <v>506643</v>
      </c>
      <c r="AN27" s="24">
        <v>954255</v>
      </c>
      <c r="AO27" s="24">
        <v>684128</v>
      </c>
      <c r="AP27" s="56"/>
      <c r="AQ27" s="57" t="s">
        <v>77</v>
      </c>
      <c r="AR27" s="24">
        <v>35740</v>
      </c>
      <c r="AS27" s="24">
        <v>-105518</v>
      </c>
      <c r="AT27" s="24">
        <v>-35310</v>
      </c>
      <c r="AU27" s="44">
        <v>-46946</v>
      </c>
      <c r="AV27" s="21">
        <v>-82677</v>
      </c>
      <c r="AW27" s="21">
        <v>2243</v>
      </c>
      <c r="AX27" s="24">
        <v>-4114</v>
      </c>
      <c r="AY27" s="24">
        <v>-53388</v>
      </c>
      <c r="AZ27" s="24">
        <v>-53330</v>
      </c>
      <c r="BA27" s="24">
        <v>27491</v>
      </c>
      <c r="BB27" s="24">
        <v>-64931</v>
      </c>
      <c r="BC27" s="24">
        <v>-110783</v>
      </c>
    </row>
    <row r="28" spans="1:55" ht="19.5" customHeight="1">
      <c r="A28" s="56"/>
      <c r="B28" s="57" t="s">
        <v>78</v>
      </c>
      <c r="C28" s="44">
        <v>2566704</v>
      </c>
      <c r="D28" s="13">
        <v>2511185</v>
      </c>
      <c r="E28" s="226">
        <v>55519</v>
      </c>
      <c r="F28" s="21">
        <v>-693398</v>
      </c>
      <c r="G28" s="21">
        <v>666027</v>
      </c>
      <c r="H28" s="24">
        <v>222338</v>
      </c>
      <c r="I28" s="24">
        <v>1186593</v>
      </c>
      <c r="J28" s="24">
        <v>307971</v>
      </c>
      <c r="K28" s="24">
        <v>91274</v>
      </c>
      <c r="L28" s="24">
        <v>-124252</v>
      </c>
      <c r="M28" s="24">
        <v>-167921</v>
      </c>
      <c r="N28" s="56"/>
      <c r="O28" s="57" t="s">
        <v>78</v>
      </c>
      <c r="P28" s="24">
        <v>-806026</v>
      </c>
      <c r="Q28" s="24">
        <v>71413</v>
      </c>
      <c r="R28" s="24">
        <v>113214</v>
      </c>
      <c r="S28" s="44">
        <v>-72447</v>
      </c>
      <c r="T28" s="21">
        <v>12309</v>
      </c>
      <c r="U28" s="21">
        <v>-141291</v>
      </c>
      <c r="V28" s="24">
        <v>518771</v>
      </c>
      <c r="W28" s="24">
        <v>-556558</v>
      </c>
      <c r="X28" s="24">
        <v>478528</v>
      </c>
      <c r="Y28" s="24">
        <v>-82685</v>
      </c>
      <c r="Z28" s="24">
        <v>-111744</v>
      </c>
      <c r="AA28" s="24">
        <v>39954</v>
      </c>
      <c r="AB28" s="56"/>
      <c r="AC28" s="57" t="s">
        <v>78</v>
      </c>
      <c r="AD28" s="24">
        <v>119968</v>
      </c>
      <c r="AE28" s="24">
        <v>107561</v>
      </c>
      <c r="AF28" s="24">
        <v>940831</v>
      </c>
      <c r="AG28" s="44">
        <v>-110688</v>
      </c>
      <c r="AH28" s="21">
        <v>-493861</v>
      </c>
      <c r="AI28" s="21">
        <v>-183739</v>
      </c>
      <c r="AJ28" s="24">
        <v>198333</v>
      </c>
      <c r="AK28" s="24">
        <v>-238156</v>
      </c>
      <c r="AL28" s="24">
        <v>294272</v>
      </c>
      <c r="AM28" s="24">
        <v>263579</v>
      </c>
      <c r="AN28" s="24">
        <v>829116</v>
      </c>
      <c r="AO28" s="24">
        <v>-168101</v>
      </c>
      <c r="AP28" s="56"/>
      <c r="AQ28" s="57" t="s">
        <v>78</v>
      </c>
      <c r="AR28" s="24">
        <v>-16489</v>
      </c>
      <c r="AS28" s="24">
        <v>-255515</v>
      </c>
      <c r="AT28" s="24">
        <v>408628</v>
      </c>
      <c r="AU28" s="44">
        <v>457981</v>
      </c>
      <c r="AV28" s="21">
        <v>-192363</v>
      </c>
      <c r="AW28" s="21">
        <v>2244</v>
      </c>
      <c r="AX28" s="24">
        <v>-67914</v>
      </c>
      <c r="AY28" s="24">
        <v>-73326</v>
      </c>
      <c r="AZ28" s="24">
        <v>-183330</v>
      </c>
      <c r="BA28" s="24">
        <v>47900</v>
      </c>
      <c r="BB28" s="24">
        <v>3580</v>
      </c>
      <c r="BC28" s="24">
        <v>-75877</v>
      </c>
    </row>
    <row r="29" spans="1:55" ht="19.5" customHeight="1">
      <c r="A29" s="56"/>
      <c r="B29" s="57" t="s">
        <v>79</v>
      </c>
      <c r="C29" s="44">
        <v>1003719263</v>
      </c>
      <c r="D29" s="13">
        <v>906238880</v>
      </c>
      <c r="E29" s="226">
        <v>97480383</v>
      </c>
      <c r="F29" s="21">
        <v>107029362</v>
      </c>
      <c r="G29" s="21">
        <v>59912658</v>
      </c>
      <c r="H29" s="24">
        <v>48724629</v>
      </c>
      <c r="I29" s="24">
        <v>33294772</v>
      </c>
      <c r="J29" s="24">
        <v>28186767</v>
      </c>
      <c r="K29" s="24">
        <v>17922085</v>
      </c>
      <c r="L29" s="24">
        <v>30262714</v>
      </c>
      <c r="M29" s="24">
        <v>15615266</v>
      </c>
      <c r="N29" s="56"/>
      <c r="O29" s="57" t="s">
        <v>79</v>
      </c>
      <c r="P29" s="24">
        <v>24623848</v>
      </c>
      <c r="Q29" s="24">
        <v>30144638</v>
      </c>
      <c r="R29" s="24">
        <v>13625681</v>
      </c>
      <c r="S29" s="44">
        <v>18984479</v>
      </c>
      <c r="T29" s="21">
        <v>23265770</v>
      </c>
      <c r="U29" s="21">
        <v>36272251</v>
      </c>
      <c r="V29" s="24">
        <v>20250038</v>
      </c>
      <c r="W29" s="24">
        <v>61482920</v>
      </c>
      <c r="X29" s="24">
        <v>47919207</v>
      </c>
      <c r="Y29" s="24">
        <v>18432480</v>
      </c>
      <c r="Z29" s="24">
        <v>13768618</v>
      </c>
      <c r="AA29" s="24">
        <v>20108917</v>
      </c>
      <c r="AB29" s="56"/>
      <c r="AC29" s="57" t="s">
        <v>79</v>
      </c>
      <c r="AD29" s="24">
        <v>29895629</v>
      </c>
      <c r="AE29" s="24">
        <v>19255754</v>
      </c>
      <c r="AF29" s="24">
        <v>39229688</v>
      </c>
      <c r="AG29" s="44">
        <v>16675787</v>
      </c>
      <c r="AH29" s="21">
        <v>13730794</v>
      </c>
      <c r="AI29" s="21">
        <v>15389425</v>
      </c>
      <c r="AJ29" s="24">
        <v>13972296</v>
      </c>
      <c r="AK29" s="24">
        <v>21662398</v>
      </c>
      <c r="AL29" s="24">
        <v>18297268</v>
      </c>
      <c r="AM29" s="24">
        <v>20049869</v>
      </c>
      <c r="AN29" s="24">
        <v>12803997</v>
      </c>
      <c r="AO29" s="24">
        <v>15448875</v>
      </c>
      <c r="AP29" s="56"/>
      <c r="AQ29" s="57" t="s">
        <v>79</v>
      </c>
      <c r="AR29" s="24">
        <v>9397517</v>
      </c>
      <c r="AS29" s="24">
        <v>6802278</v>
      </c>
      <c r="AT29" s="24">
        <v>13599410</v>
      </c>
      <c r="AU29" s="44">
        <v>8901546</v>
      </c>
      <c r="AV29" s="21">
        <v>11043125</v>
      </c>
      <c r="AW29" s="21">
        <v>3435456</v>
      </c>
      <c r="AX29" s="24">
        <v>14372513</v>
      </c>
      <c r="AY29" s="24">
        <v>2864014</v>
      </c>
      <c r="AZ29" s="24">
        <v>7078105</v>
      </c>
      <c r="BA29" s="24">
        <v>5548858</v>
      </c>
      <c r="BB29" s="24">
        <v>9675675</v>
      </c>
      <c r="BC29" s="24">
        <v>4761886</v>
      </c>
    </row>
    <row r="30" spans="1:55" ht="19.5" customHeight="1">
      <c r="A30" s="56"/>
      <c r="B30" s="57" t="s">
        <v>80</v>
      </c>
      <c r="C30" s="44">
        <v>171520407</v>
      </c>
      <c r="D30" s="13">
        <v>144620880</v>
      </c>
      <c r="E30" s="226">
        <v>26899527</v>
      </c>
      <c r="F30" s="21">
        <v>1252031</v>
      </c>
      <c r="G30" s="21">
        <v>20095556</v>
      </c>
      <c r="H30" s="24">
        <v>11092958</v>
      </c>
      <c r="I30" s="24">
        <v>4310630</v>
      </c>
      <c r="J30" s="24">
        <v>5066777</v>
      </c>
      <c r="K30" s="24">
        <v>2944493</v>
      </c>
      <c r="L30" s="24">
        <v>5281914</v>
      </c>
      <c r="M30" s="24">
        <v>1178475</v>
      </c>
      <c r="N30" s="56"/>
      <c r="O30" s="57" t="s">
        <v>80</v>
      </c>
      <c r="P30" s="24">
        <v>3810527</v>
      </c>
      <c r="Q30" s="24">
        <v>7227468</v>
      </c>
      <c r="R30" s="24">
        <v>2591987</v>
      </c>
      <c r="S30" s="44">
        <v>2056581</v>
      </c>
      <c r="T30" s="21">
        <v>5810221</v>
      </c>
      <c r="U30" s="21">
        <v>2708362</v>
      </c>
      <c r="V30" s="24">
        <v>5855454</v>
      </c>
      <c r="W30" s="24">
        <v>3930184</v>
      </c>
      <c r="X30" s="24">
        <v>6508517</v>
      </c>
      <c r="Y30" s="24">
        <v>2446462</v>
      </c>
      <c r="Z30" s="24">
        <v>2574883</v>
      </c>
      <c r="AA30" s="24">
        <v>2244523</v>
      </c>
      <c r="AB30" s="56"/>
      <c r="AC30" s="57" t="s">
        <v>80</v>
      </c>
      <c r="AD30" s="24">
        <v>5171434</v>
      </c>
      <c r="AE30" s="24">
        <v>3726921</v>
      </c>
      <c r="AF30" s="24">
        <v>4972452</v>
      </c>
      <c r="AG30" s="44">
        <v>3511843</v>
      </c>
      <c r="AH30" s="21">
        <v>7908017</v>
      </c>
      <c r="AI30" s="21">
        <v>3081893</v>
      </c>
      <c r="AJ30" s="24">
        <v>3483973</v>
      </c>
      <c r="AK30" s="24">
        <v>3665624</v>
      </c>
      <c r="AL30" s="24">
        <v>2163254</v>
      </c>
      <c r="AM30" s="24">
        <v>2673464</v>
      </c>
      <c r="AN30" s="24">
        <v>3052617</v>
      </c>
      <c r="AO30" s="24">
        <v>2221385</v>
      </c>
      <c r="AP30" s="56"/>
      <c r="AQ30" s="57" t="s">
        <v>80</v>
      </c>
      <c r="AR30" s="24">
        <v>2490403</v>
      </c>
      <c r="AS30" s="24">
        <v>789285</v>
      </c>
      <c r="AT30" s="24">
        <v>2543204</v>
      </c>
      <c r="AU30" s="44">
        <v>6291726</v>
      </c>
      <c r="AV30" s="21">
        <v>759996</v>
      </c>
      <c r="AW30" s="21">
        <v>1448987</v>
      </c>
      <c r="AX30" s="24">
        <v>4278380</v>
      </c>
      <c r="AY30" s="24">
        <v>1014735</v>
      </c>
      <c r="AZ30" s="24">
        <v>1048752</v>
      </c>
      <c r="BA30" s="24">
        <v>1692971</v>
      </c>
      <c r="BB30" s="24">
        <v>1078640</v>
      </c>
      <c r="BC30" s="24">
        <v>3462448</v>
      </c>
    </row>
    <row r="31" spans="1:55" ht="19.5" customHeight="1">
      <c r="A31" s="58"/>
      <c r="B31" s="59" t="s">
        <v>81</v>
      </c>
      <c r="C31" s="60">
        <v>135513147</v>
      </c>
      <c r="D31" s="27">
        <v>123950218</v>
      </c>
      <c r="E31" s="230">
        <v>11562929</v>
      </c>
      <c r="F31" s="40">
        <v>4941910</v>
      </c>
      <c r="G31" s="40">
        <v>3527576</v>
      </c>
      <c r="H31" s="37">
        <v>5664186</v>
      </c>
      <c r="I31" s="37">
        <v>5138903</v>
      </c>
      <c r="J31" s="37">
        <v>2670158</v>
      </c>
      <c r="K31" s="37">
        <v>1723578</v>
      </c>
      <c r="L31" s="37">
        <v>10713485</v>
      </c>
      <c r="M31" s="37">
        <v>1996343</v>
      </c>
      <c r="N31" s="58"/>
      <c r="O31" s="59" t="s">
        <v>81</v>
      </c>
      <c r="P31" s="37">
        <v>1560139</v>
      </c>
      <c r="Q31" s="37">
        <v>1353615</v>
      </c>
      <c r="R31" s="37">
        <v>3024344</v>
      </c>
      <c r="S31" s="60">
        <v>1829576</v>
      </c>
      <c r="T31" s="40">
        <v>1467983</v>
      </c>
      <c r="U31" s="40">
        <v>3697677</v>
      </c>
      <c r="V31" s="37">
        <v>1710050</v>
      </c>
      <c r="W31" s="37">
        <v>28489181</v>
      </c>
      <c r="X31" s="37">
        <v>10520150</v>
      </c>
      <c r="Y31" s="37">
        <v>1448003</v>
      </c>
      <c r="Z31" s="37">
        <v>212769</v>
      </c>
      <c r="AA31" s="37">
        <v>9054791</v>
      </c>
      <c r="AB31" s="58"/>
      <c r="AC31" s="59" t="s">
        <v>81</v>
      </c>
      <c r="AD31" s="37">
        <v>470987</v>
      </c>
      <c r="AE31" s="37">
        <v>1243920</v>
      </c>
      <c r="AF31" s="37">
        <v>5494525</v>
      </c>
      <c r="AG31" s="60">
        <v>2913631</v>
      </c>
      <c r="AH31" s="40">
        <v>1357227</v>
      </c>
      <c r="AI31" s="40">
        <v>33544</v>
      </c>
      <c r="AJ31" s="37">
        <v>4863445</v>
      </c>
      <c r="AK31" s="37">
        <v>4301742</v>
      </c>
      <c r="AL31" s="37">
        <v>143407</v>
      </c>
      <c r="AM31" s="37">
        <v>378929</v>
      </c>
      <c r="AN31" s="37">
        <v>1617937</v>
      </c>
      <c r="AO31" s="37">
        <v>386507</v>
      </c>
      <c r="AP31" s="58"/>
      <c r="AQ31" s="59" t="s">
        <v>81</v>
      </c>
      <c r="AR31" s="37">
        <v>1752545</v>
      </c>
      <c r="AS31" s="37">
        <v>332479</v>
      </c>
      <c r="AT31" s="37">
        <v>423457</v>
      </c>
      <c r="AU31" s="60">
        <v>1758541</v>
      </c>
      <c r="AV31" s="40">
        <v>965619</v>
      </c>
      <c r="AW31" s="40">
        <v>416409</v>
      </c>
      <c r="AX31" s="37">
        <v>1516694</v>
      </c>
      <c r="AY31" s="37">
        <v>506265</v>
      </c>
      <c r="AZ31" s="37">
        <v>1183547</v>
      </c>
      <c r="BA31" s="37">
        <v>190303</v>
      </c>
      <c r="BB31" s="37">
        <v>1080901</v>
      </c>
      <c r="BC31" s="37">
        <v>1436169</v>
      </c>
    </row>
    <row r="32" spans="1:55" ht="19.5" customHeight="1">
      <c r="A32" s="41"/>
      <c r="B32" s="47" t="s">
        <v>82</v>
      </c>
      <c r="C32" s="51">
        <v>23510</v>
      </c>
      <c r="D32" s="14">
        <v>20925</v>
      </c>
      <c r="E32" s="14">
        <v>2585</v>
      </c>
      <c r="F32" s="61">
        <v>1947</v>
      </c>
      <c r="G32" s="22">
        <v>1404</v>
      </c>
      <c r="H32" s="50">
        <v>1046</v>
      </c>
      <c r="I32" s="50">
        <v>874</v>
      </c>
      <c r="J32" s="50">
        <v>665</v>
      </c>
      <c r="K32" s="50">
        <v>328</v>
      </c>
      <c r="L32" s="50">
        <v>484</v>
      </c>
      <c r="M32" s="50">
        <v>313</v>
      </c>
      <c r="N32" s="41"/>
      <c r="O32" s="47" t="s">
        <v>82</v>
      </c>
      <c r="P32" s="50">
        <v>544</v>
      </c>
      <c r="Q32" s="50">
        <v>671</v>
      </c>
      <c r="R32" s="50">
        <v>254</v>
      </c>
      <c r="S32" s="50">
        <v>415</v>
      </c>
      <c r="T32" s="22">
        <v>733</v>
      </c>
      <c r="U32" s="22">
        <v>1015</v>
      </c>
      <c r="V32" s="50">
        <v>400</v>
      </c>
      <c r="W32" s="50">
        <v>1767</v>
      </c>
      <c r="X32" s="50">
        <v>956</v>
      </c>
      <c r="Y32" s="50">
        <v>447</v>
      </c>
      <c r="Z32" s="50">
        <v>252</v>
      </c>
      <c r="AA32" s="50">
        <v>320</v>
      </c>
      <c r="AB32" s="41"/>
      <c r="AC32" s="47" t="s">
        <v>82</v>
      </c>
      <c r="AD32" s="50">
        <v>563</v>
      </c>
      <c r="AE32" s="50">
        <v>476</v>
      </c>
      <c r="AF32" s="50">
        <v>867</v>
      </c>
      <c r="AG32" s="50">
        <v>446</v>
      </c>
      <c r="AH32" s="22">
        <v>442</v>
      </c>
      <c r="AI32" s="22">
        <v>489</v>
      </c>
      <c r="AJ32" s="50">
        <v>443</v>
      </c>
      <c r="AK32" s="50">
        <v>683</v>
      </c>
      <c r="AL32" s="50">
        <v>419</v>
      </c>
      <c r="AM32" s="50">
        <v>419</v>
      </c>
      <c r="AN32" s="50">
        <v>323</v>
      </c>
      <c r="AO32" s="50">
        <v>520</v>
      </c>
      <c r="AP32" s="41"/>
      <c r="AQ32" s="47" t="s">
        <v>82</v>
      </c>
      <c r="AR32" s="50">
        <v>264</v>
      </c>
      <c r="AS32" s="50">
        <v>198</v>
      </c>
      <c r="AT32" s="50">
        <v>195</v>
      </c>
      <c r="AU32" s="50">
        <v>392</v>
      </c>
      <c r="AV32" s="22">
        <v>296</v>
      </c>
      <c r="AW32" s="22">
        <v>152</v>
      </c>
      <c r="AX32" s="50">
        <v>330</v>
      </c>
      <c r="AY32" s="50">
        <v>126</v>
      </c>
      <c r="AZ32" s="50">
        <v>167</v>
      </c>
      <c r="BA32" s="50">
        <v>95</v>
      </c>
      <c r="BB32" s="50">
        <v>224</v>
      </c>
      <c r="BC32" s="50">
        <v>146</v>
      </c>
    </row>
    <row r="33" spans="1:55" ht="19.5" customHeight="1">
      <c r="A33" s="19"/>
      <c r="B33" s="42" t="s">
        <v>83</v>
      </c>
      <c r="C33" s="23">
        <v>22646</v>
      </c>
      <c r="D33" s="13">
        <v>20137</v>
      </c>
      <c r="E33" s="13">
        <v>2509</v>
      </c>
      <c r="F33" s="61">
        <v>1856</v>
      </c>
      <c r="G33" s="22">
        <v>1351</v>
      </c>
      <c r="H33" s="22">
        <v>1026</v>
      </c>
      <c r="I33" s="22">
        <v>874</v>
      </c>
      <c r="J33" s="22">
        <v>659</v>
      </c>
      <c r="K33" s="22">
        <v>318</v>
      </c>
      <c r="L33" s="22">
        <v>484</v>
      </c>
      <c r="M33" s="22">
        <v>302</v>
      </c>
      <c r="N33" s="19"/>
      <c r="O33" s="42" t="s">
        <v>83</v>
      </c>
      <c r="P33" s="22">
        <v>508</v>
      </c>
      <c r="Q33" s="22">
        <v>632</v>
      </c>
      <c r="R33" s="22">
        <v>234</v>
      </c>
      <c r="S33" s="22">
        <v>412</v>
      </c>
      <c r="T33" s="22">
        <v>723</v>
      </c>
      <c r="U33" s="22">
        <v>1009</v>
      </c>
      <c r="V33" s="22">
        <v>392</v>
      </c>
      <c r="W33" s="22">
        <v>1669</v>
      </c>
      <c r="X33" s="22">
        <v>914</v>
      </c>
      <c r="Y33" s="22">
        <v>412</v>
      </c>
      <c r="Z33" s="22">
        <v>245</v>
      </c>
      <c r="AA33" s="22">
        <v>320</v>
      </c>
      <c r="AB33" s="19"/>
      <c r="AC33" s="42" t="s">
        <v>83</v>
      </c>
      <c r="AD33" s="22">
        <v>552</v>
      </c>
      <c r="AE33" s="22">
        <v>459</v>
      </c>
      <c r="AF33" s="22">
        <v>836</v>
      </c>
      <c r="AG33" s="22">
        <v>422</v>
      </c>
      <c r="AH33" s="22">
        <v>415</v>
      </c>
      <c r="AI33" s="22">
        <v>489</v>
      </c>
      <c r="AJ33" s="22">
        <v>422</v>
      </c>
      <c r="AK33" s="22">
        <v>630</v>
      </c>
      <c r="AL33" s="22">
        <v>392</v>
      </c>
      <c r="AM33" s="22">
        <v>393</v>
      </c>
      <c r="AN33" s="22">
        <v>298</v>
      </c>
      <c r="AO33" s="22">
        <v>489</v>
      </c>
      <c r="AP33" s="19"/>
      <c r="AQ33" s="42" t="s">
        <v>83</v>
      </c>
      <c r="AR33" s="22">
        <v>253</v>
      </c>
      <c r="AS33" s="22">
        <v>193</v>
      </c>
      <c r="AT33" s="22">
        <v>188</v>
      </c>
      <c r="AU33" s="22">
        <v>362</v>
      </c>
      <c r="AV33" s="22">
        <v>290</v>
      </c>
      <c r="AW33" s="22">
        <v>143</v>
      </c>
      <c r="AX33" s="22">
        <v>330</v>
      </c>
      <c r="AY33" s="22">
        <v>123</v>
      </c>
      <c r="AZ33" s="22">
        <v>167</v>
      </c>
      <c r="BA33" s="22">
        <v>95</v>
      </c>
      <c r="BB33" s="22">
        <v>219</v>
      </c>
      <c r="BC33" s="22">
        <v>146</v>
      </c>
    </row>
    <row r="34" spans="1:55" ht="19.5" customHeight="1">
      <c r="A34" s="19" t="s">
        <v>84</v>
      </c>
      <c r="B34" s="20" t="s">
        <v>85</v>
      </c>
      <c r="C34" s="63">
        <v>0.056974078997452</v>
      </c>
      <c r="D34" s="63">
        <v>0.0565800987387833</v>
      </c>
      <c r="E34" s="63">
        <v>0.058024693020568535</v>
      </c>
      <c r="F34" s="62">
        <v>0.025112922358772587</v>
      </c>
      <c r="G34" s="63">
        <v>0.04901832090133201</v>
      </c>
      <c r="H34" s="63">
        <v>0.03634140232978187</v>
      </c>
      <c r="I34" s="63">
        <v>0.05771624361989935</v>
      </c>
      <c r="J34" s="63">
        <v>0.03346968456290701</v>
      </c>
      <c r="K34" s="63">
        <v>0.04795582237127276</v>
      </c>
      <c r="L34" s="63">
        <v>0.03702108155267235</v>
      </c>
      <c r="M34" s="63">
        <v>0.07309208896699518</v>
      </c>
      <c r="N34" s="19" t="s">
        <v>84</v>
      </c>
      <c r="O34" s="20" t="s">
        <v>85</v>
      </c>
      <c r="P34" s="63">
        <v>0.01703853212591778</v>
      </c>
      <c r="Q34" s="63">
        <v>0.03841691516040843</v>
      </c>
      <c r="R34" s="63">
        <v>0.08641373700730805</v>
      </c>
      <c r="S34" s="63">
        <v>0.04183532961291923</v>
      </c>
      <c r="T34" s="63">
        <v>0.0914862405556123</v>
      </c>
      <c r="U34" s="63">
        <v>0.02394400701933735</v>
      </c>
      <c r="V34" s="63">
        <v>0.07477030247852737</v>
      </c>
      <c r="W34" s="63">
        <v>0.055071876265330034</v>
      </c>
      <c r="X34" s="63">
        <v>0.051417354784929405</v>
      </c>
      <c r="Y34" s="63">
        <v>0.05850940197686906</v>
      </c>
      <c r="Z34" s="63">
        <v>0.036005277166212976</v>
      </c>
      <c r="AA34" s="63">
        <v>0.07126358844127592</v>
      </c>
      <c r="AB34" s="19" t="s">
        <v>84</v>
      </c>
      <c r="AC34" s="20" t="s">
        <v>85</v>
      </c>
      <c r="AD34" s="63">
        <v>0.04921736186215804</v>
      </c>
      <c r="AE34" s="63">
        <v>0.06018503907626378</v>
      </c>
      <c r="AF34" s="63">
        <v>0.09362191186819174</v>
      </c>
      <c r="AG34" s="63">
        <v>0.06505511203092947</v>
      </c>
      <c r="AH34" s="63">
        <v>0.0537980690956551</v>
      </c>
      <c r="AI34" s="63">
        <v>0.05861408856196331</v>
      </c>
      <c r="AJ34" s="63">
        <v>0.05342949863996528</v>
      </c>
      <c r="AK34" s="63">
        <v>0.10595654181668959</v>
      </c>
      <c r="AL34" s="63">
        <v>0.042779907367355846</v>
      </c>
      <c r="AM34" s="63">
        <v>0.04684287684420083</v>
      </c>
      <c r="AN34" s="63">
        <v>0.11036361222344765</v>
      </c>
      <c r="AO34" s="63">
        <v>0.06479901099596388</v>
      </c>
      <c r="AP34" s="19" t="s">
        <v>84</v>
      </c>
      <c r="AQ34" s="20" t="s">
        <v>85</v>
      </c>
      <c r="AR34" s="63">
        <v>0.0301931098005913</v>
      </c>
      <c r="AS34" s="63">
        <v>0.053018844940647555</v>
      </c>
      <c r="AT34" s="63">
        <v>0.027243968897880177</v>
      </c>
      <c r="AU34" s="63">
        <v>0.04723022244727435</v>
      </c>
      <c r="AV34" s="63">
        <v>0.06422215742889799</v>
      </c>
      <c r="AW34" s="63">
        <v>0.034683092957014654</v>
      </c>
      <c r="AX34" s="63">
        <v>0.0717001439097973</v>
      </c>
      <c r="AY34" s="63">
        <v>0.10393544115128443</v>
      </c>
      <c r="AZ34" s="63">
        <v>0.06776265505305673</v>
      </c>
      <c r="BA34" s="63">
        <v>0.09820513898404193</v>
      </c>
      <c r="BB34" s="63">
        <v>0.057134315122385294</v>
      </c>
      <c r="BC34" s="63">
        <v>0.04096722555395071</v>
      </c>
    </row>
    <row r="35" spans="1:55" ht="19.5" customHeight="1">
      <c r="A35" s="19"/>
      <c r="B35" s="20" t="s">
        <v>86</v>
      </c>
      <c r="C35" s="63">
        <v>0.13840909090909095</v>
      </c>
      <c r="D35" s="63">
        <v>0.145125</v>
      </c>
      <c r="E35" s="63">
        <v>0.1205</v>
      </c>
      <c r="F35" s="63">
        <v>0.189</v>
      </c>
      <c r="G35" s="63">
        <v>0.153</v>
      </c>
      <c r="H35" s="63">
        <v>0.165</v>
      </c>
      <c r="I35" s="63">
        <v>0.131</v>
      </c>
      <c r="J35" s="63">
        <v>0.152</v>
      </c>
      <c r="K35" s="63">
        <v>0.15</v>
      </c>
      <c r="L35" s="63">
        <v>0.181</v>
      </c>
      <c r="M35" s="63">
        <v>0.141</v>
      </c>
      <c r="N35" s="19"/>
      <c r="O35" s="20" t="s">
        <v>86</v>
      </c>
      <c r="P35" s="63">
        <v>0.138</v>
      </c>
      <c r="Q35" s="63">
        <v>0.169</v>
      </c>
      <c r="R35" s="63">
        <v>0.167</v>
      </c>
      <c r="S35" s="63">
        <v>0.208</v>
      </c>
      <c r="T35" s="63">
        <v>0.103</v>
      </c>
      <c r="U35" s="63">
        <v>0.137</v>
      </c>
      <c r="V35" s="63">
        <v>0.135</v>
      </c>
      <c r="W35" s="63">
        <v>0.143</v>
      </c>
      <c r="X35" s="63">
        <v>0.156</v>
      </c>
      <c r="Y35" s="63">
        <v>0.158</v>
      </c>
      <c r="Z35" s="63">
        <v>0.173</v>
      </c>
      <c r="AA35" s="63">
        <v>0.163</v>
      </c>
      <c r="AB35" s="19"/>
      <c r="AC35" s="20" t="s">
        <v>86</v>
      </c>
      <c r="AD35" s="63">
        <v>0.147</v>
      </c>
      <c r="AE35" s="63">
        <v>0.156</v>
      </c>
      <c r="AF35" s="63">
        <v>0.149</v>
      </c>
      <c r="AG35" s="63">
        <v>0.117</v>
      </c>
      <c r="AH35" s="63">
        <v>0.076</v>
      </c>
      <c r="AI35" s="63">
        <v>0.113</v>
      </c>
      <c r="AJ35" s="63">
        <v>0.117</v>
      </c>
      <c r="AK35" s="63">
        <v>0.062</v>
      </c>
      <c r="AL35" s="63">
        <v>0.193</v>
      </c>
      <c r="AM35" s="63">
        <v>0.15</v>
      </c>
      <c r="AN35" s="63">
        <v>0.121</v>
      </c>
      <c r="AO35" s="63">
        <v>0.131</v>
      </c>
      <c r="AP35" s="19"/>
      <c r="AQ35" s="20" t="s">
        <v>86</v>
      </c>
      <c r="AR35" s="63">
        <v>0.137</v>
      </c>
      <c r="AS35" s="63">
        <v>0.115</v>
      </c>
      <c r="AT35" s="63">
        <v>0.16</v>
      </c>
      <c r="AU35" s="63">
        <v>0.066</v>
      </c>
      <c r="AV35" s="63">
        <v>0.188</v>
      </c>
      <c r="AW35" s="63">
        <v>0.073</v>
      </c>
      <c r="AX35" s="63">
        <v>0.175</v>
      </c>
      <c r="AY35" s="63">
        <v>0.082</v>
      </c>
      <c r="AZ35" s="63">
        <v>0.093</v>
      </c>
      <c r="BA35" s="63">
        <v>0.126</v>
      </c>
      <c r="BB35" s="63">
        <v>0.11</v>
      </c>
      <c r="BC35" s="63">
        <v>0.121</v>
      </c>
    </row>
    <row r="36" spans="1:55" ht="19.5" customHeight="1">
      <c r="A36" s="19"/>
      <c r="B36" s="20" t="s">
        <v>92</v>
      </c>
      <c r="C36" s="63">
        <v>0.14581818181818182</v>
      </c>
      <c r="D36" s="63">
        <v>0.1498125</v>
      </c>
      <c r="E36" s="63">
        <v>0.13516666666666666</v>
      </c>
      <c r="F36" s="63">
        <v>0.202</v>
      </c>
      <c r="G36" s="63">
        <v>0.128</v>
      </c>
      <c r="H36" s="63">
        <v>0.164</v>
      </c>
      <c r="I36" s="63">
        <v>0.147</v>
      </c>
      <c r="J36" s="63">
        <v>0.136</v>
      </c>
      <c r="K36" s="63">
        <v>0.171</v>
      </c>
      <c r="L36" s="63">
        <v>0.175</v>
      </c>
      <c r="M36" s="63">
        <v>0.193</v>
      </c>
      <c r="N36" s="19"/>
      <c r="O36" s="20" t="s">
        <v>92</v>
      </c>
      <c r="P36" s="63">
        <v>0.145</v>
      </c>
      <c r="Q36" s="63">
        <v>0.134</v>
      </c>
      <c r="R36" s="63">
        <v>0.172</v>
      </c>
      <c r="S36" s="63">
        <v>0.185</v>
      </c>
      <c r="T36" s="63">
        <v>0.125</v>
      </c>
      <c r="U36" s="63">
        <v>0.159</v>
      </c>
      <c r="V36" s="63">
        <v>0.128</v>
      </c>
      <c r="W36" s="63">
        <v>0.137</v>
      </c>
      <c r="X36" s="63">
        <v>0.166</v>
      </c>
      <c r="Y36" s="63">
        <v>0.157</v>
      </c>
      <c r="Z36" s="63">
        <v>0.175</v>
      </c>
      <c r="AA36" s="63">
        <v>0.169</v>
      </c>
      <c r="AB36" s="19"/>
      <c r="AC36" s="20" t="s">
        <v>92</v>
      </c>
      <c r="AD36" s="63">
        <v>0.139</v>
      </c>
      <c r="AE36" s="63">
        <v>0.148</v>
      </c>
      <c r="AF36" s="63">
        <v>0.188</v>
      </c>
      <c r="AG36" s="63">
        <v>0.131</v>
      </c>
      <c r="AH36" s="63">
        <v>0.097</v>
      </c>
      <c r="AI36" s="63">
        <v>0.101</v>
      </c>
      <c r="AJ36" s="63">
        <v>0.142</v>
      </c>
      <c r="AK36" s="63">
        <v>0.101</v>
      </c>
      <c r="AL36" s="63">
        <v>0.176</v>
      </c>
      <c r="AM36" s="63">
        <v>0.14</v>
      </c>
      <c r="AN36" s="63">
        <v>0.135</v>
      </c>
      <c r="AO36" s="63">
        <v>0.128</v>
      </c>
      <c r="AP36" s="19"/>
      <c r="AQ36" s="20" t="s">
        <v>92</v>
      </c>
      <c r="AR36" s="63">
        <v>0.115</v>
      </c>
      <c r="AS36" s="63">
        <v>0.15</v>
      </c>
      <c r="AT36" s="63">
        <v>0.172</v>
      </c>
      <c r="AU36" s="63">
        <v>0.084</v>
      </c>
      <c r="AV36" s="63">
        <v>0.162</v>
      </c>
      <c r="AW36" s="63">
        <v>0.113</v>
      </c>
      <c r="AX36" s="63">
        <v>0.161</v>
      </c>
      <c r="AY36" s="63">
        <v>0.121</v>
      </c>
      <c r="AZ36" s="63">
        <v>0.115</v>
      </c>
      <c r="BA36" s="63">
        <v>0.168</v>
      </c>
      <c r="BB36" s="63">
        <v>0.121</v>
      </c>
      <c r="BC36" s="63">
        <v>0.14</v>
      </c>
    </row>
    <row r="37" spans="1:55" ht="19.5" customHeight="1">
      <c r="A37" s="19"/>
      <c r="B37" s="20" t="s">
        <v>87</v>
      </c>
      <c r="C37" s="63">
        <v>0.14264049655287073</v>
      </c>
      <c r="D37" s="63">
        <v>0.14709565247192946</v>
      </c>
      <c r="E37" s="63">
        <v>0.13076008076871412</v>
      </c>
      <c r="F37" s="63">
        <v>0.18816991333076644</v>
      </c>
      <c r="G37" s="63">
        <v>0.1566994305631962</v>
      </c>
      <c r="H37" s="63">
        <v>0.18422638980385983</v>
      </c>
      <c r="I37" s="63">
        <v>0.1289716951062524</v>
      </c>
      <c r="J37" s="63">
        <v>0.1469453985097471</v>
      </c>
      <c r="K37" s="63">
        <v>0.1509991711278906</v>
      </c>
      <c r="L37" s="63">
        <v>0.17705949412667737</v>
      </c>
      <c r="M37" s="63">
        <v>0.13731809564673328</v>
      </c>
      <c r="N37" s="19"/>
      <c r="O37" s="20" t="s">
        <v>87</v>
      </c>
      <c r="P37" s="63">
        <v>0.1395021687549275</v>
      </c>
      <c r="Q37" s="63">
        <v>0.19207567587504706</v>
      </c>
      <c r="R37" s="63">
        <v>0.16061555753388324</v>
      </c>
      <c r="S37" s="63">
        <v>0.21080534728433958</v>
      </c>
      <c r="T37" s="63">
        <v>0.10198972177051101</v>
      </c>
      <c r="U37" s="63">
        <v>0.13985934669918276</v>
      </c>
      <c r="V37" s="63">
        <v>0.1412600104896619</v>
      </c>
      <c r="W37" s="63">
        <v>0.14508172767774768</v>
      </c>
      <c r="X37" s="63">
        <v>0.1594598588709493</v>
      </c>
      <c r="Y37" s="63">
        <v>0.16316073067696332</v>
      </c>
      <c r="Z37" s="63">
        <v>0.18055148776919577</v>
      </c>
      <c r="AA37" s="63">
        <v>0.17047082215768575</v>
      </c>
      <c r="AB37" s="19"/>
      <c r="AC37" s="20" t="s">
        <v>87</v>
      </c>
      <c r="AD37" s="63">
        <v>0.17217221803149457</v>
      </c>
      <c r="AE37" s="63">
        <v>0.14267531976382397</v>
      </c>
      <c r="AF37" s="63">
        <v>0.14018311329694805</v>
      </c>
      <c r="AG37" s="63">
        <v>0.11879491155535174</v>
      </c>
      <c r="AH37" s="63">
        <v>0.08191511333851206</v>
      </c>
      <c r="AI37" s="63">
        <v>0.11646967687583898</v>
      </c>
      <c r="AJ37" s="63">
        <v>0.1164033533233152</v>
      </c>
      <c r="AK37" s="63">
        <v>0.0806229707566001</v>
      </c>
      <c r="AL37" s="63">
        <v>0.18028349177847913</v>
      </c>
      <c r="AM37" s="63">
        <v>0.14430997105711943</v>
      </c>
      <c r="AN37" s="63">
        <v>0.11590234996835276</v>
      </c>
      <c r="AO37" s="63">
        <v>0.12210634558068763</v>
      </c>
      <c r="AP37" s="19"/>
      <c r="AQ37" s="20" t="s">
        <v>87</v>
      </c>
      <c r="AR37" s="63">
        <v>0.14478992259868648</v>
      </c>
      <c r="AS37" s="63">
        <v>0.10076293273236303</v>
      </c>
      <c r="AT37" s="63">
        <v>0.20328664656494272</v>
      </c>
      <c r="AU37" s="63">
        <v>0.07730403104015429</v>
      </c>
      <c r="AV37" s="63">
        <v>0.23059416765846463</v>
      </c>
      <c r="AW37" s="63">
        <v>0.08599521964659232</v>
      </c>
      <c r="AX37" s="63">
        <v>0.17281488544738993</v>
      </c>
      <c r="AY37" s="63">
        <v>0.07736785932497957</v>
      </c>
      <c r="AZ37" s="63">
        <v>0.09120687645369514</v>
      </c>
      <c r="BA37" s="63">
        <v>0.13529209403146483</v>
      </c>
      <c r="BB37" s="63">
        <v>0.12242721400812714</v>
      </c>
      <c r="BC37" s="63">
        <v>0.12727911971770964</v>
      </c>
    </row>
    <row r="38" spans="1:55" ht="19.5" customHeight="1">
      <c r="A38" s="19" t="s">
        <v>88</v>
      </c>
      <c r="B38" s="20" t="s">
        <v>89</v>
      </c>
      <c r="C38" s="63">
        <v>0.9015515169613321</v>
      </c>
      <c r="D38" s="63">
        <v>0.909621892237515</v>
      </c>
      <c r="E38" s="63">
        <v>0.8800305162248442</v>
      </c>
      <c r="F38" s="63">
        <v>0.8876999358885763</v>
      </c>
      <c r="G38" s="63">
        <v>0.8357249503887335</v>
      </c>
      <c r="H38" s="63">
        <v>0.8527916513439779</v>
      </c>
      <c r="I38" s="63">
        <v>0.9203015484821951</v>
      </c>
      <c r="J38" s="63">
        <v>0.8899968941273549</v>
      </c>
      <c r="K38" s="63">
        <v>0.8982048294888811</v>
      </c>
      <c r="L38" s="63">
        <v>0.959376226294213</v>
      </c>
      <c r="M38" s="63">
        <v>0.9968323294046859</v>
      </c>
      <c r="N38" s="19" t="s">
        <v>88</v>
      </c>
      <c r="O38" s="20" t="s">
        <v>89</v>
      </c>
      <c r="P38" s="63">
        <v>0.948399016821508</v>
      </c>
      <c r="Q38" s="63">
        <v>0.9339181227123805</v>
      </c>
      <c r="R38" s="63">
        <v>0.9103891539053612</v>
      </c>
      <c r="S38" s="63">
        <v>0.9228163617042904</v>
      </c>
      <c r="T38" s="63">
        <v>0.8989347913995293</v>
      </c>
      <c r="U38" s="63">
        <v>0.8984382794478987</v>
      </c>
      <c r="V38" s="63">
        <v>0.8966424136803939</v>
      </c>
      <c r="W38" s="63">
        <v>0.8557249999851233</v>
      </c>
      <c r="X38" s="63">
        <v>0.9223301493388446</v>
      </c>
      <c r="Y38" s="63">
        <v>0.872527473293873</v>
      </c>
      <c r="Z38" s="63">
        <v>0.9212868140357258</v>
      </c>
      <c r="AA38" s="63">
        <v>0.9232169123304307</v>
      </c>
      <c r="AB38" s="19" t="s">
        <v>88</v>
      </c>
      <c r="AC38" s="20" t="s">
        <v>89</v>
      </c>
      <c r="AD38" s="63">
        <v>0.8803426283373695</v>
      </c>
      <c r="AE38" s="63">
        <v>0.8501858332010098</v>
      </c>
      <c r="AF38" s="63">
        <v>0.9329058960955642</v>
      </c>
      <c r="AG38" s="63">
        <v>0.9269854075809856</v>
      </c>
      <c r="AH38" s="63">
        <v>0.9083350119046992</v>
      </c>
      <c r="AI38" s="63">
        <v>0.8774111877878524</v>
      </c>
      <c r="AJ38" s="63">
        <v>0.9476366877170587</v>
      </c>
      <c r="AK38" s="63">
        <v>0.810137762886974</v>
      </c>
      <c r="AL38" s="63">
        <v>0.9876524906644785</v>
      </c>
      <c r="AM38" s="63">
        <v>0.9539742341038568</v>
      </c>
      <c r="AN38" s="63">
        <v>0.9874580536958363</v>
      </c>
      <c r="AO38" s="63">
        <v>0.8993225035508159</v>
      </c>
      <c r="AP38" s="19" t="s">
        <v>88</v>
      </c>
      <c r="AQ38" s="20" t="s">
        <v>89</v>
      </c>
      <c r="AR38" s="63">
        <v>0.8037950604133838</v>
      </c>
      <c r="AS38" s="63">
        <v>0.9018429082706904</v>
      </c>
      <c r="AT38" s="63">
        <v>0.8754544635120967</v>
      </c>
      <c r="AU38" s="63">
        <v>0.6591472894627163</v>
      </c>
      <c r="AV38" s="63">
        <v>0.9784103948967183</v>
      </c>
      <c r="AW38" s="63">
        <v>0.8599244951948093</v>
      </c>
      <c r="AX38" s="63">
        <v>0.9263007739990518</v>
      </c>
      <c r="AY38" s="63">
        <v>0.9348040279294436</v>
      </c>
      <c r="AZ38" s="63">
        <v>0.8887881418110497</v>
      </c>
      <c r="BA38" s="63">
        <v>0.8896195067725137</v>
      </c>
      <c r="BB38" s="63">
        <v>0.8638125107467823</v>
      </c>
      <c r="BC38" s="63">
        <v>0.9784666216888744</v>
      </c>
    </row>
    <row r="39" spans="1:55" ht="19.5" customHeight="1">
      <c r="A39" s="19"/>
      <c r="B39" s="20" t="s">
        <v>90</v>
      </c>
      <c r="C39" s="63">
        <v>0.9629849182513684</v>
      </c>
      <c r="D39" s="63">
        <v>0.9715680384488875</v>
      </c>
      <c r="E39" s="63">
        <v>0.9400965977246504</v>
      </c>
      <c r="F39" s="63">
        <v>0.9437356598530992</v>
      </c>
      <c r="G39" s="63">
        <v>0.8863487690891827</v>
      </c>
      <c r="H39" s="63">
        <v>0.9130512314361299</v>
      </c>
      <c r="I39" s="63">
        <v>0.9873205583090192</v>
      </c>
      <c r="J39" s="63">
        <v>0.94561880953038</v>
      </c>
      <c r="K39" s="63">
        <v>0.9571640248814953</v>
      </c>
      <c r="L39" s="63">
        <v>1.0245420752255268</v>
      </c>
      <c r="M39" s="63">
        <v>1.0647419833848715</v>
      </c>
      <c r="N39" s="19"/>
      <c r="O39" s="20" t="s">
        <v>90</v>
      </c>
      <c r="P39" s="63">
        <v>1.0107876864742362</v>
      </c>
      <c r="Q39" s="63">
        <v>0.9948875036286099</v>
      </c>
      <c r="R39" s="63">
        <v>0.9635790044065776</v>
      </c>
      <c r="S39" s="63">
        <v>0.9833330851336116</v>
      </c>
      <c r="T39" s="63">
        <v>0.9618207952326794</v>
      </c>
      <c r="U39" s="63">
        <v>0.9665045068541284</v>
      </c>
      <c r="V39" s="63">
        <v>0.9658090035621646</v>
      </c>
      <c r="W39" s="63">
        <v>0.905202603868247</v>
      </c>
      <c r="X39" s="63">
        <v>0.987172763814476</v>
      </c>
      <c r="Y39" s="63">
        <v>0.9231176587344043</v>
      </c>
      <c r="Z39" s="63">
        <v>0.9869841985196691</v>
      </c>
      <c r="AA39" s="63">
        <v>0.9920877872228897</v>
      </c>
      <c r="AB39" s="19"/>
      <c r="AC39" s="20" t="s">
        <v>90</v>
      </c>
      <c r="AD39" s="63">
        <v>0.9412971085775407</v>
      </c>
      <c r="AE39" s="63">
        <v>0.9074284538676194</v>
      </c>
      <c r="AF39" s="63">
        <v>0.9938942766009378</v>
      </c>
      <c r="AG39" s="63">
        <v>0.988108521975313</v>
      </c>
      <c r="AH39" s="63">
        <v>0.9804849975373626</v>
      </c>
      <c r="AI39" s="63">
        <v>0.9337402820498902</v>
      </c>
      <c r="AJ39" s="63">
        <v>1.0168409337480526</v>
      </c>
      <c r="AK39" s="63">
        <v>0.8526267891892992</v>
      </c>
      <c r="AL39" s="63">
        <v>1.0628584218779868</v>
      </c>
      <c r="AM39" s="63">
        <v>1.0214662873235816</v>
      </c>
      <c r="AN39" s="63">
        <v>1.0597804009089065</v>
      </c>
      <c r="AO39" s="63">
        <v>0.9678410475465132</v>
      </c>
      <c r="AP39" s="19"/>
      <c r="AQ39" s="20" t="s">
        <v>90</v>
      </c>
      <c r="AR39" s="63">
        <v>0.8565375584734453</v>
      </c>
      <c r="AS39" s="63">
        <v>0.9638426357945488</v>
      </c>
      <c r="AT39" s="63">
        <v>0.9399371882528261</v>
      </c>
      <c r="AU39" s="63">
        <v>0.6626680242340258</v>
      </c>
      <c r="AV39" s="63">
        <v>1.0367166027087211</v>
      </c>
      <c r="AW39" s="63">
        <v>0.9260707952548637</v>
      </c>
      <c r="AX39" s="63">
        <v>1.0002584348475503</v>
      </c>
      <c r="AY39" s="63">
        <v>1.001795400572546</v>
      </c>
      <c r="AZ39" s="63">
        <v>0.9472015781592571</v>
      </c>
      <c r="BA39" s="63">
        <v>0.9641085214762602</v>
      </c>
      <c r="BB39" s="63">
        <v>0.9222650921940406</v>
      </c>
      <c r="BC39" s="63">
        <v>1.0597573407277185</v>
      </c>
    </row>
    <row r="40" spans="1:74" ht="19.5" customHeight="1">
      <c r="A40" s="34"/>
      <c r="B40" s="35" t="s">
        <v>91</v>
      </c>
      <c r="C40" s="64">
        <v>0.71</v>
      </c>
      <c r="D40" s="64">
        <v>0.7046875</v>
      </c>
      <c r="E40" s="64">
        <v>0.7241666666666667</v>
      </c>
      <c r="F40" s="64">
        <v>0.84</v>
      </c>
      <c r="G40" s="64">
        <v>0.77</v>
      </c>
      <c r="H40" s="64">
        <v>0.9</v>
      </c>
      <c r="I40" s="64">
        <v>0.74</v>
      </c>
      <c r="J40" s="64">
        <v>0.61</v>
      </c>
      <c r="K40" s="64">
        <v>0.68</v>
      </c>
      <c r="L40" s="64">
        <v>0.76</v>
      </c>
      <c r="M40" s="64">
        <v>0.55</v>
      </c>
      <c r="N40" s="34"/>
      <c r="O40" s="35" t="s">
        <v>91</v>
      </c>
      <c r="P40" s="64">
        <v>0.75</v>
      </c>
      <c r="Q40" s="64">
        <v>0.4</v>
      </c>
      <c r="R40" s="64">
        <v>0.56</v>
      </c>
      <c r="S40" s="64">
        <v>0.63</v>
      </c>
      <c r="T40" s="64">
        <v>0.6</v>
      </c>
      <c r="U40" s="64">
        <v>0.92</v>
      </c>
      <c r="V40" s="64">
        <v>0.94</v>
      </c>
      <c r="W40" s="64">
        <v>1.04</v>
      </c>
      <c r="X40" s="64">
        <v>0.9</v>
      </c>
      <c r="Y40" s="64">
        <v>0.99</v>
      </c>
      <c r="Z40" s="64">
        <v>0.52</v>
      </c>
      <c r="AA40" s="64">
        <v>0.97</v>
      </c>
      <c r="AB40" s="34"/>
      <c r="AC40" s="35" t="s">
        <v>91</v>
      </c>
      <c r="AD40" s="64">
        <v>0.44</v>
      </c>
      <c r="AE40" s="64">
        <v>0.62</v>
      </c>
      <c r="AF40" s="64">
        <v>0.64</v>
      </c>
      <c r="AG40" s="64">
        <v>0.61</v>
      </c>
      <c r="AH40" s="64">
        <v>0.66</v>
      </c>
      <c r="AI40" s="64">
        <v>0.57</v>
      </c>
      <c r="AJ40" s="64">
        <v>0.47</v>
      </c>
      <c r="AK40" s="64">
        <v>1.36</v>
      </c>
      <c r="AL40" s="64">
        <v>0.41</v>
      </c>
      <c r="AM40" s="64">
        <v>0.44</v>
      </c>
      <c r="AN40" s="64">
        <v>0.63</v>
      </c>
      <c r="AO40" s="64">
        <v>0.63</v>
      </c>
      <c r="AP40" s="34"/>
      <c r="AQ40" s="35" t="s">
        <v>91</v>
      </c>
      <c r="AR40" s="64">
        <v>0.51</v>
      </c>
      <c r="AS40" s="64">
        <v>0.85</v>
      </c>
      <c r="AT40" s="64">
        <v>0.36</v>
      </c>
      <c r="AU40" s="64">
        <v>1.73</v>
      </c>
      <c r="AV40" s="64">
        <v>0.33</v>
      </c>
      <c r="AW40" s="64">
        <v>1.09</v>
      </c>
      <c r="AX40" s="64">
        <v>0.97</v>
      </c>
      <c r="AY40" s="64">
        <v>0.41</v>
      </c>
      <c r="AZ40" s="64">
        <v>0.49</v>
      </c>
      <c r="BA40" s="64">
        <v>0.81</v>
      </c>
      <c r="BB40" s="64">
        <v>0.65</v>
      </c>
      <c r="BC40" s="64">
        <v>0.49</v>
      </c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</row>
  </sheetData>
  <printOptions horizontalCentered="1"/>
  <pageMargins left="0.5905511811023623" right="0.3937007874015748" top="0.7086614173228347" bottom="0.6692913385826772" header="0.5118110236220472" footer="0.5118110236220472"/>
  <pageSetup horizontalDpi="360" verticalDpi="360" orientation="portrait" paperSize="9" scale="98" r:id="rId1"/>
  <colBreaks count="3" manualBreakCount="3">
    <brk id="13" max="65535" man="1"/>
    <brk id="27" max="65535" man="1"/>
    <brk id="4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I55"/>
  <sheetViews>
    <sheetView zoomScale="75" zoomScaleNormal="75" zoomScaleSheetLayoutView="75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.00390625" style="69" customWidth="1"/>
    <col min="2" max="2" width="5.625" style="68" customWidth="1"/>
    <col min="3" max="3" width="15.25390625" style="68" customWidth="1"/>
    <col min="4" max="4" width="14.375" style="68" customWidth="1"/>
    <col min="5" max="6" width="14.25390625" style="68" customWidth="1"/>
    <col min="7" max="7" width="13.875" style="68" customWidth="1"/>
    <col min="8" max="8" width="12.75390625" style="68" bestFit="1" customWidth="1"/>
    <col min="9" max="9" width="14.25390625" style="68" customWidth="1"/>
    <col min="10" max="10" width="5.625" style="68" customWidth="1"/>
    <col min="11" max="11" width="15.25390625" style="68" customWidth="1"/>
    <col min="12" max="12" width="12.00390625" style="68" customWidth="1"/>
    <col min="13" max="13" width="11.25390625" style="68" customWidth="1"/>
    <col min="14" max="14" width="12.125" style="68" customWidth="1"/>
    <col min="15" max="15" width="12.00390625" style="68" customWidth="1"/>
    <col min="16" max="16" width="11.00390625" style="68" bestFit="1" customWidth="1"/>
    <col min="17" max="17" width="9.625" style="68" customWidth="1"/>
    <col min="18" max="18" width="11.00390625" style="68" customWidth="1"/>
    <col min="19" max="19" width="5.625" style="68" customWidth="1"/>
    <col min="20" max="20" width="15.25390625" style="68" customWidth="1"/>
    <col min="21" max="21" width="11.625" style="68" customWidth="1"/>
    <col min="22" max="22" width="12.375" style="68" customWidth="1"/>
    <col min="23" max="23" width="12.875" style="68" bestFit="1" customWidth="1"/>
    <col min="24" max="24" width="11.25390625" style="68" customWidth="1"/>
    <col min="25" max="25" width="9.125" style="68" customWidth="1"/>
    <col min="26" max="26" width="11.75390625" style="68" bestFit="1" customWidth="1"/>
    <col min="27" max="27" width="10.875" style="68" customWidth="1"/>
    <col min="28" max="28" width="10.50390625" style="68" customWidth="1"/>
    <col min="29" max="29" width="5.625" style="68" customWidth="1"/>
    <col min="30" max="30" width="15.25390625" style="68" customWidth="1"/>
    <col min="31" max="31" width="12.125" style="68" bestFit="1" customWidth="1"/>
    <col min="32" max="32" width="10.375" style="68" customWidth="1"/>
    <col min="33" max="33" width="9.625" style="68" customWidth="1"/>
    <col min="34" max="34" width="8.25390625" style="68" customWidth="1"/>
    <col min="35" max="35" width="11.75390625" style="68" customWidth="1"/>
    <col min="36" max="37" width="11.625" style="68" customWidth="1"/>
    <col min="38" max="38" width="11.50390625" style="68" customWidth="1"/>
    <col min="39" max="39" width="5.625" style="68" customWidth="1"/>
    <col min="40" max="40" width="15.25390625" style="68" customWidth="1"/>
    <col min="41" max="41" width="11.00390625" style="68" bestFit="1" customWidth="1"/>
    <col min="42" max="42" width="12.00390625" style="68" customWidth="1"/>
    <col min="43" max="43" width="13.125" style="68" customWidth="1"/>
    <col min="44" max="44" width="13.25390625" style="68" customWidth="1"/>
    <col min="45" max="45" width="14.25390625" style="68" customWidth="1"/>
    <col min="46" max="46" width="11.25390625" style="68" customWidth="1"/>
    <col min="47" max="47" width="12.50390625" style="68" customWidth="1"/>
    <col min="48" max="48" width="5.625" style="68" customWidth="1"/>
    <col min="49" max="49" width="15.25390625" style="68" customWidth="1"/>
    <col min="50" max="50" width="10.375" style="68" customWidth="1"/>
    <col min="51" max="51" width="10.25390625" style="68" customWidth="1"/>
    <col min="52" max="52" width="8.75390625" style="68" customWidth="1"/>
    <col min="53" max="53" width="7.50390625" style="68" customWidth="1"/>
    <col min="54" max="54" width="10.125" style="68" customWidth="1"/>
    <col min="55" max="55" width="9.625" style="68" customWidth="1"/>
    <col min="56" max="56" width="10.25390625" style="68" customWidth="1"/>
    <col min="57" max="57" width="10.875" style="68" customWidth="1"/>
    <col min="58" max="58" width="11.375" style="68" customWidth="1"/>
    <col min="59" max="59" width="5.625" style="68" customWidth="1"/>
    <col min="60" max="60" width="15.25390625" style="68" customWidth="1"/>
    <col min="61" max="61" width="10.25390625" style="68" customWidth="1"/>
    <col min="62" max="63" width="12.25390625" style="68" customWidth="1"/>
    <col min="64" max="64" width="12.125" style="68" bestFit="1" customWidth="1"/>
    <col min="65" max="65" width="10.125" style="68" customWidth="1"/>
    <col min="66" max="66" width="12.125" style="68" customWidth="1"/>
    <col min="67" max="67" width="8.625" style="68" customWidth="1"/>
    <col min="68" max="68" width="11.00390625" style="68" bestFit="1" customWidth="1"/>
    <col min="69" max="69" width="5.625" style="68" customWidth="1"/>
    <col min="70" max="70" width="15.25390625" style="68" customWidth="1"/>
    <col min="71" max="71" width="7.00390625" style="68" customWidth="1"/>
    <col min="72" max="72" width="6.25390625" style="68" customWidth="1"/>
    <col min="73" max="73" width="10.00390625" style="68" customWidth="1"/>
    <col min="74" max="74" width="10.25390625" style="68" customWidth="1"/>
    <col min="75" max="75" width="8.125" style="68" customWidth="1"/>
    <col min="76" max="76" width="11.375" style="68" customWidth="1"/>
    <col min="77" max="77" width="10.875" style="68" customWidth="1"/>
    <col min="78" max="78" width="10.25390625" style="68" customWidth="1"/>
    <col min="79" max="79" width="7.625" style="68" customWidth="1"/>
    <col min="80" max="80" width="11.125" style="68" customWidth="1"/>
    <col min="81" max="81" width="5.625" style="68" customWidth="1"/>
    <col min="82" max="82" width="15.25390625" style="68" customWidth="1"/>
    <col min="83" max="83" width="10.375" style="68" customWidth="1"/>
    <col min="84" max="84" width="8.75390625" style="68" customWidth="1"/>
    <col min="85" max="85" width="10.50390625" style="68" bestFit="1" customWidth="1"/>
    <col min="86" max="86" width="10.50390625" style="68" customWidth="1"/>
    <col min="87" max="87" width="7.875" style="68" customWidth="1"/>
    <col min="88" max="88" width="8.875" style="68" customWidth="1"/>
    <col min="89" max="89" width="10.125" style="68" customWidth="1"/>
    <col min="90" max="91" width="11.50390625" style="68" customWidth="1"/>
    <col min="92" max="92" width="5.625" style="68" customWidth="1"/>
    <col min="93" max="93" width="15.25390625" style="68" customWidth="1"/>
    <col min="94" max="94" width="12.625" style="68" customWidth="1"/>
    <col min="95" max="95" width="13.50390625" style="68" customWidth="1"/>
    <col min="96" max="96" width="12.125" style="68" customWidth="1"/>
    <col min="97" max="97" width="11.00390625" style="68" customWidth="1"/>
    <col min="98" max="98" width="9.00390625" style="68" bestFit="1" customWidth="1"/>
    <col min="99" max="99" width="9.125" style="68" customWidth="1"/>
    <col min="100" max="100" width="11.625" style="68" customWidth="1"/>
    <col min="101" max="101" width="10.375" style="68" customWidth="1"/>
    <col min="102" max="102" width="5.625" style="68" customWidth="1"/>
    <col min="103" max="103" width="15.25390625" style="68" customWidth="1"/>
    <col min="104" max="104" width="9.875" style="68" customWidth="1"/>
    <col min="105" max="105" width="8.25390625" style="68" customWidth="1"/>
    <col min="106" max="106" width="8.00390625" style="68" customWidth="1"/>
    <col min="107" max="107" width="12.125" style="68" bestFit="1" customWidth="1"/>
    <col min="108" max="108" width="8.875" style="68" customWidth="1"/>
    <col min="109" max="109" width="6.75390625" style="68" customWidth="1"/>
    <col min="110" max="110" width="11.00390625" style="68" customWidth="1"/>
    <col min="111" max="111" width="12.00390625" style="68" customWidth="1"/>
    <col min="112" max="112" width="12.875" style="68" customWidth="1"/>
    <col min="113" max="113" width="9.00390625" style="69" customWidth="1"/>
    <col min="114" max="114" width="14.375" style="69" customWidth="1"/>
    <col min="115" max="16384" width="9.00390625" style="69" customWidth="1"/>
  </cols>
  <sheetData>
    <row r="1" ht="18.75">
      <c r="A1" s="67" t="s">
        <v>93</v>
      </c>
    </row>
    <row r="2" spans="4:112" ht="15" customHeight="1">
      <c r="D2" s="70"/>
      <c r="DH2" s="71" t="s">
        <v>99</v>
      </c>
    </row>
    <row r="3" spans="2:113" s="72" customFormat="1" ht="18.75" customHeight="1">
      <c r="B3" s="73" t="s">
        <v>100</v>
      </c>
      <c r="C3" s="231" t="s">
        <v>101</v>
      </c>
      <c r="D3" s="74" t="s">
        <v>102</v>
      </c>
      <c r="E3" s="74" t="s">
        <v>103</v>
      </c>
      <c r="F3" s="241" t="s">
        <v>94</v>
      </c>
      <c r="G3" s="242"/>
      <c r="H3" s="242"/>
      <c r="I3" s="243"/>
      <c r="J3" s="73" t="s">
        <v>100</v>
      </c>
      <c r="K3" s="231" t="s">
        <v>101</v>
      </c>
      <c r="L3" s="74" t="s">
        <v>104</v>
      </c>
      <c r="M3" s="74" t="s">
        <v>105</v>
      </c>
      <c r="N3" s="74" t="s">
        <v>106</v>
      </c>
      <c r="O3" s="74" t="s">
        <v>107</v>
      </c>
      <c r="P3" s="74" t="s">
        <v>108</v>
      </c>
      <c r="Q3" s="74" t="s">
        <v>109</v>
      </c>
      <c r="R3" s="74" t="s">
        <v>110</v>
      </c>
      <c r="S3" s="73" t="s">
        <v>100</v>
      </c>
      <c r="T3" s="231" t="s">
        <v>101</v>
      </c>
      <c r="U3" s="74" t="s">
        <v>111</v>
      </c>
      <c r="V3" s="74" t="s">
        <v>112</v>
      </c>
      <c r="W3" s="76" t="s">
        <v>113</v>
      </c>
      <c r="X3" s="75"/>
      <c r="Y3" s="74" t="s">
        <v>114</v>
      </c>
      <c r="Z3" s="74" t="s">
        <v>115</v>
      </c>
      <c r="AA3" s="236" t="s">
        <v>116</v>
      </c>
      <c r="AB3" s="238"/>
      <c r="AC3" s="73" t="s">
        <v>100</v>
      </c>
      <c r="AD3" s="231" t="s">
        <v>101</v>
      </c>
      <c r="AE3" s="74" t="s">
        <v>117</v>
      </c>
      <c r="AF3" s="77"/>
      <c r="AG3" s="78"/>
      <c r="AH3" s="79" t="s">
        <v>118</v>
      </c>
      <c r="AI3" s="78"/>
      <c r="AJ3" s="78"/>
      <c r="AK3" s="80"/>
      <c r="AL3" s="74" t="s">
        <v>119</v>
      </c>
      <c r="AM3" s="73" t="s">
        <v>100</v>
      </c>
      <c r="AN3" s="231" t="s">
        <v>101</v>
      </c>
      <c r="AO3" s="81" t="s">
        <v>120</v>
      </c>
      <c r="AP3" s="80"/>
      <c r="AQ3" s="74" t="s">
        <v>121</v>
      </c>
      <c r="AR3" s="77"/>
      <c r="AS3" s="79" t="s">
        <v>122</v>
      </c>
      <c r="AT3" s="78"/>
      <c r="AU3" s="79"/>
      <c r="AV3" s="73" t="s">
        <v>100</v>
      </c>
      <c r="AW3" s="231" t="s">
        <v>101</v>
      </c>
      <c r="AX3" s="77"/>
      <c r="AY3" s="79" t="s">
        <v>122</v>
      </c>
      <c r="AZ3" s="78"/>
      <c r="BA3" s="78"/>
      <c r="BB3" s="78"/>
      <c r="BC3" s="78"/>
      <c r="BD3" s="239" t="s">
        <v>122</v>
      </c>
      <c r="BE3" s="239"/>
      <c r="BF3" s="240"/>
      <c r="BG3" s="73" t="s">
        <v>100</v>
      </c>
      <c r="BH3" s="231" t="s">
        <v>101</v>
      </c>
      <c r="BI3" s="74" t="s">
        <v>123</v>
      </c>
      <c r="BJ3" s="74" t="s">
        <v>124</v>
      </c>
      <c r="BK3" s="236" t="s">
        <v>125</v>
      </c>
      <c r="BL3" s="237"/>
      <c r="BM3" s="78"/>
      <c r="BN3" s="78"/>
      <c r="BO3" s="78"/>
      <c r="BP3" s="79"/>
      <c r="BQ3" s="73" t="s">
        <v>100</v>
      </c>
      <c r="BR3" s="231" t="s">
        <v>101</v>
      </c>
      <c r="BS3" s="81" t="s">
        <v>125</v>
      </c>
      <c r="BT3" s="78"/>
      <c r="BU3" s="78"/>
      <c r="BV3" s="79"/>
      <c r="BW3" s="78"/>
      <c r="BX3" s="78"/>
      <c r="BY3" s="79"/>
      <c r="BZ3" s="78"/>
      <c r="CA3" s="78"/>
      <c r="CB3" s="80"/>
      <c r="CC3" s="73" t="s">
        <v>100</v>
      </c>
      <c r="CD3" s="231" t="s">
        <v>101</v>
      </c>
      <c r="CE3" s="74" t="s">
        <v>126</v>
      </c>
      <c r="CF3" s="77"/>
      <c r="CG3" s="78"/>
      <c r="CH3" s="82" t="s">
        <v>127</v>
      </c>
      <c r="CI3" s="78"/>
      <c r="CJ3" s="80"/>
      <c r="CK3" s="74" t="s">
        <v>128</v>
      </c>
      <c r="CL3" s="74" t="s">
        <v>129</v>
      </c>
      <c r="CM3" s="74" t="s">
        <v>130</v>
      </c>
      <c r="CN3" s="73" t="s">
        <v>100</v>
      </c>
      <c r="CO3" s="231" t="s">
        <v>101</v>
      </c>
      <c r="CP3" s="83" t="s">
        <v>131</v>
      </c>
      <c r="CQ3" s="84" t="s">
        <v>132</v>
      </c>
      <c r="CR3" s="74" t="s">
        <v>133</v>
      </c>
      <c r="CS3" s="236" t="s">
        <v>134</v>
      </c>
      <c r="CT3" s="237"/>
      <c r="CU3" s="237"/>
      <c r="CV3" s="237"/>
      <c r="CW3" s="79"/>
      <c r="CX3" s="73" t="s">
        <v>100</v>
      </c>
      <c r="CY3" s="231" t="s">
        <v>101</v>
      </c>
      <c r="CZ3" s="78"/>
      <c r="DA3" s="78"/>
      <c r="DB3" s="79" t="s">
        <v>134</v>
      </c>
      <c r="DC3" s="78"/>
      <c r="DD3" s="78"/>
      <c r="DE3" s="78"/>
      <c r="DF3" s="80"/>
      <c r="DG3" s="74" t="s">
        <v>135</v>
      </c>
      <c r="DH3" s="74" t="s">
        <v>136</v>
      </c>
      <c r="DI3" s="85"/>
    </row>
    <row r="4" spans="2:113" s="72" customFormat="1" ht="18.75" customHeight="1">
      <c r="B4" s="86"/>
      <c r="C4" s="232"/>
      <c r="D4" s="87" t="s">
        <v>137</v>
      </c>
      <c r="E4" s="87" t="s">
        <v>138</v>
      </c>
      <c r="F4" s="87" t="s">
        <v>139</v>
      </c>
      <c r="G4" s="87" t="s">
        <v>140</v>
      </c>
      <c r="H4" s="87" t="s">
        <v>141</v>
      </c>
      <c r="I4" s="87" t="s">
        <v>142</v>
      </c>
      <c r="J4" s="86"/>
      <c r="K4" s="232"/>
      <c r="L4" s="88" t="s">
        <v>143</v>
      </c>
      <c r="M4" s="88" t="s">
        <v>144</v>
      </c>
      <c r="N4" s="88" t="s">
        <v>145</v>
      </c>
      <c r="O4" s="88" t="s">
        <v>146</v>
      </c>
      <c r="P4" s="87" t="s">
        <v>147</v>
      </c>
      <c r="Q4" s="87" t="s">
        <v>148</v>
      </c>
      <c r="R4" s="87" t="s">
        <v>149</v>
      </c>
      <c r="S4" s="86"/>
      <c r="T4" s="232"/>
      <c r="U4" s="87" t="s">
        <v>138</v>
      </c>
      <c r="V4" s="87" t="s">
        <v>138</v>
      </c>
      <c r="W4" s="87" t="s">
        <v>150</v>
      </c>
      <c r="X4" s="87" t="s">
        <v>151</v>
      </c>
      <c r="Y4" s="89" t="s">
        <v>152</v>
      </c>
      <c r="Z4" s="87" t="s">
        <v>153</v>
      </c>
      <c r="AA4" s="90" t="s">
        <v>154</v>
      </c>
      <c r="AB4" s="87" t="s">
        <v>155</v>
      </c>
      <c r="AC4" s="86"/>
      <c r="AD4" s="232"/>
      <c r="AE4" s="87" t="s">
        <v>156</v>
      </c>
      <c r="AF4" s="87" t="s">
        <v>157</v>
      </c>
      <c r="AG4" s="91" t="s">
        <v>158</v>
      </c>
      <c r="AH4" s="92"/>
      <c r="AI4" s="87" t="s">
        <v>159</v>
      </c>
      <c r="AJ4" s="87" t="s">
        <v>160</v>
      </c>
      <c r="AK4" s="87" t="s">
        <v>161</v>
      </c>
      <c r="AL4" s="87" t="s">
        <v>162</v>
      </c>
      <c r="AM4" s="86"/>
      <c r="AN4" s="232"/>
      <c r="AO4" s="87" t="s">
        <v>163</v>
      </c>
      <c r="AP4" s="87" t="s">
        <v>164</v>
      </c>
      <c r="AQ4" s="87" t="s">
        <v>165</v>
      </c>
      <c r="AR4" s="87" t="s">
        <v>166</v>
      </c>
      <c r="AS4" s="87" t="s">
        <v>167</v>
      </c>
      <c r="AT4" s="87" t="s">
        <v>168</v>
      </c>
      <c r="AU4" s="87" t="s">
        <v>169</v>
      </c>
      <c r="AV4" s="86"/>
      <c r="AW4" s="232"/>
      <c r="AX4" s="89" t="s">
        <v>170</v>
      </c>
      <c r="AY4" s="87" t="s">
        <v>171</v>
      </c>
      <c r="AZ4" s="93"/>
      <c r="BA4" s="94" t="s">
        <v>172</v>
      </c>
      <c r="BB4" s="92"/>
      <c r="BC4" s="90" t="s">
        <v>173</v>
      </c>
      <c r="BD4" s="95" t="s">
        <v>174</v>
      </c>
      <c r="BE4" s="90" t="s">
        <v>175</v>
      </c>
      <c r="BF4" s="90" t="s">
        <v>176</v>
      </c>
      <c r="BG4" s="86"/>
      <c r="BH4" s="232"/>
      <c r="BI4" s="95" t="s">
        <v>177</v>
      </c>
      <c r="BJ4" s="87" t="s">
        <v>178</v>
      </c>
      <c r="BK4" s="90" t="s">
        <v>179</v>
      </c>
      <c r="BL4" s="96" t="s">
        <v>180</v>
      </c>
      <c r="BM4" s="96"/>
      <c r="BN4" s="97"/>
      <c r="BO4" s="97"/>
      <c r="BP4" s="97"/>
      <c r="BQ4" s="86"/>
      <c r="BR4" s="232"/>
      <c r="BS4" s="91" t="s">
        <v>180</v>
      </c>
      <c r="BT4" s="96"/>
      <c r="BU4" s="97"/>
      <c r="BV4" s="97"/>
      <c r="BW4" s="96"/>
      <c r="BX4" s="92"/>
      <c r="BY4" s="90" t="s">
        <v>181</v>
      </c>
      <c r="BZ4" s="236" t="s">
        <v>182</v>
      </c>
      <c r="CA4" s="237"/>
      <c r="CB4" s="235"/>
      <c r="CC4" s="86"/>
      <c r="CD4" s="232"/>
      <c r="CE4" s="87" t="s">
        <v>183</v>
      </c>
      <c r="CF4" s="87" t="s">
        <v>184</v>
      </c>
      <c r="CG4" s="87" t="s">
        <v>185</v>
      </c>
      <c r="CH4" s="93"/>
      <c r="CI4" s="94" t="s">
        <v>186</v>
      </c>
      <c r="CJ4" s="92"/>
      <c r="CK4" s="87" t="s">
        <v>187</v>
      </c>
      <c r="CL4" s="87" t="s">
        <v>188</v>
      </c>
      <c r="CM4" s="87" t="s">
        <v>189</v>
      </c>
      <c r="CN4" s="86"/>
      <c r="CO4" s="232"/>
      <c r="CP4" s="87" t="s">
        <v>190</v>
      </c>
      <c r="CQ4" s="87" t="s">
        <v>191</v>
      </c>
      <c r="CR4" s="87" t="s">
        <v>192</v>
      </c>
      <c r="CS4" s="87" t="s">
        <v>193</v>
      </c>
      <c r="CT4" s="87" t="s">
        <v>194</v>
      </c>
      <c r="CU4" s="87" t="s">
        <v>195</v>
      </c>
      <c r="CV4" s="87" t="s">
        <v>196</v>
      </c>
      <c r="CW4" s="87" t="s">
        <v>197</v>
      </c>
      <c r="CX4" s="86"/>
      <c r="CY4" s="232"/>
      <c r="CZ4" s="234" t="s">
        <v>198</v>
      </c>
      <c r="DA4" s="235"/>
      <c r="DB4" s="87" t="s">
        <v>199</v>
      </c>
      <c r="DC4" s="87" t="s">
        <v>200</v>
      </c>
      <c r="DD4" s="93"/>
      <c r="DE4" s="94" t="s">
        <v>201</v>
      </c>
      <c r="DF4" s="92"/>
      <c r="DG4" s="87" t="s">
        <v>202</v>
      </c>
      <c r="DH4" s="98" t="s">
        <v>203</v>
      </c>
      <c r="DI4" s="85"/>
    </row>
    <row r="5" spans="2:113" s="72" customFormat="1" ht="18.75" customHeight="1">
      <c r="B5" s="99" t="s">
        <v>204</v>
      </c>
      <c r="C5" s="232"/>
      <c r="D5" s="100"/>
      <c r="E5" s="87" t="s">
        <v>205</v>
      </c>
      <c r="F5" s="87" t="s">
        <v>206</v>
      </c>
      <c r="G5" s="87" t="s">
        <v>207</v>
      </c>
      <c r="H5" s="87" t="s">
        <v>207</v>
      </c>
      <c r="I5" s="87" t="s">
        <v>208</v>
      </c>
      <c r="J5" s="99" t="s">
        <v>204</v>
      </c>
      <c r="K5" s="232"/>
      <c r="L5" s="88" t="s">
        <v>209</v>
      </c>
      <c r="M5" s="88" t="s">
        <v>210</v>
      </c>
      <c r="N5" s="88" t="s">
        <v>211</v>
      </c>
      <c r="O5" s="88" t="s">
        <v>212</v>
      </c>
      <c r="P5" s="87" t="s">
        <v>213</v>
      </c>
      <c r="Q5" s="87" t="s">
        <v>214</v>
      </c>
      <c r="R5" s="87" t="s">
        <v>215</v>
      </c>
      <c r="S5" s="99" t="s">
        <v>204</v>
      </c>
      <c r="T5" s="232"/>
      <c r="U5" s="87" t="s">
        <v>216</v>
      </c>
      <c r="V5" s="87" t="s">
        <v>217</v>
      </c>
      <c r="W5" s="87" t="s">
        <v>218</v>
      </c>
      <c r="X5" s="87" t="s">
        <v>218</v>
      </c>
      <c r="Y5" s="89" t="s">
        <v>219</v>
      </c>
      <c r="Z5" s="87" t="s">
        <v>220</v>
      </c>
      <c r="AA5" s="90" t="s">
        <v>221</v>
      </c>
      <c r="AB5" s="100"/>
      <c r="AC5" s="99" t="s">
        <v>204</v>
      </c>
      <c r="AD5" s="232"/>
      <c r="AE5" s="100"/>
      <c r="AF5" s="100"/>
      <c r="AG5" s="87" t="s">
        <v>222</v>
      </c>
      <c r="AH5" s="87" t="s">
        <v>223</v>
      </c>
      <c r="AI5" s="87" t="s">
        <v>224</v>
      </c>
      <c r="AJ5" s="87" t="s">
        <v>225</v>
      </c>
      <c r="AK5" s="100"/>
      <c r="AL5" s="100"/>
      <c r="AM5" s="99" t="s">
        <v>204</v>
      </c>
      <c r="AN5" s="232"/>
      <c r="AO5" s="87" t="s">
        <v>226</v>
      </c>
      <c r="AP5" s="87" t="s">
        <v>227</v>
      </c>
      <c r="AQ5" s="87" t="s">
        <v>228</v>
      </c>
      <c r="AR5" s="87" t="s">
        <v>229</v>
      </c>
      <c r="AS5" s="87" t="s">
        <v>229</v>
      </c>
      <c r="AT5" s="87" t="s">
        <v>229</v>
      </c>
      <c r="AU5" s="87" t="s">
        <v>230</v>
      </c>
      <c r="AV5" s="99" t="s">
        <v>204</v>
      </c>
      <c r="AW5" s="232"/>
      <c r="AX5" s="89" t="s">
        <v>230</v>
      </c>
      <c r="AY5" s="100"/>
      <c r="AZ5" s="87" t="s">
        <v>231</v>
      </c>
      <c r="BA5" s="87" t="s">
        <v>232</v>
      </c>
      <c r="BB5" s="87" t="s">
        <v>233</v>
      </c>
      <c r="BC5" s="90" t="s">
        <v>234</v>
      </c>
      <c r="BD5" s="101" t="s">
        <v>235</v>
      </c>
      <c r="BE5" s="90" t="s">
        <v>236</v>
      </c>
      <c r="BF5" s="100"/>
      <c r="BG5" s="99" t="s">
        <v>204</v>
      </c>
      <c r="BH5" s="232"/>
      <c r="BI5" s="95" t="s">
        <v>237</v>
      </c>
      <c r="BJ5" s="87" t="s">
        <v>228</v>
      </c>
      <c r="BK5" s="90" t="s">
        <v>238</v>
      </c>
      <c r="BL5" s="87" t="s">
        <v>239</v>
      </c>
      <c r="BM5" s="87" t="s">
        <v>240</v>
      </c>
      <c r="BN5" s="87" t="s">
        <v>241</v>
      </c>
      <c r="BO5" s="95" t="s">
        <v>242</v>
      </c>
      <c r="BP5" s="87" t="s">
        <v>243</v>
      </c>
      <c r="BQ5" s="99" t="s">
        <v>204</v>
      </c>
      <c r="BR5" s="232"/>
      <c r="BS5" s="93"/>
      <c r="BT5" s="94" t="s">
        <v>172</v>
      </c>
      <c r="BU5" s="92"/>
      <c r="BV5" s="102" t="s">
        <v>244</v>
      </c>
      <c r="BW5" s="103" t="s">
        <v>245</v>
      </c>
      <c r="BX5" s="87" t="s">
        <v>246</v>
      </c>
      <c r="BY5" s="90" t="s">
        <v>247</v>
      </c>
      <c r="BZ5" s="95" t="s">
        <v>248</v>
      </c>
      <c r="CA5" s="102" t="s">
        <v>249</v>
      </c>
      <c r="CB5" s="104" t="s">
        <v>250</v>
      </c>
      <c r="CC5" s="99" t="s">
        <v>204</v>
      </c>
      <c r="CD5" s="232"/>
      <c r="CE5" s="100"/>
      <c r="CF5" s="87" t="s">
        <v>251</v>
      </c>
      <c r="CG5" s="87" t="s">
        <v>252</v>
      </c>
      <c r="CH5" s="98" t="s">
        <v>253</v>
      </c>
      <c r="CI5" s="98" t="s">
        <v>254</v>
      </c>
      <c r="CJ5" s="98" t="s">
        <v>250</v>
      </c>
      <c r="CK5" s="100"/>
      <c r="CL5" s="100"/>
      <c r="CM5" s="100"/>
      <c r="CN5" s="99" t="s">
        <v>204</v>
      </c>
      <c r="CO5" s="232"/>
      <c r="CP5" s="87" t="s">
        <v>255</v>
      </c>
      <c r="CQ5" s="105" t="s">
        <v>256</v>
      </c>
      <c r="CR5" s="100"/>
      <c r="CS5" s="87" t="s">
        <v>257</v>
      </c>
      <c r="CT5" s="87" t="s">
        <v>258</v>
      </c>
      <c r="CU5" s="90" t="s">
        <v>259</v>
      </c>
      <c r="CV5" s="87" t="s">
        <v>260</v>
      </c>
      <c r="CW5" s="87" t="s">
        <v>261</v>
      </c>
      <c r="CX5" s="99" t="s">
        <v>204</v>
      </c>
      <c r="CY5" s="232"/>
      <c r="CZ5" s="87" t="s">
        <v>262</v>
      </c>
      <c r="DA5" s="87" t="s">
        <v>263</v>
      </c>
      <c r="DB5" s="87" t="s">
        <v>261</v>
      </c>
      <c r="DC5" s="100"/>
      <c r="DD5" s="95" t="s">
        <v>264</v>
      </c>
      <c r="DE5" s="89" t="s">
        <v>265</v>
      </c>
      <c r="DF5" s="87" t="s">
        <v>250</v>
      </c>
      <c r="DG5" s="100"/>
      <c r="DH5" s="100"/>
      <c r="DI5" s="85"/>
    </row>
    <row r="6" spans="2:113" s="72" customFormat="1" ht="18.75" customHeight="1">
      <c r="B6" s="106"/>
      <c r="C6" s="233"/>
      <c r="D6" s="107"/>
      <c r="E6" s="108"/>
      <c r="F6" s="108"/>
      <c r="G6" s="108"/>
      <c r="H6" s="108"/>
      <c r="I6" s="108"/>
      <c r="J6" s="106"/>
      <c r="K6" s="233"/>
      <c r="L6" s="108"/>
      <c r="M6" s="108"/>
      <c r="N6" s="109" t="s">
        <v>210</v>
      </c>
      <c r="O6" s="108"/>
      <c r="P6" s="108" t="s">
        <v>209</v>
      </c>
      <c r="Q6" s="108" t="s">
        <v>209</v>
      </c>
      <c r="R6" s="108" t="s">
        <v>209</v>
      </c>
      <c r="S6" s="106"/>
      <c r="T6" s="233"/>
      <c r="U6" s="108" t="s">
        <v>209</v>
      </c>
      <c r="V6" s="108"/>
      <c r="W6" s="108"/>
      <c r="X6" s="108"/>
      <c r="Y6" s="110" t="s">
        <v>209</v>
      </c>
      <c r="Z6" s="108"/>
      <c r="AA6" s="111" t="s">
        <v>266</v>
      </c>
      <c r="AB6" s="107"/>
      <c r="AC6" s="106"/>
      <c r="AD6" s="233"/>
      <c r="AE6" s="107"/>
      <c r="AF6" s="107"/>
      <c r="AG6" s="108"/>
      <c r="AH6" s="108"/>
      <c r="AI6" s="108"/>
      <c r="AJ6" s="108" t="s">
        <v>224</v>
      </c>
      <c r="AK6" s="107"/>
      <c r="AL6" s="107"/>
      <c r="AM6" s="106"/>
      <c r="AN6" s="233"/>
      <c r="AO6" s="108"/>
      <c r="AP6" s="108"/>
      <c r="AQ6" s="108"/>
      <c r="AR6" s="108" t="s">
        <v>267</v>
      </c>
      <c r="AS6" s="108" t="s">
        <v>267</v>
      </c>
      <c r="AT6" s="108" t="s">
        <v>267</v>
      </c>
      <c r="AU6" s="108" t="s">
        <v>268</v>
      </c>
      <c r="AV6" s="106"/>
      <c r="AW6" s="233"/>
      <c r="AX6" s="110" t="s">
        <v>268</v>
      </c>
      <c r="AY6" s="107"/>
      <c r="AZ6" s="108" t="s">
        <v>269</v>
      </c>
      <c r="BA6" s="108" t="s">
        <v>270</v>
      </c>
      <c r="BB6" s="108"/>
      <c r="BC6" s="108"/>
      <c r="BD6" s="112" t="s">
        <v>271</v>
      </c>
      <c r="BE6" s="111" t="s">
        <v>272</v>
      </c>
      <c r="BF6" s="107"/>
      <c r="BG6" s="106"/>
      <c r="BH6" s="233"/>
      <c r="BI6" s="113" t="s">
        <v>273</v>
      </c>
      <c r="BJ6" s="108"/>
      <c r="BK6" s="111"/>
      <c r="BL6" s="111" t="s">
        <v>274</v>
      </c>
      <c r="BM6" s="111" t="s">
        <v>274</v>
      </c>
      <c r="BN6" s="111" t="s">
        <v>275</v>
      </c>
      <c r="BO6" s="114" t="s">
        <v>275</v>
      </c>
      <c r="BP6" s="115"/>
      <c r="BQ6" s="106"/>
      <c r="BR6" s="233"/>
      <c r="BS6" s="113" t="s">
        <v>276</v>
      </c>
      <c r="BT6" s="113" t="s">
        <v>277</v>
      </c>
      <c r="BU6" s="113" t="s">
        <v>233</v>
      </c>
      <c r="BV6" s="116" t="s">
        <v>278</v>
      </c>
      <c r="BW6" s="117" t="s">
        <v>279</v>
      </c>
      <c r="BX6" s="108"/>
      <c r="BY6" s="111"/>
      <c r="BZ6" s="113" t="s">
        <v>275</v>
      </c>
      <c r="CA6" s="116" t="s">
        <v>275</v>
      </c>
      <c r="CB6" s="108"/>
      <c r="CC6" s="106"/>
      <c r="CD6" s="233"/>
      <c r="CE6" s="107"/>
      <c r="CF6" s="108" t="s">
        <v>280</v>
      </c>
      <c r="CG6" s="108" t="s">
        <v>280</v>
      </c>
      <c r="CH6" s="118" t="s">
        <v>281</v>
      </c>
      <c r="CI6" s="118"/>
      <c r="CJ6" s="118"/>
      <c r="CK6" s="107"/>
      <c r="CL6" s="107"/>
      <c r="CM6" s="107"/>
      <c r="CN6" s="106"/>
      <c r="CO6" s="233"/>
      <c r="CP6" s="107"/>
      <c r="CQ6" s="115" t="s">
        <v>282</v>
      </c>
      <c r="CR6" s="107"/>
      <c r="CS6" s="108" t="s">
        <v>283</v>
      </c>
      <c r="CT6" s="107"/>
      <c r="CU6" s="111" t="s">
        <v>284</v>
      </c>
      <c r="CV6" s="108" t="s">
        <v>280</v>
      </c>
      <c r="CW6" s="108" t="s">
        <v>280</v>
      </c>
      <c r="CX6" s="106"/>
      <c r="CY6" s="233"/>
      <c r="CZ6" s="108" t="s">
        <v>285</v>
      </c>
      <c r="DA6" s="107"/>
      <c r="DB6" s="108" t="s">
        <v>280</v>
      </c>
      <c r="DC6" s="107"/>
      <c r="DD6" s="113" t="s">
        <v>286</v>
      </c>
      <c r="DE6" s="110" t="s">
        <v>287</v>
      </c>
      <c r="DF6" s="107"/>
      <c r="DG6" s="107"/>
      <c r="DH6" s="107"/>
      <c r="DI6" s="85"/>
    </row>
    <row r="7" spans="2:113" ht="18.75" customHeight="1">
      <c r="B7" s="119">
        <v>1</v>
      </c>
      <c r="C7" s="119" t="s">
        <v>5</v>
      </c>
      <c r="D7" s="120">
        <v>38270798</v>
      </c>
      <c r="E7" s="120">
        <v>1921277</v>
      </c>
      <c r="F7" s="120">
        <v>919813</v>
      </c>
      <c r="G7" s="121">
        <v>259182</v>
      </c>
      <c r="H7" s="121">
        <v>0</v>
      </c>
      <c r="I7" s="121">
        <v>742282</v>
      </c>
      <c r="J7" s="119">
        <v>1</v>
      </c>
      <c r="K7" s="119" t="s">
        <v>5</v>
      </c>
      <c r="L7" s="120">
        <v>196125</v>
      </c>
      <c r="M7" s="120">
        <v>94662</v>
      </c>
      <c r="N7" s="120">
        <v>138244</v>
      </c>
      <c r="O7" s="120">
        <v>2837444</v>
      </c>
      <c r="P7" s="120">
        <v>102734</v>
      </c>
      <c r="Q7" s="120">
        <v>345</v>
      </c>
      <c r="R7" s="120">
        <v>429790</v>
      </c>
      <c r="S7" s="119">
        <v>1</v>
      </c>
      <c r="T7" s="119" t="s">
        <v>5</v>
      </c>
      <c r="U7" s="120">
        <v>1454124</v>
      </c>
      <c r="V7" s="120">
        <v>6477258</v>
      </c>
      <c r="W7" s="121">
        <v>5790132</v>
      </c>
      <c r="X7" s="121">
        <v>687126</v>
      </c>
      <c r="Y7" s="120">
        <v>67824</v>
      </c>
      <c r="Z7" s="120">
        <v>1655246</v>
      </c>
      <c r="AA7" s="121">
        <v>300940</v>
      </c>
      <c r="AB7" s="121">
        <v>1354306</v>
      </c>
      <c r="AC7" s="119">
        <v>1</v>
      </c>
      <c r="AD7" s="119" t="s">
        <v>5</v>
      </c>
      <c r="AE7" s="120">
        <v>1961451</v>
      </c>
      <c r="AF7" s="121">
        <v>82972</v>
      </c>
      <c r="AG7" s="121">
        <v>82972</v>
      </c>
      <c r="AH7" s="121">
        <v>0</v>
      </c>
      <c r="AI7" s="121">
        <v>246988</v>
      </c>
      <c r="AJ7" s="121">
        <v>966984</v>
      </c>
      <c r="AK7" s="121">
        <v>664507</v>
      </c>
      <c r="AL7" s="120">
        <v>1026645</v>
      </c>
      <c r="AM7" s="119">
        <v>1</v>
      </c>
      <c r="AN7" s="119" t="s">
        <v>5</v>
      </c>
      <c r="AO7" s="121">
        <v>40997</v>
      </c>
      <c r="AP7" s="121">
        <v>985648</v>
      </c>
      <c r="AQ7" s="120">
        <v>12111234</v>
      </c>
      <c r="AR7" s="121">
        <v>3174790</v>
      </c>
      <c r="AS7" s="121">
        <v>566692</v>
      </c>
      <c r="AT7" s="121">
        <v>9471</v>
      </c>
      <c r="AU7" s="121">
        <v>4210869</v>
      </c>
      <c r="AV7" s="119">
        <v>1</v>
      </c>
      <c r="AW7" s="119" t="s">
        <v>5</v>
      </c>
      <c r="AX7" s="121">
        <v>0</v>
      </c>
      <c r="AY7" s="121">
        <v>80863</v>
      </c>
      <c r="AZ7" s="121">
        <v>0</v>
      </c>
      <c r="BA7" s="121">
        <v>0</v>
      </c>
      <c r="BB7" s="121">
        <v>80863</v>
      </c>
      <c r="BC7" s="121">
        <v>0</v>
      </c>
      <c r="BD7" s="121">
        <v>0</v>
      </c>
      <c r="BE7" s="121">
        <v>0</v>
      </c>
      <c r="BF7" s="121">
        <v>4068549</v>
      </c>
      <c r="BG7" s="119">
        <v>1</v>
      </c>
      <c r="BH7" s="119" t="s">
        <v>5</v>
      </c>
      <c r="BI7" s="120">
        <v>1270</v>
      </c>
      <c r="BJ7" s="120">
        <v>3962259</v>
      </c>
      <c r="BK7" s="121">
        <v>2247548</v>
      </c>
      <c r="BL7" s="121">
        <v>284845</v>
      </c>
      <c r="BM7" s="121">
        <v>0</v>
      </c>
      <c r="BN7" s="121">
        <v>29038</v>
      </c>
      <c r="BO7" s="121">
        <v>0</v>
      </c>
      <c r="BP7" s="121">
        <v>190524</v>
      </c>
      <c r="BQ7" s="119">
        <v>1</v>
      </c>
      <c r="BR7" s="119" t="s">
        <v>5</v>
      </c>
      <c r="BS7" s="121">
        <v>0</v>
      </c>
      <c r="BT7" s="121">
        <v>0</v>
      </c>
      <c r="BU7" s="121">
        <v>190524</v>
      </c>
      <c r="BV7" s="121">
        <v>573293</v>
      </c>
      <c r="BW7" s="121">
        <v>0</v>
      </c>
      <c r="BX7" s="121">
        <v>1169848</v>
      </c>
      <c r="BY7" s="121">
        <v>1714711</v>
      </c>
      <c r="BZ7" s="121">
        <v>646824</v>
      </c>
      <c r="CA7" s="121">
        <v>0</v>
      </c>
      <c r="CB7" s="121">
        <v>1067887</v>
      </c>
      <c r="CC7" s="119">
        <v>1</v>
      </c>
      <c r="CD7" s="119" t="s">
        <v>5</v>
      </c>
      <c r="CE7" s="120">
        <v>108609</v>
      </c>
      <c r="CF7" s="121">
        <v>34929</v>
      </c>
      <c r="CG7" s="121">
        <v>73680</v>
      </c>
      <c r="CH7" s="121">
        <v>54386</v>
      </c>
      <c r="CI7" s="121">
        <v>0</v>
      </c>
      <c r="CJ7" s="121">
        <v>19294</v>
      </c>
      <c r="CK7" s="120">
        <v>4749</v>
      </c>
      <c r="CL7" s="120">
        <v>2785836</v>
      </c>
      <c r="CM7" s="120">
        <v>2978329</v>
      </c>
      <c r="CN7" s="119">
        <v>1</v>
      </c>
      <c r="CO7" s="119" t="s">
        <v>5</v>
      </c>
      <c r="CP7" s="121">
        <v>983223</v>
      </c>
      <c r="CQ7" s="121">
        <v>1995106</v>
      </c>
      <c r="CR7" s="121">
        <v>1346155</v>
      </c>
      <c r="CS7" s="121">
        <v>96672</v>
      </c>
      <c r="CT7" s="121">
        <v>1027</v>
      </c>
      <c r="CU7" s="121">
        <v>0</v>
      </c>
      <c r="CV7" s="121">
        <v>533790</v>
      </c>
      <c r="CW7" s="121">
        <v>0</v>
      </c>
      <c r="CX7" s="119">
        <v>1</v>
      </c>
      <c r="CY7" s="119" t="s">
        <v>5</v>
      </c>
      <c r="CZ7" s="121">
        <v>0</v>
      </c>
      <c r="DA7" s="121">
        <v>0</v>
      </c>
      <c r="DB7" s="121">
        <v>0</v>
      </c>
      <c r="DC7" s="121">
        <v>714666</v>
      </c>
      <c r="DD7" s="121">
        <v>0</v>
      </c>
      <c r="DE7" s="121">
        <v>0</v>
      </c>
      <c r="DF7" s="121">
        <v>714666</v>
      </c>
      <c r="DG7" s="120">
        <v>8214800</v>
      </c>
      <c r="DH7" s="120">
        <v>88147208</v>
      </c>
      <c r="DI7" s="122"/>
    </row>
    <row r="8" spans="2:113" ht="18.75" customHeight="1">
      <c r="B8" s="123">
        <v>2</v>
      </c>
      <c r="C8" s="123" t="s">
        <v>6</v>
      </c>
      <c r="D8" s="124">
        <v>27904121</v>
      </c>
      <c r="E8" s="124">
        <v>1452042</v>
      </c>
      <c r="F8" s="124">
        <v>726494</v>
      </c>
      <c r="G8" s="124">
        <v>180031</v>
      </c>
      <c r="H8" s="124">
        <v>29919</v>
      </c>
      <c r="I8" s="124">
        <v>515598</v>
      </c>
      <c r="J8" s="123">
        <v>2</v>
      </c>
      <c r="K8" s="123" t="s">
        <v>6</v>
      </c>
      <c r="L8" s="124">
        <v>139563</v>
      </c>
      <c r="M8" s="124">
        <v>66935</v>
      </c>
      <c r="N8" s="124">
        <v>96804</v>
      </c>
      <c r="O8" s="124">
        <v>2048840</v>
      </c>
      <c r="P8" s="124">
        <v>59314</v>
      </c>
      <c r="Q8" s="124">
        <v>0</v>
      </c>
      <c r="R8" s="124">
        <v>299826</v>
      </c>
      <c r="S8" s="123">
        <v>2</v>
      </c>
      <c r="T8" s="123" t="s">
        <v>6</v>
      </c>
      <c r="U8" s="124">
        <v>821895</v>
      </c>
      <c r="V8" s="124">
        <v>7808858</v>
      </c>
      <c r="W8" s="124">
        <v>7150390</v>
      </c>
      <c r="X8" s="124">
        <v>658468</v>
      </c>
      <c r="Y8" s="124">
        <v>48848</v>
      </c>
      <c r="Z8" s="124">
        <v>778207</v>
      </c>
      <c r="AA8" s="124">
        <v>137877</v>
      </c>
      <c r="AB8" s="124">
        <v>640330</v>
      </c>
      <c r="AC8" s="123">
        <v>2</v>
      </c>
      <c r="AD8" s="123" t="s">
        <v>6</v>
      </c>
      <c r="AE8" s="124">
        <v>1957625</v>
      </c>
      <c r="AF8" s="124">
        <v>77246</v>
      </c>
      <c r="AG8" s="124">
        <v>77246</v>
      </c>
      <c r="AH8" s="124">
        <v>0</v>
      </c>
      <c r="AI8" s="124">
        <v>264906</v>
      </c>
      <c r="AJ8" s="124">
        <v>813645</v>
      </c>
      <c r="AK8" s="124">
        <v>801828</v>
      </c>
      <c r="AL8" s="124">
        <v>607303</v>
      </c>
      <c r="AM8" s="123">
        <v>2</v>
      </c>
      <c r="AN8" s="123" t="s">
        <v>6</v>
      </c>
      <c r="AO8" s="124">
        <v>31360</v>
      </c>
      <c r="AP8" s="124">
        <v>575943</v>
      </c>
      <c r="AQ8" s="124">
        <v>5409140</v>
      </c>
      <c r="AR8" s="124">
        <v>1936341</v>
      </c>
      <c r="AS8" s="124">
        <v>1533021</v>
      </c>
      <c r="AT8" s="124">
        <v>0</v>
      </c>
      <c r="AU8" s="124">
        <v>840428</v>
      </c>
      <c r="AV8" s="123">
        <v>2</v>
      </c>
      <c r="AW8" s="123" t="s">
        <v>6</v>
      </c>
      <c r="AX8" s="124">
        <v>0</v>
      </c>
      <c r="AY8" s="124">
        <v>52542</v>
      </c>
      <c r="AZ8" s="124">
        <v>0</v>
      </c>
      <c r="BA8" s="124">
        <v>0</v>
      </c>
      <c r="BB8" s="124">
        <v>52542</v>
      </c>
      <c r="BC8" s="124">
        <v>0</v>
      </c>
      <c r="BD8" s="124">
        <v>0</v>
      </c>
      <c r="BE8" s="124">
        <v>0</v>
      </c>
      <c r="BF8" s="124">
        <v>1046808</v>
      </c>
      <c r="BG8" s="123">
        <v>2</v>
      </c>
      <c r="BH8" s="123" t="s">
        <v>6</v>
      </c>
      <c r="BI8" s="124">
        <v>0</v>
      </c>
      <c r="BJ8" s="124">
        <v>3032335</v>
      </c>
      <c r="BK8" s="124">
        <v>1128817</v>
      </c>
      <c r="BL8" s="124">
        <v>295408</v>
      </c>
      <c r="BM8" s="124">
        <v>808</v>
      </c>
      <c r="BN8" s="124">
        <v>129283</v>
      </c>
      <c r="BO8" s="124">
        <v>0</v>
      </c>
      <c r="BP8" s="124">
        <v>155579</v>
      </c>
      <c r="BQ8" s="123">
        <v>2</v>
      </c>
      <c r="BR8" s="123" t="s">
        <v>6</v>
      </c>
      <c r="BS8" s="124">
        <v>0</v>
      </c>
      <c r="BT8" s="124">
        <v>0</v>
      </c>
      <c r="BU8" s="124">
        <v>155579</v>
      </c>
      <c r="BV8" s="124">
        <v>168721</v>
      </c>
      <c r="BW8" s="124">
        <v>0</v>
      </c>
      <c r="BX8" s="124">
        <v>379018</v>
      </c>
      <c r="BY8" s="124">
        <v>1903518</v>
      </c>
      <c r="BZ8" s="124">
        <v>758634</v>
      </c>
      <c r="CA8" s="124">
        <v>0</v>
      </c>
      <c r="CB8" s="124">
        <v>1144884</v>
      </c>
      <c r="CC8" s="123">
        <v>2</v>
      </c>
      <c r="CD8" s="123" t="s">
        <v>6</v>
      </c>
      <c r="CE8" s="124">
        <v>347220</v>
      </c>
      <c r="CF8" s="124">
        <v>170452</v>
      </c>
      <c r="CG8" s="124">
        <v>176768</v>
      </c>
      <c r="CH8" s="124">
        <v>164028</v>
      </c>
      <c r="CI8" s="124">
        <v>0</v>
      </c>
      <c r="CJ8" s="124">
        <v>12740</v>
      </c>
      <c r="CK8" s="124">
        <v>31278</v>
      </c>
      <c r="CL8" s="124">
        <v>284931</v>
      </c>
      <c r="CM8" s="124">
        <v>1834596</v>
      </c>
      <c r="CN8" s="123">
        <v>2</v>
      </c>
      <c r="CO8" s="123" t="s">
        <v>6</v>
      </c>
      <c r="CP8" s="124">
        <v>1177546</v>
      </c>
      <c r="CQ8" s="124">
        <v>657050</v>
      </c>
      <c r="CR8" s="124">
        <v>1631805</v>
      </c>
      <c r="CS8" s="124">
        <v>105731</v>
      </c>
      <c r="CT8" s="124">
        <v>105</v>
      </c>
      <c r="CU8" s="124">
        <v>0</v>
      </c>
      <c r="CV8" s="124">
        <v>719266</v>
      </c>
      <c r="CW8" s="124">
        <v>147</v>
      </c>
      <c r="CX8" s="123">
        <v>2</v>
      </c>
      <c r="CY8" s="123" t="s">
        <v>6</v>
      </c>
      <c r="CZ8" s="124">
        <v>147</v>
      </c>
      <c r="DA8" s="124">
        <v>0</v>
      </c>
      <c r="DB8" s="124">
        <v>0</v>
      </c>
      <c r="DC8" s="124">
        <v>806556</v>
      </c>
      <c r="DD8" s="124">
        <v>0</v>
      </c>
      <c r="DE8" s="124">
        <v>0</v>
      </c>
      <c r="DF8" s="124">
        <v>806556</v>
      </c>
      <c r="DG8" s="124">
        <v>5000983</v>
      </c>
      <c r="DH8" s="124">
        <v>61662469</v>
      </c>
      <c r="DI8" s="122"/>
    </row>
    <row r="9" spans="2:113" ht="18.75" customHeight="1">
      <c r="B9" s="123">
        <v>3</v>
      </c>
      <c r="C9" s="123" t="s">
        <v>7</v>
      </c>
      <c r="D9" s="124">
        <v>22046928</v>
      </c>
      <c r="E9" s="124">
        <v>1109546</v>
      </c>
      <c r="F9" s="124">
        <v>506764</v>
      </c>
      <c r="G9" s="124">
        <v>156004</v>
      </c>
      <c r="H9" s="124">
        <v>0</v>
      </c>
      <c r="I9" s="124">
        <v>446778</v>
      </c>
      <c r="J9" s="123">
        <v>3</v>
      </c>
      <c r="K9" s="123" t="s">
        <v>7</v>
      </c>
      <c r="L9" s="124">
        <v>110219</v>
      </c>
      <c r="M9" s="124">
        <v>53078</v>
      </c>
      <c r="N9" s="124">
        <v>77247</v>
      </c>
      <c r="O9" s="124">
        <v>1472163</v>
      </c>
      <c r="P9" s="124">
        <v>10824</v>
      </c>
      <c r="Q9" s="124">
        <v>0</v>
      </c>
      <c r="R9" s="124">
        <v>253538</v>
      </c>
      <c r="S9" s="123">
        <v>3</v>
      </c>
      <c r="T9" s="123" t="s">
        <v>7</v>
      </c>
      <c r="U9" s="124">
        <v>799348</v>
      </c>
      <c r="V9" s="124">
        <v>2229975</v>
      </c>
      <c r="W9" s="124">
        <v>1711479</v>
      </c>
      <c r="X9" s="124">
        <v>518496</v>
      </c>
      <c r="Y9" s="124">
        <v>39809</v>
      </c>
      <c r="Z9" s="124">
        <v>423850</v>
      </c>
      <c r="AA9" s="124">
        <v>193936</v>
      </c>
      <c r="AB9" s="124">
        <v>229914</v>
      </c>
      <c r="AC9" s="123">
        <v>3</v>
      </c>
      <c r="AD9" s="123" t="s">
        <v>7</v>
      </c>
      <c r="AE9" s="124">
        <v>1022535</v>
      </c>
      <c r="AF9" s="124">
        <v>30071</v>
      </c>
      <c r="AG9" s="124">
        <v>30071</v>
      </c>
      <c r="AH9" s="124">
        <v>0</v>
      </c>
      <c r="AI9" s="124">
        <v>250509</v>
      </c>
      <c r="AJ9" s="124">
        <v>300178</v>
      </c>
      <c r="AK9" s="124">
        <v>441777</v>
      </c>
      <c r="AL9" s="124">
        <v>532227</v>
      </c>
      <c r="AM9" s="123">
        <v>3</v>
      </c>
      <c r="AN9" s="123" t="s">
        <v>7</v>
      </c>
      <c r="AO9" s="124">
        <v>19601</v>
      </c>
      <c r="AP9" s="124">
        <v>512626</v>
      </c>
      <c r="AQ9" s="124">
        <v>2874752</v>
      </c>
      <c r="AR9" s="124">
        <v>974878</v>
      </c>
      <c r="AS9" s="124">
        <v>187752</v>
      </c>
      <c r="AT9" s="124">
        <v>840</v>
      </c>
      <c r="AU9" s="124">
        <v>139705</v>
      </c>
      <c r="AV9" s="123">
        <v>3</v>
      </c>
      <c r="AW9" s="123" t="s">
        <v>7</v>
      </c>
      <c r="AX9" s="124">
        <v>0</v>
      </c>
      <c r="AY9" s="124">
        <v>84893</v>
      </c>
      <c r="AZ9" s="124">
        <v>40005</v>
      </c>
      <c r="BA9" s="124">
        <v>0</v>
      </c>
      <c r="BB9" s="124">
        <v>44888</v>
      </c>
      <c r="BC9" s="124">
        <v>0</v>
      </c>
      <c r="BD9" s="124">
        <v>0</v>
      </c>
      <c r="BE9" s="124">
        <v>0</v>
      </c>
      <c r="BF9" s="124">
        <v>1486684</v>
      </c>
      <c r="BG9" s="123">
        <v>3</v>
      </c>
      <c r="BH9" s="123" t="s">
        <v>7</v>
      </c>
      <c r="BI9" s="124">
        <v>15347</v>
      </c>
      <c r="BJ9" s="124">
        <v>1665859</v>
      </c>
      <c r="BK9" s="124">
        <v>784792</v>
      </c>
      <c r="BL9" s="124">
        <v>94677</v>
      </c>
      <c r="BM9" s="124">
        <v>0</v>
      </c>
      <c r="BN9" s="124">
        <v>45150</v>
      </c>
      <c r="BO9" s="124">
        <v>0</v>
      </c>
      <c r="BP9" s="124">
        <v>49865</v>
      </c>
      <c r="BQ9" s="123">
        <v>3</v>
      </c>
      <c r="BR9" s="123" t="s">
        <v>7</v>
      </c>
      <c r="BS9" s="124">
        <v>0</v>
      </c>
      <c r="BT9" s="124">
        <v>0</v>
      </c>
      <c r="BU9" s="124">
        <v>49865</v>
      </c>
      <c r="BV9" s="124">
        <v>0</v>
      </c>
      <c r="BW9" s="124">
        <v>0</v>
      </c>
      <c r="BX9" s="124">
        <v>595100</v>
      </c>
      <c r="BY9" s="124">
        <v>881067</v>
      </c>
      <c r="BZ9" s="124">
        <v>73223</v>
      </c>
      <c r="CA9" s="124">
        <v>0</v>
      </c>
      <c r="CB9" s="124">
        <v>807844</v>
      </c>
      <c r="CC9" s="123">
        <v>3</v>
      </c>
      <c r="CD9" s="123" t="s">
        <v>7</v>
      </c>
      <c r="CE9" s="124">
        <v>90407</v>
      </c>
      <c r="CF9" s="124">
        <v>11263</v>
      </c>
      <c r="CG9" s="124">
        <v>79144</v>
      </c>
      <c r="CH9" s="124">
        <v>79144</v>
      </c>
      <c r="CI9" s="124">
        <v>0</v>
      </c>
      <c r="CJ9" s="124">
        <v>0</v>
      </c>
      <c r="CK9" s="124">
        <v>24613</v>
      </c>
      <c r="CL9" s="124">
        <v>1423628</v>
      </c>
      <c r="CM9" s="124">
        <v>1200889</v>
      </c>
      <c r="CN9" s="123">
        <v>3</v>
      </c>
      <c r="CO9" s="123" t="s">
        <v>7</v>
      </c>
      <c r="CP9" s="124">
        <v>910743</v>
      </c>
      <c r="CQ9" s="124">
        <v>290146</v>
      </c>
      <c r="CR9" s="124">
        <v>5191798</v>
      </c>
      <c r="CS9" s="124">
        <v>68856</v>
      </c>
      <c r="CT9" s="124">
        <v>73</v>
      </c>
      <c r="CU9" s="124">
        <v>0</v>
      </c>
      <c r="CV9" s="124">
        <v>4082924</v>
      </c>
      <c r="CW9" s="124">
        <v>235</v>
      </c>
      <c r="CX9" s="123">
        <v>3</v>
      </c>
      <c r="CY9" s="123" t="s">
        <v>7</v>
      </c>
      <c r="CZ9" s="124">
        <v>235</v>
      </c>
      <c r="DA9" s="124">
        <v>0</v>
      </c>
      <c r="DB9" s="124">
        <v>0</v>
      </c>
      <c r="DC9" s="124">
        <v>1039710</v>
      </c>
      <c r="DD9" s="124">
        <v>0</v>
      </c>
      <c r="DE9" s="124">
        <v>0</v>
      </c>
      <c r="DF9" s="124">
        <v>1039710</v>
      </c>
      <c r="DG9" s="124">
        <v>2635200</v>
      </c>
      <c r="DH9" s="124">
        <v>45303780</v>
      </c>
      <c r="DI9" s="122"/>
    </row>
    <row r="10" spans="2:113" ht="18.75" customHeight="1">
      <c r="B10" s="123">
        <v>4</v>
      </c>
      <c r="C10" s="123" t="s">
        <v>8</v>
      </c>
      <c r="D10" s="124">
        <v>17547052</v>
      </c>
      <c r="E10" s="124">
        <v>1242241</v>
      </c>
      <c r="F10" s="124">
        <v>515015</v>
      </c>
      <c r="G10" s="124">
        <v>188233</v>
      </c>
      <c r="H10" s="124">
        <v>0</v>
      </c>
      <c r="I10" s="124">
        <v>538993</v>
      </c>
      <c r="J10" s="123">
        <v>4</v>
      </c>
      <c r="K10" s="123" t="s">
        <v>8</v>
      </c>
      <c r="L10" s="124">
        <v>89234</v>
      </c>
      <c r="M10" s="124">
        <v>43081</v>
      </c>
      <c r="N10" s="124">
        <v>62946</v>
      </c>
      <c r="O10" s="124">
        <v>1306669</v>
      </c>
      <c r="P10" s="124">
        <v>27516</v>
      </c>
      <c r="Q10" s="124">
        <v>0</v>
      </c>
      <c r="R10" s="124">
        <v>298392</v>
      </c>
      <c r="S10" s="123">
        <v>4</v>
      </c>
      <c r="T10" s="123" t="s">
        <v>8</v>
      </c>
      <c r="U10" s="124">
        <v>579329</v>
      </c>
      <c r="V10" s="124">
        <v>5462525</v>
      </c>
      <c r="W10" s="124">
        <v>4662328</v>
      </c>
      <c r="X10" s="124">
        <v>800197</v>
      </c>
      <c r="Y10" s="124">
        <v>30346</v>
      </c>
      <c r="Z10" s="124">
        <v>432633</v>
      </c>
      <c r="AA10" s="124">
        <v>130513</v>
      </c>
      <c r="AB10" s="124">
        <v>302120</v>
      </c>
      <c r="AC10" s="123">
        <v>4</v>
      </c>
      <c r="AD10" s="123" t="s">
        <v>8</v>
      </c>
      <c r="AE10" s="124">
        <v>475364</v>
      </c>
      <c r="AF10" s="124">
        <v>0</v>
      </c>
      <c r="AG10" s="124">
        <v>0</v>
      </c>
      <c r="AH10" s="124">
        <v>0</v>
      </c>
      <c r="AI10" s="124">
        <v>139965</v>
      </c>
      <c r="AJ10" s="124">
        <v>59256</v>
      </c>
      <c r="AK10" s="124">
        <v>276143</v>
      </c>
      <c r="AL10" s="124">
        <v>382052</v>
      </c>
      <c r="AM10" s="123">
        <v>4</v>
      </c>
      <c r="AN10" s="123" t="s">
        <v>8</v>
      </c>
      <c r="AO10" s="124">
        <v>150922</v>
      </c>
      <c r="AP10" s="124">
        <v>231130</v>
      </c>
      <c r="AQ10" s="124">
        <v>3152992</v>
      </c>
      <c r="AR10" s="124">
        <v>1152371</v>
      </c>
      <c r="AS10" s="124">
        <v>345289</v>
      </c>
      <c r="AT10" s="124">
        <v>2473</v>
      </c>
      <c r="AU10" s="124">
        <v>371086</v>
      </c>
      <c r="AV10" s="123">
        <v>4</v>
      </c>
      <c r="AW10" s="123" t="s">
        <v>8</v>
      </c>
      <c r="AX10" s="124">
        <v>0</v>
      </c>
      <c r="AY10" s="124">
        <v>57356</v>
      </c>
      <c r="AZ10" s="124">
        <v>0</v>
      </c>
      <c r="BA10" s="124">
        <v>0</v>
      </c>
      <c r="BB10" s="124">
        <v>57356</v>
      </c>
      <c r="BC10" s="124">
        <v>0</v>
      </c>
      <c r="BD10" s="124">
        <v>0</v>
      </c>
      <c r="BE10" s="124">
        <v>0</v>
      </c>
      <c r="BF10" s="124">
        <v>1224417</v>
      </c>
      <c r="BG10" s="123">
        <v>4</v>
      </c>
      <c r="BH10" s="123" t="s">
        <v>8</v>
      </c>
      <c r="BI10" s="124">
        <v>1629</v>
      </c>
      <c r="BJ10" s="124">
        <v>1637637</v>
      </c>
      <c r="BK10" s="124">
        <v>781893</v>
      </c>
      <c r="BL10" s="124">
        <v>144354</v>
      </c>
      <c r="BM10" s="124">
        <v>0</v>
      </c>
      <c r="BN10" s="124">
        <v>30758</v>
      </c>
      <c r="BO10" s="124">
        <v>0</v>
      </c>
      <c r="BP10" s="124">
        <v>76210</v>
      </c>
      <c r="BQ10" s="123">
        <v>4</v>
      </c>
      <c r="BR10" s="123" t="s">
        <v>8</v>
      </c>
      <c r="BS10" s="124">
        <v>0</v>
      </c>
      <c r="BT10" s="124">
        <v>0</v>
      </c>
      <c r="BU10" s="124">
        <v>76210</v>
      </c>
      <c r="BV10" s="124">
        <v>300</v>
      </c>
      <c r="BW10" s="124">
        <v>0</v>
      </c>
      <c r="BX10" s="124">
        <v>530271</v>
      </c>
      <c r="BY10" s="124">
        <v>855744</v>
      </c>
      <c r="BZ10" s="124">
        <v>256297</v>
      </c>
      <c r="CA10" s="124">
        <v>0</v>
      </c>
      <c r="CB10" s="124">
        <v>599447</v>
      </c>
      <c r="CC10" s="123">
        <v>4</v>
      </c>
      <c r="CD10" s="123" t="s">
        <v>8</v>
      </c>
      <c r="CE10" s="124">
        <v>76578</v>
      </c>
      <c r="CF10" s="124">
        <v>29210</v>
      </c>
      <c r="CG10" s="124">
        <v>47368</v>
      </c>
      <c r="CH10" s="124">
        <v>47318</v>
      </c>
      <c r="CI10" s="124">
        <v>0</v>
      </c>
      <c r="CJ10" s="124">
        <v>50</v>
      </c>
      <c r="CK10" s="124">
        <v>11942</v>
      </c>
      <c r="CL10" s="124">
        <v>1377997</v>
      </c>
      <c r="CM10" s="124">
        <v>1562256</v>
      </c>
      <c r="CN10" s="123">
        <v>4</v>
      </c>
      <c r="CO10" s="123" t="s">
        <v>8</v>
      </c>
      <c r="CP10" s="124">
        <v>1280253</v>
      </c>
      <c r="CQ10" s="124">
        <v>282003</v>
      </c>
      <c r="CR10" s="124">
        <v>1068619</v>
      </c>
      <c r="CS10" s="124">
        <v>21185</v>
      </c>
      <c r="CT10" s="124">
        <v>3218</v>
      </c>
      <c r="CU10" s="124">
        <v>0</v>
      </c>
      <c r="CV10" s="124">
        <v>79701</v>
      </c>
      <c r="CW10" s="124">
        <v>0</v>
      </c>
      <c r="CX10" s="123">
        <v>4</v>
      </c>
      <c r="CY10" s="123" t="s">
        <v>8</v>
      </c>
      <c r="CZ10" s="124">
        <v>0</v>
      </c>
      <c r="DA10" s="124">
        <v>0</v>
      </c>
      <c r="DB10" s="124">
        <v>0</v>
      </c>
      <c r="DC10" s="124">
        <v>964515</v>
      </c>
      <c r="DD10" s="124">
        <v>0</v>
      </c>
      <c r="DE10" s="124">
        <v>0</v>
      </c>
      <c r="DF10" s="124">
        <v>964515</v>
      </c>
      <c r="DG10" s="124">
        <v>2266600</v>
      </c>
      <c r="DH10" s="124">
        <v>39135630</v>
      </c>
      <c r="DI10" s="122"/>
    </row>
    <row r="11" spans="2:113" ht="18.75" customHeight="1">
      <c r="B11" s="123">
        <v>5</v>
      </c>
      <c r="C11" s="123" t="s">
        <v>9</v>
      </c>
      <c r="D11" s="124">
        <v>9592067</v>
      </c>
      <c r="E11" s="124">
        <v>828664</v>
      </c>
      <c r="F11" s="124">
        <v>292296</v>
      </c>
      <c r="G11" s="124">
        <v>138845</v>
      </c>
      <c r="H11" s="124">
        <v>0</v>
      </c>
      <c r="I11" s="124">
        <v>397523</v>
      </c>
      <c r="J11" s="123">
        <v>5</v>
      </c>
      <c r="K11" s="123" t="s">
        <v>9</v>
      </c>
      <c r="L11" s="124">
        <v>46170</v>
      </c>
      <c r="M11" s="124">
        <v>22246</v>
      </c>
      <c r="N11" s="124">
        <v>32404</v>
      </c>
      <c r="O11" s="124">
        <v>696873</v>
      </c>
      <c r="P11" s="124">
        <v>62288</v>
      </c>
      <c r="Q11" s="124">
        <v>0</v>
      </c>
      <c r="R11" s="124">
        <v>213538</v>
      </c>
      <c r="S11" s="123">
        <v>5</v>
      </c>
      <c r="T11" s="123" t="s">
        <v>9</v>
      </c>
      <c r="U11" s="124">
        <v>291212</v>
      </c>
      <c r="V11" s="124">
        <v>5832359</v>
      </c>
      <c r="W11" s="124">
        <v>5141974</v>
      </c>
      <c r="X11" s="124">
        <v>690385</v>
      </c>
      <c r="Y11" s="124">
        <v>18427</v>
      </c>
      <c r="Z11" s="124">
        <v>356576</v>
      </c>
      <c r="AA11" s="124">
        <v>41666</v>
      </c>
      <c r="AB11" s="124">
        <v>314910</v>
      </c>
      <c r="AC11" s="123">
        <v>5</v>
      </c>
      <c r="AD11" s="123" t="s">
        <v>9</v>
      </c>
      <c r="AE11" s="124">
        <v>661308</v>
      </c>
      <c r="AF11" s="124">
        <v>2618</v>
      </c>
      <c r="AG11" s="124">
        <v>2618</v>
      </c>
      <c r="AH11" s="124">
        <v>0</v>
      </c>
      <c r="AI11" s="124">
        <v>115728</v>
      </c>
      <c r="AJ11" s="124">
        <v>137289</v>
      </c>
      <c r="AK11" s="124">
        <v>405673</v>
      </c>
      <c r="AL11" s="124">
        <v>82348</v>
      </c>
      <c r="AM11" s="123">
        <v>5</v>
      </c>
      <c r="AN11" s="123" t="s">
        <v>9</v>
      </c>
      <c r="AO11" s="124">
        <v>14973</v>
      </c>
      <c r="AP11" s="124">
        <v>67375</v>
      </c>
      <c r="AQ11" s="124">
        <v>1864100</v>
      </c>
      <c r="AR11" s="124">
        <v>644153</v>
      </c>
      <c r="AS11" s="124">
        <v>210081</v>
      </c>
      <c r="AT11" s="124">
        <v>2018</v>
      </c>
      <c r="AU11" s="124">
        <v>49812</v>
      </c>
      <c r="AV11" s="123">
        <v>5</v>
      </c>
      <c r="AW11" s="123" t="s">
        <v>9</v>
      </c>
      <c r="AX11" s="124">
        <v>0</v>
      </c>
      <c r="AY11" s="124">
        <v>26889</v>
      </c>
      <c r="AZ11" s="124">
        <v>0</v>
      </c>
      <c r="BA11" s="124">
        <v>0</v>
      </c>
      <c r="BB11" s="124">
        <v>26889</v>
      </c>
      <c r="BC11" s="124">
        <v>0</v>
      </c>
      <c r="BD11" s="124">
        <v>0</v>
      </c>
      <c r="BE11" s="124">
        <v>0</v>
      </c>
      <c r="BF11" s="124">
        <v>931147</v>
      </c>
      <c r="BG11" s="123">
        <v>5</v>
      </c>
      <c r="BH11" s="123" t="s">
        <v>9</v>
      </c>
      <c r="BI11" s="124">
        <v>0</v>
      </c>
      <c r="BJ11" s="124">
        <v>1220015</v>
      </c>
      <c r="BK11" s="124">
        <v>610881</v>
      </c>
      <c r="BL11" s="124">
        <v>117826</v>
      </c>
      <c r="BM11" s="124">
        <v>0</v>
      </c>
      <c r="BN11" s="124">
        <v>80302</v>
      </c>
      <c r="BO11" s="124">
        <v>0</v>
      </c>
      <c r="BP11" s="124">
        <v>79408</v>
      </c>
      <c r="BQ11" s="123">
        <v>5</v>
      </c>
      <c r="BR11" s="123" t="s">
        <v>9</v>
      </c>
      <c r="BS11" s="124">
        <v>0</v>
      </c>
      <c r="BT11" s="124">
        <v>0</v>
      </c>
      <c r="BU11" s="124">
        <v>79408</v>
      </c>
      <c r="BV11" s="124">
        <v>0</v>
      </c>
      <c r="BW11" s="124">
        <v>0</v>
      </c>
      <c r="BX11" s="124">
        <v>333345</v>
      </c>
      <c r="BY11" s="124">
        <v>609134</v>
      </c>
      <c r="BZ11" s="124">
        <v>104588</v>
      </c>
      <c r="CA11" s="124">
        <v>0</v>
      </c>
      <c r="CB11" s="124">
        <v>504546</v>
      </c>
      <c r="CC11" s="123">
        <v>5</v>
      </c>
      <c r="CD11" s="123" t="s">
        <v>9</v>
      </c>
      <c r="CE11" s="124">
        <v>22208</v>
      </c>
      <c r="CF11" s="124">
        <v>15393</v>
      </c>
      <c r="CG11" s="124">
        <v>6815</v>
      </c>
      <c r="CH11" s="124">
        <v>3844</v>
      </c>
      <c r="CI11" s="124">
        <v>0</v>
      </c>
      <c r="CJ11" s="124">
        <v>2971</v>
      </c>
      <c r="CK11" s="124">
        <v>0</v>
      </c>
      <c r="CL11" s="124">
        <v>1601478</v>
      </c>
      <c r="CM11" s="124">
        <v>800926</v>
      </c>
      <c r="CN11" s="123">
        <v>5</v>
      </c>
      <c r="CO11" s="123" t="s">
        <v>9</v>
      </c>
      <c r="CP11" s="124">
        <v>517474</v>
      </c>
      <c r="CQ11" s="124">
        <v>283452</v>
      </c>
      <c r="CR11" s="124">
        <v>896599</v>
      </c>
      <c r="CS11" s="124">
        <v>15856</v>
      </c>
      <c r="CT11" s="124">
        <v>284</v>
      </c>
      <c r="CU11" s="124">
        <v>0</v>
      </c>
      <c r="CV11" s="124">
        <v>122374</v>
      </c>
      <c r="CW11" s="124">
        <v>0</v>
      </c>
      <c r="CX11" s="123">
        <v>5</v>
      </c>
      <c r="CY11" s="123" t="s">
        <v>9</v>
      </c>
      <c r="CZ11" s="124">
        <v>0</v>
      </c>
      <c r="DA11" s="124">
        <v>0</v>
      </c>
      <c r="DB11" s="124">
        <v>0</v>
      </c>
      <c r="DC11" s="124">
        <v>758085</v>
      </c>
      <c r="DD11" s="124">
        <v>0</v>
      </c>
      <c r="DE11" s="124">
        <v>0</v>
      </c>
      <c r="DF11" s="124">
        <v>758085</v>
      </c>
      <c r="DG11" s="124">
        <v>1641000</v>
      </c>
      <c r="DH11" s="124">
        <v>26782806</v>
      </c>
      <c r="DI11" s="122"/>
    </row>
    <row r="12" spans="2:113" ht="18.75" customHeight="1">
      <c r="B12" s="123">
        <v>6</v>
      </c>
      <c r="C12" s="123" t="s">
        <v>10</v>
      </c>
      <c r="D12" s="124">
        <v>6302215</v>
      </c>
      <c r="E12" s="124">
        <v>453946</v>
      </c>
      <c r="F12" s="124">
        <v>185585</v>
      </c>
      <c r="G12" s="124">
        <v>69452</v>
      </c>
      <c r="H12" s="124">
        <v>0</v>
      </c>
      <c r="I12" s="124">
        <v>198909</v>
      </c>
      <c r="J12" s="123">
        <v>6</v>
      </c>
      <c r="K12" s="123" t="s">
        <v>10</v>
      </c>
      <c r="L12" s="124">
        <v>29766</v>
      </c>
      <c r="M12" s="124">
        <v>14331</v>
      </c>
      <c r="N12" s="124">
        <v>20846</v>
      </c>
      <c r="O12" s="124">
        <v>450724</v>
      </c>
      <c r="P12" s="124">
        <v>4750</v>
      </c>
      <c r="Q12" s="124">
        <v>0</v>
      </c>
      <c r="R12" s="124">
        <v>114059</v>
      </c>
      <c r="S12" s="123">
        <v>6</v>
      </c>
      <c r="T12" s="123" t="s">
        <v>10</v>
      </c>
      <c r="U12" s="124">
        <v>193339</v>
      </c>
      <c r="V12" s="124">
        <v>2775398</v>
      </c>
      <c r="W12" s="124">
        <v>2419364</v>
      </c>
      <c r="X12" s="124">
        <v>356034</v>
      </c>
      <c r="Y12" s="124">
        <v>8725</v>
      </c>
      <c r="Z12" s="124">
        <v>226111</v>
      </c>
      <c r="AA12" s="124">
        <v>6351</v>
      </c>
      <c r="AB12" s="124">
        <v>219760</v>
      </c>
      <c r="AC12" s="123">
        <v>6</v>
      </c>
      <c r="AD12" s="123" t="s">
        <v>10</v>
      </c>
      <c r="AE12" s="124">
        <v>187438</v>
      </c>
      <c r="AF12" s="124">
        <v>9943</v>
      </c>
      <c r="AG12" s="124">
        <v>9943</v>
      </c>
      <c r="AH12" s="124">
        <v>0</v>
      </c>
      <c r="AI12" s="124">
        <v>49986</v>
      </c>
      <c r="AJ12" s="124">
        <v>66796</v>
      </c>
      <c r="AK12" s="124">
        <v>60713</v>
      </c>
      <c r="AL12" s="124">
        <v>34818</v>
      </c>
      <c r="AM12" s="123">
        <v>6</v>
      </c>
      <c r="AN12" s="123" t="s">
        <v>10</v>
      </c>
      <c r="AO12" s="124">
        <v>9849</v>
      </c>
      <c r="AP12" s="124">
        <v>24969</v>
      </c>
      <c r="AQ12" s="124">
        <v>1438653</v>
      </c>
      <c r="AR12" s="124">
        <v>418169</v>
      </c>
      <c r="AS12" s="124">
        <v>283642</v>
      </c>
      <c r="AT12" s="124">
        <v>1398</v>
      </c>
      <c r="AU12" s="124">
        <v>228009</v>
      </c>
      <c r="AV12" s="123">
        <v>6</v>
      </c>
      <c r="AW12" s="123" t="s">
        <v>10</v>
      </c>
      <c r="AX12" s="124">
        <v>0</v>
      </c>
      <c r="AY12" s="124">
        <v>20577</v>
      </c>
      <c r="AZ12" s="124">
        <v>0</v>
      </c>
      <c r="BA12" s="124">
        <v>0</v>
      </c>
      <c r="BB12" s="124">
        <v>20577</v>
      </c>
      <c r="BC12" s="124">
        <v>0</v>
      </c>
      <c r="BD12" s="124">
        <v>0</v>
      </c>
      <c r="BE12" s="124">
        <v>0</v>
      </c>
      <c r="BF12" s="124">
        <v>486858</v>
      </c>
      <c r="BG12" s="123">
        <v>6</v>
      </c>
      <c r="BH12" s="123" t="s">
        <v>10</v>
      </c>
      <c r="BI12" s="124">
        <v>0</v>
      </c>
      <c r="BJ12" s="124">
        <v>590336</v>
      </c>
      <c r="BK12" s="124">
        <v>323104</v>
      </c>
      <c r="BL12" s="124">
        <v>83962</v>
      </c>
      <c r="BM12" s="124">
        <v>0</v>
      </c>
      <c r="BN12" s="124">
        <v>0</v>
      </c>
      <c r="BO12" s="124">
        <v>0</v>
      </c>
      <c r="BP12" s="124">
        <v>40234</v>
      </c>
      <c r="BQ12" s="123">
        <v>6</v>
      </c>
      <c r="BR12" s="123" t="s">
        <v>10</v>
      </c>
      <c r="BS12" s="124">
        <v>0</v>
      </c>
      <c r="BT12" s="124">
        <v>0</v>
      </c>
      <c r="BU12" s="124">
        <v>40234</v>
      </c>
      <c r="BV12" s="124">
        <v>0</v>
      </c>
      <c r="BW12" s="124">
        <v>0</v>
      </c>
      <c r="BX12" s="124">
        <v>198908</v>
      </c>
      <c r="BY12" s="124">
        <v>267232</v>
      </c>
      <c r="BZ12" s="124">
        <v>63664</v>
      </c>
      <c r="CA12" s="124">
        <v>0</v>
      </c>
      <c r="CB12" s="124">
        <v>203568</v>
      </c>
      <c r="CC12" s="123">
        <v>6</v>
      </c>
      <c r="CD12" s="123" t="s">
        <v>10</v>
      </c>
      <c r="CE12" s="124">
        <v>3906</v>
      </c>
      <c r="CF12" s="124">
        <v>1678</v>
      </c>
      <c r="CG12" s="124">
        <v>2228</v>
      </c>
      <c r="CH12" s="124">
        <v>1546</v>
      </c>
      <c r="CI12" s="124">
        <v>0</v>
      </c>
      <c r="CJ12" s="124">
        <v>682</v>
      </c>
      <c r="CK12" s="124">
        <v>2635</v>
      </c>
      <c r="CL12" s="124">
        <v>360832</v>
      </c>
      <c r="CM12" s="124">
        <v>478854</v>
      </c>
      <c r="CN12" s="123">
        <v>6</v>
      </c>
      <c r="CO12" s="123" t="s">
        <v>10</v>
      </c>
      <c r="CP12" s="124">
        <v>418679</v>
      </c>
      <c r="CQ12" s="124">
        <v>60175</v>
      </c>
      <c r="CR12" s="124">
        <v>387323</v>
      </c>
      <c r="CS12" s="124">
        <v>10016</v>
      </c>
      <c r="CT12" s="124">
        <v>156</v>
      </c>
      <c r="CU12" s="124">
        <v>0</v>
      </c>
      <c r="CV12" s="124">
        <v>40359</v>
      </c>
      <c r="CW12" s="124">
        <v>0</v>
      </c>
      <c r="CX12" s="123">
        <v>6</v>
      </c>
      <c r="CY12" s="123" t="s">
        <v>10</v>
      </c>
      <c r="CZ12" s="124">
        <v>0</v>
      </c>
      <c r="DA12" s="124">
        <v>0</v>
      </c>
      <c r="DB12" s="124">
        <v>0</v>
      </c>
      <c r="DC12" s="124">
        <v>336792</v>
      </c>
      <c r="DD12" s="124">
        <v>4834</v>
      </c>
      <c r="DE12" s="124">
        <v>0</v>
      </c>
      <c r="DF12" s="124">
        <v>331958</v>
      </c>
      <c r="DG12" s="124">
        <v>1201100</v>
      </c>
      <c r="DH12" s="124">
        <v>15280105</v>
      </c>
      <c r="DI12" s="122"/>
    </row>
    <row r="13" spans="2:113" ht="18.75" customHeight="1">
      <c r="B13" s="123">
        <v>7</v>
      </c>
      <c r="C13" s="123" t="s">
        <v>11</v>
      </c>
      <c r="D13" s="124">
        <v>10077839</v>
      </c>
      <c r="E13" s="124">
        <v>645528</v>
      </c>
      <c r="F13" s="124">
        <v>270508</v>
      </c>
      <c r="G13" s="124">
        <v>97056</v>
      </c>
      <c r="H13" s="124">
        <v>0</v>
      </c>
      <c r="I13" s="124">
        <v>277964</v>
      </c>
      <c r="J13" s="123">
        <v>7</v>
      </c>
      <c r="K13" s="123" t="s">
        <v>11</v>
      </c>
      <c r="L13" s="124">
        <v>57322</v>
      </c>
      <c r="M13" s="124">
        <v>27695</v>
      </c>
      <c r="N13" s="124">
        <v>40514</v>
      </c>
      <c r="O13" s="124">
        <v>615874</v>
      </c>
      <c r="P13" s="124">
        <v>52657</v>
      </c>
      <c r="Q13" s="124">
        <v>0</v>
      </c>
      <c r="R13" s="124">
        <v>160854</v>
      </c>
      <c r="S13" s="123">
        <v>7</v>
      </c>
      <c r="T13" s="123" t="s">
        <v>11</v>
      </c>
      <c r="U13" s="124">
        <v>350203</v>
      </c>
      <c r="V13" s="124">
        <v>3132223</v>
      </c>
      <c r="W13" s="124">
        <v>2577064</v>
      </c>
      <c r="X13" s="124">
        <v>555159</v>
      </c>
      <c r="Y13" s="124">
        <v>18329</v>
      </c>
      <c r="Z13" s="124">
        <v>206045</v>
      </c>
      <c r="AA13" s="124">
        <v>32920</v>
      </c>
      <c r="AB13" s="124">
        <v>173125</v>
      </c>
      <c r="AC13" s="123">
        <v>7</v>
      </c>
      <c r="AD13" s="123" t="s">
        <v>11</v>
      </c>
      <c r="AE13" s="124">
        <v>417930</v>
      </c>
      <c r="AF13" s="124">
        <v>0</v>
      </c>
      <c r="AG13" s="124">
        <v>0</v>
      </c>
      <c r="AH13" s="124">
        <v>0</v>
      </c>
      <c r="AI13" s="124">
        <v>62570</v>
      </c>
      <c r="AJ13" s="124">
        <v>44753</v>
      </c>
      <c r="AK13" s="124">
        <v>310607</v>
      </c>
      <c r="AL13" s="124">
        <v>48342</v>
      </c>
      <c r="AM13" s="123">
        <v>7</v>
      </c>
      <c r="AN13" s="123" t="s">
        <v>11</v>
      </c>
      <c r="AO13" s="124">
        <v>7108</v>
      </c>
      <c r="AP13" s="124">
        <v>41234</v>
      </c>
      <c r="AQ13" s="124">
        <v>1694663</v>
      </c>
      <c r="AR13" s="124">
        <v>424990</v>
      </c>
      <c r="AS13" s="124">
        <v>134763</v>
      </c>
      <c r="AT13" s="124">
        <v>748</v>
      </c>
      <c r="AU13" s="124">
        <v>359320</v>
      </c>
      <c r="AV13" s="123">
        <v>7</v>
      </c>
      <c r="AW13" s="123" t="s">
        <v>11</v>
      </c>
      <c r="AX13" s="124">
        <v>0</v>
      </c>
      <c r="AY13" s="124">
        <v>27473</v>
      </c>
      <c r="AZ13" s="124">
        <v>0</v>
      </c>
      <c r="BA13" s="124">
        <v>0</v>
      </c>
      <c r="BB13" s="124">
        <v>27473</v>
      </c>
      <c r="BC13" s="124">
        <v>0</v>
      </c>
      <c r="BD13" s="124">
        <v>0</v>
      </c>
      <c r="BE13" s="124">
        <v>0</v>
      </c>
      <c r="BF13" s="124">
        <v>747369</v>
      </c>
      <c r="BG13" s="123">
        <v>7</v>
      </c>
      <c r="BH13" s="123" t="s">
        <v>11</v>
      </c>
      <c r="BI13" s="124">
        <v>0</v>
      </c>
      <c r="BJ13" s="124">
        <v>728178</v>
      </c>
      <c r="BK13" s="124">
        <v>421596</v>
      </c>
      <c r="BL13" s="124">
        <v>75815</v>
      </c>
      <c r="BM13" s="124">
        <v>0</v>
      </c>
      <c r="BN13" s="124">
        <v>4318</v>
      </c>
      <c r="BO13" s="124">
        <v>0</v>
      </c>
      <c r="BP13" s="124">
        <v>57594</v>
      </c>
      <c r="BQ13" s="123">
        <v>7</v>
      </c>
      <c r="BR13" s="123" t="s">
        <v>11</v>
      </c>
      <c r="BS13" s="124">
        <v>1291</v>
      </c>
      <c r="BT13" s="124">
        <v>0</v>
      </c>
      <c r="BU13" s="124">
        <v>56303</v>
      </c>
      <c r="BV13" s="124">
        <v>0</v>
      </c>
      <c r="BW13" s="124">
        <v>0</v>
      </c>
      <c r="BX13" s="124">
        <v>283869</v>
      </c>
      <c r="BY13" s="124">
        <v>306582</v>
      </c>
      <c r="BZ13" s="124">
        <v>14842</v>
      </c>
      <c r="CA13" s="124">
        <v>0</v>
      </c>
      <c r="CB13" s="124">
        <v>291740</v>
      </c>
      <c r="CC13" s="123">
        <v>7</v>
      </c>
      <c r="CD13" s="123" t="s">
        <v>11</v>
      </c>
      <c r="CE13" s="124">
        <v>23592</v>
      </c>
      <c r="CF13" s="124">
        <v>10486</v>
      </c>
      <c r="CG13" s="124">
        <v>13106</v>
      </c>
      <c r="CH13" s="124">
        <v>13106</v>
      </c>
      <c r="CI13" s="124">
        <v>0</v>
      </c>
      <c r="CJ13" s="124">
        <v>0</v>
      </c>
      <c r="CK13" s="124">
        <v>962</v>
      </c>
      <c r="CL13" s="124">
        <v>745946</v>
      </c>
      <c r="CM13" s="124">
        <v>649636</v>
      </c>
      <c r="CN13" s="123">
        <v>7</v>
      </c>
      <c r="CO13" s="123" t="s">
        <v>11</v>
      </c>
      <c r="CP13" s="124">
        <v>635977</v>
      </c>
      <c r="CQ13" s="124">
        <v>13659</v>
      </c>
      <c r="CR13" s="124">
        <v>788741</v>
      </c>
      <c r="CS13" s="124">
        <v>14117</v>
      </c>
      <c r="CT13" s="124">
        <v>382</v>
      </c>
      <c r="CU13" s="124">
        <v>0</v>
      </c>
      <c r="CV13" s="124">
        <v>53468</v>
      </c>
      <c r="CW13" s="124">
        <v>376</v>
      </c>
      <c r="CX13" s="123">
        <v>7</v>
      </c>
      <c r="CY13" s="123" t="s">
        <v>11</v>
      </c>
      <c r="CZ13" s="124">
        <v>0</v>
      </c>
      <c r="DA13" s="124">
        <v>376</v>
      </c>
      <c r="DB13" s="124">
        <v>0</v>
      </c>
      <c r="DC13" s="124">
        <v>720398</v>
      </c>
      <c r="DD13" s="124">
        <v>0</v>
      </c>
      <c r="DE13" s="124">
        <v>0</v>
      </c>
      <c r="DF13" s="124">
        <v>720398</v>
      </c>
      <c r="DG13" s="124">
        <v>2008700</v>
      </c>
      <c r="DH13" s="124">
        <v>22491773</v>
      </c>
      <c r="DI13" s="122"/>
    </row>
    <row r="14" spans="2:113" ht="18.75" customHeight="1">
      <c r="B14" s="123">
        <v>8</v>
      </c>
      <c r="C14" s="123" t="s">
        <v>12</v>
      </c>
      <c r="D14" s="124">
        <v>4794206</v>
      </c>
      <c r="E14" s="124">
        <v>473138</v>
      </c>
      <c r="F14" s="124">
        <v>163676</v>
      </c>
      <c r="G14" s="124">
        <v>80090</v>
      </c>
      <c r="H14" s="124">
        <v>0</v>
      </c>
      <c r="I14" s="124">
        <v>229372</v>
      </c>
      <c r="J14" s="123">
        <v>8</v>
      </c>
      <c r="K14" s="123" t="s">
        <v>12</v>
      </c>
      <c r="L14" s="124">
        <v>24293</v>
      </c>
      <c r="M14" s="124">
        <v>11686</v>
      </c>
      <c r="N14" s="124">
        <v>16980</v>
      </c>
      <c r="O14" s="124">
        <v>449521</v>
      </c>
      <c r="P14" s="124">
        <v>0</v>
      </c>
      <c r="Q14" s="124">
        <v>0</v>
      </c>
      <c r="R14" s="124">
        <v>130020</v>
      </c>
      <c r="S14" s="123">
        <v>8</v>
      </c>
      <c r="T14" s="123" t="s">
        <v>12</v>
      </c>
      <c r="U14" s="124">
        <v>145814</v>
      </c>
      <c r="V14" s="124">
        <v>3875246</v>
      </c>
      <c r="W14" s="124">
        <v>3444986</v>
      </c>
      <c r="X14" s="124">
        <v>430260</v>
      </c>
      <c r="Y14" s="124">
        <v>9072</v>
      </c>
      <c r="Z14" s="124">
        <v>173357</v>
      </c>
      <c r="AA14" s="124">
        <v>20300</v>
      </c>
      <c r="AB14" s="124">
        <v>153057</v>
      </c>
      <c r="AC14" s="123">
        <v>8</v>
      </c>
      <c r="AD14" s="123" t="s">
        <v>12</v>
      </c>
      <c r="AE14" s="124">
        <v>137680</v>
      </c>
      <c r="AF14" s="124">
        <v>19864</v>
      </c>
      <c r="AG14" s="124">
        <v>19864</v>
      </c>
      <c r="AH14" s="124">
        <v>0</v>
      </c>
      <c r="AI14" s="124">
        <v>30628</v>
      </c>
      <c r="AJ14" s="124">
        <v>49997</v>
      </c>
      <c r="AK14" s="124">
        <v>37191</v>
      </c>
      <c r="AL14" s="124">
        <v>32195</v>
      </c>
      <c r="AM14" s="123">
        <v>8</v>
      </c>
      <c r="AN14" s="123" t="s">
        <v>12</v>
      </c>
      <c r="AO14" s="124">
        <v>9860</v>
      </c>
      <c r="AP14" s="124">
        <v>22335</v>
      </c>
      <c r="AQ14" s="124">
        <v>952275</v>
      </c>
      <c r="AR14" s="124">
        <v>138939</v>
      </c>
      <c r="AS14" s="124">
        <v>110207</v>
      </c>
      <c r="AT14" s="124">
        <v>1304</v>
      </c>
      <c r="AU14" s="124">
        <v>129327</v>
      </c>
      <c r="AV14" s="123">
        <v>8</v>
      </c>
      <c r="AW14" s="123" t="s">
        <v>12</v>
      </c>
      <c r="AX14" s="124">
        <v>0</v>
      </c>
      <c r="AY14" s="124">
        <v>25677</v>
      </c>
      <c r="AZ14" s="124">
        <v>0</v>
      </c>
      <c r="BA14" s="124">
        <v>0</v>
      </c>
      <c r="BB14" s="124">
        <v>25677</v>
      </c>
      <c r="BC14" s="124">
        <v>0</v>
      </c>
      <c r="BD14" s="124">
        <v>0</v>
      </c>
      <c r="BE14" s="124">
        <v>0</v>
      </c>
      <c r="BF14" s="124">
        <v>546821</v>
      </c>
      <c r="BG14" s="123">
        <v>8</v>
      </c>
      <c r="BH14" s="123" t="s">
        <v>12</v>
      </c>
      <c r="BI14" s="124">
        <v>0</v>
      </c>
      <c r="BJ14" s="124">
        <v>846474</v>
      </c>
      <c r="BK14" s="124">
        <v>455119</v>
      </c>
      <c r="BL14" s="124">
        <v>53800</v>
      </c>
      <c r="BM14" s="124">
        <v>0</v>
      </c>
      <c r="BN14" s="124">
        <v>161438</v>
      </c>
      <c r="BO14" s="124">
        <v>0</v>
      </c>
      <c r="BP14" s="124">
        <v>51873</v>
      </c>
      <c r="BQ14" s="123">
        <v>8</v>
      </c>
      <c r="BR14" s="123" t="s">
        <v>12</v>
      </c>
      <c r="BS14" s="124">
        <v>0</v>
      </c>
      <c r="BT14" s="124">
        <v>0</v>
      </c>
      <c r="BU14" s="124">
        <v>51873</v>
      </c>
      <c r="BV14" s="124">
        <v>0</v>
      </c>
      <c r="BW14" s="124">
        <v>0</v>
      </c>
      <c r="BX14" s="124">
        <v>188008</v>
      </c>
      <c r="BY14" s="124">
        <v>391355</v>
      </c>
      <c r="BZ14" s="124">
        <v>49094</v>
      </c>
      <c r="CA14" s="124">
        <v>0</v>
      </c>
      <c r="CB14" s="124">
        <v>342261</v>
      </c>
      <c r="CC14" s="123">
        <v>8</v>
      </c>
      <c r="CD14" s="123" t="s">
        <v>12</v>
      </c>
      <c r="CE14" s="124">
        <v>86023</v>
      </c>
      <c r="CF14" s="124">
        <v>3677</v>
      </c>
      <c r="CG14" s="124">
        <v>82346</v>
      </c>
      <c r="CH14" s="124">
        <v>80655</v>
      </c>
      <c r="CI14" s="124">
        <v>0</v>
      </c>
      <c r="CJ14" s="124">
        <v>1691</v>
      </c>
      <c r="CK14" s="124">
        <v>100347</v>
      </c>
      <c r="CL14" s="124">
        <v>794961</v>
      </c>
      <c r="CM14" s="124">
        <v>772782</v>
      </c>
      <c r="CN14" s="123">
        <v>8</v>
      </c>
      <c r="CO14" s="123" t="s">
        <v>12</v>
      </c>
      <c r="CP14" s="124">
        <v>739682</v>
      </c>
      <c r="CQ14" s="124">
        <v>33100</v>
      </c>
      <c r="CR14" s="124">
        <v>311835</v>
      </c>
      <c r="CS14" s="124">
        <v>8054</v>
      </c>
      <c r="CT14" s="124">
        <v>220</v>
      </c>
      <c r="CU14" s="124">
        <v>0</v>
      </c>
      <c r="CV14" s="124">
        <v>24577</v>
      </c>
      <c r="CW14" s="124">
        <v>45909</v>
      </c>
      <c r="CX14" s="123">
        <v>8</v>
      </c>
      <c r="CY14" s="123" t="s">
        <v>12</v>
      </c>
      <c r="CZ14" s="124">
        <v>45909</v>
      </c>
      <c r="DA14" s="124">
        <v>0</v>
      </c>
      <c r="DB14" s="124">
        <v>0</v>
      </c>
      <c r="DC14" s="124">
        <v>233075</v>
      </c>
      <c r="DD14" s="124">
        <v>51911</v>
      </c>
      <c r="DE14" s="124">
        <v>0</v>
      </c>
      <c r="DF14" s="124">
        <v>181164</v>
      </c>
      <c r="DG14" s="124">
        <v>1125925</v>
      </c>
      <c r="DH14" s="124">
        <v>15263830</v>
      </c>
      <c r="DI14" s="122"/>
    </row>
    <row r="15" spans="2:113" ht="18.75" customHeight="1">
      <c r="B15" s="123">
        <v>9</v>
      </c>
      <c r="C15" s="123" t="s">
        <v>288</v>
      </c>
      <c r="D15" s="124">
        <v>9460902</v>
      </c>
      <c r="E15" s="124">
        <v>719433</v>
      </c>
      <c r="F15" s="124">
        <v>232957</v>
      </c>
      <c r="G15" s="124">
        <v>125903</v>
      </c>
      <c r="H15" s="124">
        <v>0</v>
      </c>
      <c r="I15" s="124">
        <v>360573</v>
      </c>
      <c r="J15" s="123">
        <v>9</v>
      </c>
      <c r="K15" s="123" t="s">
        <v>288</v>
      </c>
      <c r="L15" s="124">
        <v>36850</v>
      </c>
      <c r="M15" s="124">
        <v>17780</v>
      </c>
      <c r="N15" s="124">
        <v>25959</v>
      </c>
      <c r="O15" s="124">
        <v>647516</v>
      </c>
      <c r="P15" s="124">
        <v>40604</v>
      </c>
      <c r="Q15" s="124">
        <v>0</v>
      </c>
      <c r="R15" s="124">
        <v>203943</v>
      </c>
      <c r="S15" s="123">
        <v>9</v>
      </c>
      <c r="T15" s="123" t="s">
        <v>288</v>
      </c>
      <c r="U15" s="124">
        <v>299981</v>
      </c>
      <c r="V15" s="124">
        <v>2695891</v>
      </c>
      <c r="W15" s="124">
        <v>2094499</v>
      </c>
      <c r="X15" s="124">
        <v>601392</v>
      </c>
      <c r="Y15" s="124">
        <v>13137</v>
      </c>
      <c r="Z15" s="124">
        <v>153347</v>
      </c>
      <c r="AA15" s="124">
        <v>12723</v>
      </c>
      <c r="AB15" s="124">
        <v>140624</v>
      </c>
      <c r="AC15" s="123">
        <v>9</v>
      </c>
      <c r="AD15" s="123" t="s">
        <v>288</v>
      </c>
      <c r="AE15" s="124">
        <v>414799</v>
      </c>
      <c r="AF15" s="124">
        <v>23262</v>
      </c>
      <c r="AG15" s="124">
        <v>23262</v>
      </c>
      <c r="AH15" s="124">
        <v>0</v>
      </c>
      <c r="AI15" s="124">
        <v>105848</v>
      </c>
      <c r="AJ15" s="124">
        <v>73902</v>
      </c>
      <c r="AK15" s="124">
        <v>211787</v>
      </c>
      <c r="AL15" s="124">
        <v>44808</v>
      </c>
      <c r="AM15" s="123">
        <v>9</v>
      </c>
      <c r="AN15" s="123" t="s">
        <v>288</v>
      </c>
      <c r="AO15" s="124">
        <v>358</v>
      </c>
      <c r="AP15" s="124">
        <v>44450</v>
      </c>
      <c r="AQ15" s="124">
        <v>1688088</v>
      </c>
      <c r="AR15" s="124">
        <v>278824</v>
      </c>
      <c r="AS15" s="124">
        <v>92794</v>
      </c>
      <c r="AT15" s="124">
        <v>305</v>
      </c>
      <c r="AU15" s="124">
        <v>409771</v>
      </c>
      <c r="AV15" s="123">
        <v>9</v>
      </c>
      <c r="AW15" s="123" t="s">
        <v>288</v>
      </c>
      <c r="AX15" s="124">
        <v>0</v>
      </c>
      <c r="AY15" s="124">
        <v>34133</v>
      </c>
      <c r="AZ15" s="124">
        <v>0</v>
      </c>
      <c r="BA15" s="124">
        <v>0</v>
      </c>
      <c r="BB15" s="124">
        <v>34133</v>
      </c>
      <c r="BC15" s="124">
        <v>0</v>
      </c>
      <c r="BD15" s="124">
        <v>0</v>
      </c>
      <c r="BE15" s="124">
        <v>0</v>
      </c>
      <c r="BF15" s="124">
        <v>872261</v>
      </c>
      <c r="BG15" s="123">
        <v>9</v>
      </c>
      <c r="BH15" s="123" t="s">
        <v>288</v>
      </c>
      <c r="BI15" s="124">
        <v>0</v>
      </c>
      <c r="BJ15" s="124">
        <v>808235</v>
      </c>
      <c r="BK15" s="124">
        <v>327806</v>
      </c>
      <c r="BL15" s="124">
        <v>46341</v>
      </c>
      <c r="BM15" s="124">
        <v>0</v>
      </c>
      <c r="BN15" s="124">
        <v>41889</v>
      </c>
      <c r="BO15" s="124">
        <v>0</v>
      </c>
      <c r="BP15" s="124">
        <v>58733</v>
      </c>
      <c r="BQ15" s="123">
        <v>9</v>
      </c>
      <c r="BR15" s="123" t="s">
        <v>288</v>
      </c>
      <c r="BS15" s="124">
        <v>0</v>
      </c>
      <c r="BT15" s="124">
        <v>0</v>
      </c>
      <c r="BU15" s="124">
        <v>58733</v>
      </c>
      <c r="BV15" s="124">
        <v>336</v>
      </c>
      <c r="BW15" s="124">
        <v>0</v>
      </c>
      <c r="BX15" s="124">
        <v>180507</v>
      </c>
      <c r="BY15" s="124">
        <v>480429</v>
      </c>
      <c r="BZ15" s="124">
        <v>40733</v>
      </c>
      <c r="CA15" s="124">
        <v>0</v>
      </c>
      <c r="CB15" s="124">
        <v>439696</v>
      </c>
      <c r="CC15" s="123">
        <v>9</v>
      </c>
      <c r="CD15" s="123" t="s">
        <v>288</v>
      </c>
      <c r="CE15" s="124">
        <v>77197</v>
      </c>
      <c r="CF15" s="124">
        <v>33055</v>
      </c>
      <c r="CG15" s="124">
        <v>44142</v>
      </c>
      <c r="CH15" s="124">
        <v>44142</v>
      </c>
      <c r="CI15" s="124">
        <v>0</v>
      </c>
      <c r="CJ15" s="124">
        <v>0</v>
      </c>
      <c r="CK15" s="124">
        <v>6959</v>
      </c>
      <c r="CL15" s="124">
        <v>119155</v>
      </c>
      <c r="CM15" s="124">
        <v>1308093</v>
      </c>
      <c r="CN15" s="123">
        <v>9</v>
      </c>
      <c r="CO15" s="123" t="s">
        <v>288</v>
      </c>
      <c r="CP15" s="124">
        <v>1111519</v>
      </c>
      <c r="CQ15" s="124">
        <v>196574</v>
      </c>
      <c r="CR15" s="124">
        <v>672820</v>
      </c>
      <c r="CS15" s="124">
        <v>2860</v>
      </c>
      <c r="CT15" s="124">
        <v>12</v>
      </c>
      <c r="CU15" s="124">
        <v>0</v>
      </c>
      <c r="CV15" s="124">
        <v>54642</v>
      </c>
      <c r="CW15" s="124">
        <v>60201</v>
      </c>
      <c r="CX15" s="123">
        <v>9</v>
      </c>
      <c r="CY15" s="123" t="s">
        <v>288</v>
      </c>
      <c r="CZ15" s="124">
        <v>60201</v>
      </c>
      <c r="DA15" s="124">
        <v>0</v>
      </c>
      <c r="DB15" s="124">
        <v>0</v>
      </c>
      <c r="DC15" s="124">
        <v>555105</v>
      </c>
      <c r="DD15" s="124">
        <v>0</v>
      </c>
      <c r="DE15" s="124">
        <v>0</v>
      </c>
      <c r="DF15" s="124">
        <v>555105</v>
      </c>
      <c r="DG15" s="124">
        <v>1518000</v>
      </c>
      <c r="DH15" s="124">
        <v>20973497</v>
      </c>
      <c r="DI15" s="122"/>
    </row>
    <row r="16" spans="2:113" ht="18.75" customHeight="1">
      <c r="B16" s="123">
        <v>10</v>
      </c>
      <c r="C16" s="123" t="s">
        <v>14</v>
      </c>
      <c r="D16" s="124">
        <v>4988838</v>
      </c>
      <c r="E16" s="124">
        <v>744924</v>
      </c>
      <c r="F16" s="124">
        <v>217568</v>
      </c>
      <c r="G16" s="124">
        <v>136481</v>
      </c>
      <c r="H16" s="124">
        <v>0</v>
      </c>
      <c r="I16" s="124">
        <v>390875</v>
      </c>
      <c r="J16" s="123">
        <v>10</v>
      </c>
      <c r="K16" s="123" t="s">
        <v>14</v>
      </c>
      <c r="L16" s="124">
        <v>34178</v>
      </c>
      <c r="M16" s="124">
        <v>16434</v>
      </c>
      <c r="N16" s="124">
        <v>23868</v>
      </c>
      <c r="O16" s="124">
        <v>455173</v>
      </c>
      <c r="P16" s="124">
        <v>107163</v>
      </c>
      <c r="Q16" s="124">
        <v>0</v>
      </c>
      <c r="R16" s="124">
        <v>224153</v>
      </c>
      <c r="S16" s="123">
        <v>10</v>
      </c>
      <c r="T16" s="123" t="s">
        <v>14</v>
      </c>
      <c r="U16" s="124">
        <v>191228</v>
      </c>
      <c r="V16" s="124">
        <v>9514138</v>
      </c>
      <c r="W16" s="124">
        <v>8413862</v>
      </c>
      <c r="X16" s="124">
        <v>1100276</v>
      </c>
      <c r="Y16" s="124">
        <v>10098</v>
      </c>
      <c r="Z16" s="124">
        <v>156623</v>
      </c>
      <c r="AA16" s="124">
        <v>79014</v>
      </c>
      <c r="AB16" s="124">
        <v>77609</v>
      </c>
      <c r="AC16" s="123">
        <v>10</v>
      </c>
      <c r="AD16" s="123" t="s">
        <v>14</v>
      </c>
      <c r="AE16" s="124">
        <v>492410</v>
      </c>
      <c r="AF16" s="124">
        <v>31565</v>
      </c>
      <c r="AG16" s="124">
        <v>31565</v>
      </c>
      <c r="AH16" s="124">
        <v>0</v>
      </c>
      <c r="AI16" s="124">
        <v>105942</v>
      </c>
      <c r="AJ16" s="124">
        <v>135034</v>
      </c>
      <c r="AK16" s="124">
        <v>219869</v>
      </c>
      <c r="AL16" s="124">
        <v>261604</v>
      </c>
      <c r="AM16" s="123">
        <v>10</v>
      </c>
      <c r="AN16" s="123" t="s">
        <v>14</v>
      </c>
      <c r="AO16" s="124">
        <v>14677</v>
      </c>
      <c r="AP16" s="124">
        <v>246927</v>
      </c>
      <c r="AQ16" s="124">
        <v>1305075</v>
      </c>
      <c r="AR16" s="124">
        <v>331124</v>
      </c>
      <c r="AS16" s="124">
        <v>33216</v>
      </c>
      <c r="AT16" s="124">
        <v>3199</v>
      </c>
      <c r="AU16" s="124">
        <v>271494</v>
      </c>
      <c r="AV16" s="123">
        <v>10</v>
      </c>
      <c r="AW16" s="123" t="s">
        <v>14</v>
      </c>
      <c r="AX16" s="124">
        <v>0</v>
      </c>
      <c r="AY16" s="124">
        <v>19164</v>
      </c>
      <c r="AZ16" s="124">
        <v>0</v>
      </c>
      <c r="BA16" s="124">
        <v>0</v>
      </c>
      <c r="BB16" s="124">
        <v>19164</v>
      </c>
      <c r="BC16" s="124">
        <v>0</v>
      </c>
      <c r="BD16" s="124">
        <v>0</v>
      </c>
      <c r="BE16" s="124">
        <v>0</v>
      </c>
      <c r="BF16" s="124">
        <v>646878</v>
      </c>
      <c r="BG16" s="123">
        <v>10</v>
      </c>
      <c r="BH16" s="123" t="s">
        <v>14</v>
      </c>
      <c r="BI16" s="124">
        <v>0</v>
      </c>
      <c r="BJ16" s="124">
        <v>1194484</v>
      </c>
      <c r="BK16" s="124">
        <v>666539</v>
      </c>
      <c r="BL16" s="124">
        <v>29130</v>
      </c>
      <c r="BM16" s="124">
        <v>1</v>
      </c>
      <c r="BN16" s="124">
        <v>213536</v>
      </c>
      <c r="BO16" s="124">
        <v>0</v>
      </c>
      <c r="BP16" s="124">
        <v>63216</v>
      </c>
      <c r="BQ16" s="123">
        <v>10</v>
      </c>
      <c r="BR16" s="123" t="s">
        <v>14</v>
      </c>
      <c r="BS16" s="124">
        <v>0</v>
      </c>
      <c r="BT16" s="124">
        <v>0</v>
      </c>
      <c r="BU16" s="124">
        <v>63216</v>
      </c>
      <c r="BV16" s="124">
        <v>65006</v>
      </c>
      <c r="BW16" s="124">
        <v>0</v>
      </c>
      <c r="BX16" s="124">
        <v>295650</v>
      </c>
      <c r="BY16" s="124">
        <v>527945</v>
      </c>
      <c r="BZ16" s="124">
        <v>120276</v>
      </c>
      <c r="CA16" s="124">
        <v>0</v>
      </c>
      <c r="CB16" s="124">
        <v>407669</v>
      </c>
      <c r="CC16" s="123">
        <v>10</v>
      </c>
      <c r="CD16" s="123" t="s">
        <v>14</v>
      </c>
      <c r="CE16" s="124">
        <v>34784</v>
      </c>
      <c r="CF16" s="124">
        <v>16396</v>
      </c>
      <c r="CG16" s="124">
        <v>18388</v>
      </c>
      <c r="CH16" s="124">
        <v>13409</v>
      </c>
      <c r="CI16" s="124">
        <v>1138</v>
      </c>
      <c r="CJ16" s="124">
        <v>3841</v>
      </c>
      <c r="CK16" s="124">
        <v>254</v>
      </c>
      <c r="CL16" s="124">
        <v>558988</v>
      </c>
      <c r="CM16" s="124">
        <v>528669</v>
      </c>
      <c r="CN16" s="123">
        <v>10</v>
      </c>
      <c r="CO16" s="123" t="s">
        <v>14</v>
      </c>
      <c r="CP16" s="124">
        <v>476551</v>
      </c>
      <c r="CQ16" s="124">
        <v>52118</v>
      </c>
      <c r="CR16" s="124">
        <v>658984</v>
      </c>
      <c r="CS16" s="124">
        <v>13932</v>
      </c>
      <c r="CT16" s="124">
        <v>79</v>
      </c>
      <c r="CU16" s="124">
        <v>0</v>
      </c>
      <c r="CV16" s="124">
        <v>33719</v>
      </c>
      <c r="CW16" s="124">
        <v>0</v>
      </c>
      <c r="CX16" s="123">
        <v>10</v>
      </c>
      <c r="CY16" s="123" t="s">
        <v>14</v>
      </c>
      <c r="CZ16" s="124">
        <v>0</v>
      </c>
      <c r="DA16" s="124">
        <v>0</v>
      </c>
      <c r="DB16" s="124">
        <v>0</v>
      </c>
      <c r="DC16" s="124">
        <v>611254</v>
      </c>
      <c r="DD16" s="124">
        <v>4459</v>
      </c>
      <c r="DE16" s="124">
        <v>0</v>
      </c>
      <c r="DF16" s="124">
        <v>606795</v>
      </c>
      <c r="DG16" s="124">
        <v>1935600</v>
      </c>
      <c r="DH16" s="124">
        <v>23437670</v>
      </c>
      <c r="DI16" s="122"/>
    </row>
    <row r="17" spans="2:113" ht="18.75" customHeight="1">
      <c r="B17" s="123">
        <v>11</v>
      </c>
      <c r="C17" s="123" t="s">
        <v>15</v>
      </c>
      <c r="D17" s="124">
        <v>4137057</v>
      </c>
      <c r="E17" s="124">
        <v>312588</v>
      </c>
      <c r="F17" s="124">
        <v>121681</v>
      </c>
      <c r="G17" s="124">
        <v>49407</v>
      </c>
      <c r="H17" s="124">
        <v>0</v>
      </c>
      <c r="I17" s="124">
        <v>141500</v>
      </c>
      <c r="J17" s="123">
        <v>11</v>
      </c>
      <c r="K17" s="123" t="s">
        <v>15</v>
      </c>
      <c r="L17" s="124">
        <v>18299</v>
      </c>
      <c r="M17" s="124">
        <v>8756</v>
      </c>
      <c r="N17" s="124">
        <v>12619</v>
      </c>
      <c r="O17" s="124">
        <v>299300</v>
      </c>
      <c r="P17" s="124">
        <v>10348</v>
      </c>
      <c r="Q17" s="124">
        <v>0</v>
      </c>
      <c r="R17" s="124">
        <v>81711</v>
      </c>
      <c r="S17" s="123">
        <v>11</v>
      </c>
      <c r="T17" s="123" t="s">
        <v>15</v>
      </c>
      <c r="U17" s="124">
        <v>120007</v>
      </c>
      <c r="V17" s="124">
        <v>3161561</v>
      </c>
      <c r="W17" s="124">
        <v>2814406</v>
      </c>
      <c r="X17" s="124">
        <v>347155</v>
      </c>
      <c r="Y17" s="124">
        <v>6961</v>
      </c>
      <c r="Z17" s="124">
        <v>102031</v>
      </c>
      <c r="AA17" s="124">
        <v>8515</v>
      </c>
      <c r="AB17" s="124">
        <v>93516</v>
      </c>
      <c r="AC17" s="123">
        <v>11</v>
      </c>
      <c r="AD17" s="123" t="s">
        <v>15</v>
      </c>
      <c r="AE17" s="124">
        <v>246729</v>
      </c>
      <c r="AF17" s="124">
        <v>19585</v>
      </c>
      <c r="AG17" s="124">
        <v>19585</v>
      </c>
      <c r="AH17" s="124">
        <v>0</v>
      </c>
      <c r="AI17" s="124">
        <v>8113</v>
      </c>
      <c r="AJ17" s="124">
        <v>173762</v>
      </c>
      <c r="AK17" s="124">
        <v>45269</v>
      </c>
      <c r="AL17" s="124">
        <v>117754</v>
      </c>
      <c r="AM17" s="123">
        <v>11</v>
      </c>
      <c r="AN17" s="123" t="s">
        <v>15</v>
      </c>
      <c r="AO17" s="124">
        <v>5166</v>
      </c>
      <c r="AP17" s="124">
        <v>112588</v>
      </c>
      <c r="AQ17" s="124">
        <v>975999</v>
      </c>
      <c r="AR17" s="124">
        <v>410385</v>
      </c>
      <c r="AS17" s="124">
        <v>131916</v>
      </c>
      <c r="AT17" s="124">
        <v>1062</v>
      </c>
      <c r="AU17" s="124">
        <v>68127</v>
      </c>
      <c r="AV17" s="123">
        <v>11</v>
      </c>
      <c r="AW17" s="123" t="s">
        <v>15</v>
      </c>
      <c r="AX17" s="124">
        <v>0</v>
      </c>
      <c r="AY17" s="124">
        <v>9230</v>
      </c>
      <c r="AZ17" s="124">
        <v>0</v>
      </c>
      <c r="BA17" s="124">
        <v>0</v>
      </c>
      <c r="BB17" s="124">
        <v>9230</v>
      </c>
      <c r="BC17" s="124">
        <v>0</v>
      </c>
      <c r="BD17" s="124">
        <v>0</v>
      </c>
      <c r="BE17" s="124">
        <v>0</v>
      </c>
      <c r="BF17" s="124">
        <v>355279</v>
      </c>
      <c r="BG17" s="123">
        <v>11</v>
      </c>
      <c r="BH17" s="123" t="s">
        <v>15</v>
      </c>
      <c r="BI17" s="124">
        <v>0</v>
      </c>
      <c r="BJ17" s="124">
        <v>421908</v>
      </c>
      <c r="BK17" s="124">
        <v>267061</v>
      </c>
      <c r="BL17" s="124">
        <v>58573</v>
      </c>
      <c r="BM17" s="124">
        <v>0</v>
      </c>
      <c r="BN17" s="124">
        <v>4613</v>
      </c>
      <c r="BO17" s="124">
        <v>0</v>
      </c>
      <c r="BP17" s="124">
        <v>31117</v>
      </c>
      <c r="BQ17" s="123">
        <v>11</v>
      </c>
      <c r="BR17" s="123" t="s">
        <v>15</v>
      </c>
      <c r="BS17" s="124">
        <v>0</v>
      </c>
      <c r="BT17" s="124">
        <v>0</v>
      </c>
      <c r="BU17" s="124">
        <v>31117</v>
      </c>
      <c r="BV17" s="124">
        <v>4500</v>
      </c>
      <c r="BW17" s="124">
        <v>0</v>
      </c>
      <c r="BX17" s="124">
        <v>168258</v>
      </c>
      <c r="BY17" s="124">
        <v>154847</v>
      </c>
      <c r="BZ17" s="124">
        <v>17329</v>
      </c>
      <c r="CA17" s="124">
        <v>0</v>
      </c>
      <c r="CB17" s="124">
        <v>137518</v>
      </c>
      <c r="CC17" s="123">
        <v>11</v>
      </c>
      <c r="CD17" s="123" t="s">
        <v>15</v>
      </c>
      <c r="CE17" s="124">
        <v>15701</v>
      </c>
      <c r="CF17" s="124">
        <v>9877</v>
      </c>
      <c r="CG17" s="124">
        <v>5824</v>
      </c>
      <c r="CH17" s="124">
        <v>4736</v>
      </c>
      <c r="CI17" s="124">
        <v>0</v>
      </c>
      <c r="CJ17" s="124">
        <v>1088</v>
      </c>
      <c r="CK17" s="124">
        <v>500</v>
      </c>
      <c r="CL17" s="124">
        <v>205525</v>
      </c>
      <c r="CM17" s="124">
        <v>578180</v>
      </c>
      <c r="CN17" s="123">
        <v>11</v>
      </c>
      <c r="CO17" s="123" t="s">
        <v>15</v>
      </c>
      <c r="CP17" s="124">
        <v>559104</v>
      </c>
      <c r="CQ17" s="124">
        <v>19076</v>
      </c>
      <c r="CR17" s="124">
        <v>372678</v>
      </c>
      <c r="CS17" s="124">
        <v>3657</v>
      </c>
      <c r="CT17" s="124">
        <v>97</v>
      </c>
      <c r="CU17" s="124">
        <v>0</v>
      </c>
      <c r="CV17" s="124">
        <v>111400</v>
      </c>
      <c r="CW17" s="124">
        <v>944</v>
      </c>
      <c r="CX17" s="123">
        <v>11</v>
      </c>
      <c r="CY17" s="123" t="s">
        <v>15</v>
      </c>
      <c r="CZ17" s="124">
        <v>944</v>
      </c>
      <c r="DA17" s="124">
        <v>0</v>
      </c>
      <c r="DB17" s="124">
        <v>0</v>
      </c>
      <c r="DC17" s="124">
        <v>256580</v>
      </c>
      <c r="DD17" s="124">
        <v>0</v>
      </c>
      <c r="DE17" s="124">
        <v>0</v>
      </c>
      <c r="DF17" s="124">
        <v>256580</v>
      </c>
      <c r="DG17" s="124">
        <v>1052800</v>
      </c>
      <c r="DH17" s="124">
        <v>12259012</v>
      </c>
      <c r="DI17" s="122"/>
    </row>
    <row r="18" spans="2:113" ht="18.75" customHeight="1">
      <c r="B18" s="123">
        <v>12</v>
      </c>
      <c r="C18" s="123" t="s">
        <v>16</v>
      </c>
      <c r="D18" s="124">
        <v>5593908</v>
      </c>
      <c r="E18" s="124">
        <v>447740</v>
      </c>
      <c r="F18" s="124">
        <v>181432</v>
      </c>
      <c r="G18" s="124">
        <v>68921</v>
      </c>
      <c r="H18" s="124">
        <v>0</v>
      </c>
      <c r="I18" s="124">
        <v>197387</v>
      </c>
      <c r="J18" s="123">
        <v>12</v>
      </c>
      <c r="K18" s="123" t="s">
        <v>16</v>
      </c>
      <c r="L18" s="124">
        <v>25179</v>
      </c>
      <c r="M18" s="124">
        <v>12082</v>
      </c>
      <c r="N18" s="124">
        <v>17490</v>
      </c>
      <c r="O18" s="124">
        <v>436194</v>
      </c>
      <c r="P18" s="124">
        <v>15995</v>
      </c>
      <c r="Q18" s="124">
        <v>0</v>
      </c>
      <c r="R18" s="124">
        <v>113875</v>
      </c>
      <c r="S18" s="123">
        <v>12</v>
      </c>
      <c r="T18" s="123" t="s">
        <v>16</v>
      </c>
      <c r="U18" s="124">
        <v>164680</v>
      </c>
      <c r="V18" s="124">
        <v>3161220</v>
      </c>
      <c r="W18" s="124">
        <v>2678069</v>
      </c>
      <c r="X18" s="124">
        <v>483151</v>
      </c>
      <c r="Y18" s="124">
        <v>6404</v>
      </c>
      <c r="Z18" s="124">
        <v>128416</v>
      </c>
      <c r="AA18" s="124">
        <v>303</v>
      </c>
      <c r="AB18" s="124">
        <v>128113</v>
      </c>
      <c r="AC18" s="123">
        <v>12</v>
      </c>
      <c r="AD18" s="123" t="s">
        <v>16</v>
      </c>
      <c r="AE18" s="124">
        <v>351657</v>
      </c>
      <c r="AF18" s="124">
        <v>1076</v>
      </c>
      <c r="AG18" s="124">
        <v>1076</v>
      </c>
      <c r="AH18" s="124">
        <v>0</v>
      </c>
      <c r="AI18" s="124">
        <v>8982</v>
      </c>
      <c r="AJ18" s="124">
        <v>178830</v>
      </c>
      <c r="AK18" s="124">
        <v>162769</v>
      </c>
      <c r="AL18" s="124">
        <v>189152</v>
      </c>
      <c r="AM18" s="123">
        <v>12</v>
      </c>
      <c r="AN18" s="123" t="s">
        <v>16</v>
      </c>
      <c r="AO18" s="124">
        <v>13306</v>
      </c>
      <c r="AP18" s="124">
        <v>175846</v>
      </c>
      <c r="AQ18" s="124">
        <v>1192964</v>
      </c>
      <c r="AR18" s="124">
        <v>352370</v>
      </c>
      <c r="AS18" s="124">
        <v>142544</v>
      </c>
      <c r="AT18" s="124">
        <v>601</v>
      </c>
      <c r="AU18" s="124">
        <v>82462</v>
      </c>
      <c r="AV18" s="123">
        <v>12</v>
      </c>
      <c r="AW18" s="123" t="s">
        <v>16</v>
      </c>
      <c r="AX18" s="124">
        <v>0</v>
      </c>
      <c r="AY18" s="124">
        <v>13223</v>
      </c>
      <c r="AZ18" s="124">
        <v>0</v>
      </c>
      <c r="BA18" s="124">
        <v>0</v>
      </c>
      <c r="BB18" s="124">
        <v>13223</v>
      </c>
      <c r="BC18" s="124">
        <v>0</v>
      </c>
      <c r="BD18" s="124">
        <v>0</v>
      </c>
      <c r="BE18" s="124">
        <v>0</v>
      </c>
      <c r="BF18" s="124">
        <v>601764</v>
      </c>
      <c r="BG18" s="123">
        <v>12</v>
      </c>
      <c r="BH18" s="123" t="s">
        <v>16</v>
      </c>
      <c r="BI18" s="124">
        <v>0</v>
      </c>
      <c r="BJ18" s="124">
        <v>725642</v>
      </c>
      <c r="BK18" s="124">
        <v>354698</v>
      </c>
      <c r="BL18" s="124">
        <v>71096</v>
      </c>
      <c r="BM18" s="124">
        <v>0</v>
      </c>
      <c r="BN18" s="124">
        <v>59361</v>
      </c>
      <c r="BO18" s="124">
        <v>70</v>
      </c>
      <c r="BP18" s="124">
        <v>46666</v>
      </c>
      <c r="BQ18" s="123">
        <v>12</v>
      </c>
      <c r="BR18" s="123" t="s">
        <v>16</v>
      </c>
      <c r="BS18" s="124">
        <v>0</v>
      </c>
      <c r="BT18" s="124">
        <v>0</v>
      </c>
      <c r="BU18" s="124">
        <v>46666</v>
      </c>
      <c r="BV18" s="124">
        <v>4500</v>
      </c>
      <c r="BW18" s="124">
        <v>1506</v>
      </c>
      <c r="BX18" s="124">
        <v>171499</v>
      </c>
      <c r="BY18" s="124">
        <v>370944</v>
      </c>
      <c r="BZ18" s="124">
        <v>69010</v>
      </c>
      <c r="CA18" s="124">
        <v>0</v>
      </c>
      <c r="CB18" s="124">
        <v>301934</v>
      </c>
      <c r="CC18" s="123">
        <v>12</v>
      </c>
      <c r="CD18" s="123" t="s">
        <v>16</v>
      </c>
      <c r="CE18" s="124">
        <v>22983</v>
      </c>
      <c r="CF18" s="124">
        <v>8085</v>
      </c>
      <c r="CG18" s="124">
        <v>14898</v>
      </c>
      <c r="CH18" s="124">
        <v>12898</v>
      </c>
      <c r="CI18" s="124">
        <v>0</v>
      </c>
      <c r="CJ18" s="124">
        <v>2000</v>
      </c>
      <c r="CK18" s="124">
        <v>1200130</v>
      </c>
      <c r="CL18" s="124">
        <v>242872</v>
      </c>
      <c r="CM18" s="124">
        <v>470476</v>
      </c>
      <c r="CN18" s="123">
        <v>12</v>
      </c>
      <c r="CO18" s="123" t="s">
        <v>16</v>
      </c>
      <c r="CP18" s="124">
        <v>418381</v>
      </c>
      <c r="CQ18" s="124">
        <v>52095</v>
      </c>
      <c r="CR18" s="124">
        <v>476164</v>
      </c>
      <c r="CS18" s="124">
        <v>5388</v>
      </c>
      <c r="CT18" s="124">
        <v>2</v>
      </c>
      <c r="CU18" s="124">
        <v>300000</v>
      </c>
      <c r="CV18" s="124">
        <v>14119</v>
      </c>
      <c r="CW18" s="124">
        <v>0</v>
      </c>
      <c r="CX18" s="123">
        <v>12</v>
      </c>
      <c r="CY18" s="123" t="s">
        <v>16</v>
      </c>
      <c r="CZ18" s="124">
        <v>0</v>
      </c>
      <c r="DA18" s="124">
        <v>0</v>
      </c>
      <c r="DB18" s="124">
        <v>0</v>
      </c>
      <c r="DC18" s="124">
        <v>156655</v>
      </c>
      <c r="DD18" s="124">
        <v>0</v>
      </c>
      <c r="DE18" s="124">
        <v>1390</v>
      </c>
      <c r="DF18" s="124">
        <v>155265</v>
      </c>
      <c r="DG18" s="124">
        <v>1273700</v>
      </c>
      <c r="DH18" s="124">
        <v>16268923</v>
      </c>
      <c r="DI18" s="122"/>
    </row>
    <row r="19" spans="2:113" ht="18.75" customHeight="1">
      <c r="B19" s="123">
        <v>13</v>
      </c>
      <c r="C19" s="123" t="s">
        <v>17</v>
      </c>
      <c r="D19" s="124">
        <v>8400174</v>
      </c>
      <c r="E19" s="124">
        <v>765104</v>
      </c>
      <c r="F19" s="124">
        <v>289618</v>
      </c>
      <c r="G19" s="124">
        <v>123055</v>
      </c>
      <c r="H19" s="124">
        <v>0</v>
      </c>
      <c r="I19" s="124">
        <v>352431</v>
      </c>
      <c r="J19" s="123">
        <v>13</v>
      </c>
      <c r="K19" s="123" t="s">
        <v>17</v>
      </c>
      <c r="L19" s="124">
        <v>44844</v>
      </c>
      <c r="M19" s="124">
        <v>21620</v>
      </c>
      <c r="N19" s="124">
        <v>31526</v>
      </c>
      <c r="O19" s="124">
        <v>719459</v>
      </c>
      <c r="P19" s="124">
        <v>248069</v>
      </c>
      <c r="Q19" s="124">
        <v>0</v>
      </c>
      <c r="R19" s="124">
        <v>203170</v>
      </c>
      <c r="S19" s="123">
        <v>13</v>
      </c>
      <c r="T19" s="123" t="s">
        <v>17</v>
      </c>
      <c r="U19" s="124">
        <v>260547</v>
      </c>
      <c r="V19" s="124">
        <v>5690588</v>
      </c>
      <c r="W19" s="124">
        <v>5036476</v>
      </c>
      <c r="X19" s="124">
        <v>654112</v>
      </c>
      <c r="Y19" s="124">
        <v>14670</v>
      </c>
      <c r="Z19" s="124">
        <v>172695</v>
      </c>
      <c r="AA19" s="124">
        <v>12393</v>
      </c>
      <c r="AB19" s="124">
        <v>160302</v>
      </c>
      <c r="AC19" s="123">
        <v>13</v>
      </c>
      <c r="AD19" s="123" t="s">
        <v>17</v>
      </c>
      <c r="AE19" s="124">
        <v>289048</v>
      </c>
      <c r="AF19" s="124">
        <v>15111</v>
      </c>
      <c r="AG19" s="124">
        <v>15111</v>
      </c>
      <c r="AH19" s="124">
        <v>0</v>
      </c>
      <c r="AI19" s="124">
        <v>112345</v>
      </c>
      <c r="AJ19" s="124">
        <v>59366</v>
      </c>
      <c r="AK19" s="124">
        <v>102226</v>
      </c>
      <c r="AL19" s="124">
        <v>133858</v>
      </c>
      <c r="AM19" s="123">
        <v>13</v>
      </c>
      <c r="AN19" s="123" t="s">
        <v>17</v>
      </c>
      <c r="AO19" s="124">
        <v>13558</v>
      </c>
      <c r="AP19" s="124">
        <v>120300</v>
      </c>
      <c r="AQ19" s="124">
        <v>2010904</v>
      </c>
      <c r="AR19" s="124">
        <v>234320</v>
      </c>
      <c r="AS19" s="124">
        <v>149410</v>
      </c>
      <c r="AT19" s="124">
        <v>0</v>
      </c>
      <c r="AU19" s="124">
        <v>829197</v>
      </c>
      <c r="AV19" s="123">
        <v>13</v>
      </c>
      <c r="AW19" s="123" t="s">
        <v>17</v>
      </c>
      <c r="AX19" s="124">
        <v>3936</v>
      </c>
      <c r="AY19" s="124">
        <v>18136</v>
      </c>
      <c r="AZ19" s="124">
        <v>0</v>
      </c>
      <c r="BA19" s="124">
        <v>0</v>
      </c>
      <c r="BB19" s="124">
        <v>18136</v>
      </c>
      <c r="BC19" s="124">
        <v>0</v>
      </c>
      <c r="BD19" s="124">
        <v>0</v>
      </c>
      <c r="BE19" s="124">
        <v>0</v>
      </c>
      <c r="BF19" s="124">
        <v>775905</v>
      </c>
      <c r="BG19" s="123">
        <v>13</v>
      </c>
      <c r="BH19" s="123" t="s">
        <v>17</v>
      </c>
      <c r="BI19" s="124">
        <v>0</v>
      </c>
      <c r="BJ19" s="124">
        <v>1229013</v>
      </c>
      <c r="BK19" s="124">
        <v>736104</v>
      </c>
      <c r="BL19" s="124">
        <v>75387</v>
      </c>
      <c r="BM19" s="124">
        <v>3102</v>
      </c>
      <c r="BN19" s="124">
        <v>37898</v>
      </c>
      <c r="BO19" s="124">
        <v>0</v>
      </c>
      <c r="BP19" s="124">
        <v>71139</v>
      </c>
      <c r="BQ19" s="123">
        <v>13</v>
      </c>
      <c r="BR19" s="123" t="s">
        <v>17</v>
      </c>
      <c r="BS19" s="124">
        <v>0</v>
      </c>
      <c r="BT19" s="124">
        <v>0</v>
      </c>
      <c r="BU19" s="124">
        <v>71139</v>
      </c>
      <c r="BV19" s="124">
        <v>0</v>
      </c>
      <c r="BW19" s="124">
        <v>0</v>
      </c>
      <c r="BX19" s="124">
        <v>548578</v>
      </c>
      <c r="BY19" s="124">
        <v>492909</v>
      </c>
      <c r="BZ19" s="124">
        <v>125105</v>
      </c>
      <c r="CA19" s="124">
        <v>0</v>
      </c>
      <c r="CB19" s="124">
        <v>367804</v>
      </c>
      <c r="CC19" s="123">
        <v>13</v>
      </c>
      <c r="CD19" s="123" t="s">
        <v>17</v>
      </c>
      <c r="CE19" s="124">
        <v>38907</v>
      </c>
      <c r="CF19" s="124">
        <v>21776</v>
      </c>
      <c r="CG19" s="124">
        <v>17131</v>
      </c>
      <c r="CH19" s="124">
        <v>16354</v>
      </c>
      <c r="CI19" s="124">
        <v>0</v>
      </c>
      <c r="CJ19" s="124">
        <v>777</v>
      </c>
      <c r="CK19" s="124">
        <v>151790</v>
      </c>
      <c r="CL19" s="124">
        <v>2312976</v>
      </c>
      <c r="CM19" s="124">
        <v>779870</v>
      </c>
      <c r="CN19" s="123">
        <v>13</v>
      </c>
      <c r="CO19" s="123" t="s">
        <v>17</v>
      </c>
      <c r="CP19" s="124">
        <v>665511</v>
      </c>
      <c r="CQ19" s="124">
        <v>114359</v>
      </c>
      <c r="CR19" s="124">
        <v>934346</v>
      </c>
      <c r="CS19" s="124">
        <v>18420</v>
      </c>
      <c r="CT19" s="124">
        <v>4898</v>
      </c>
      <c r="CU19" s="124">
        <v>0</v>
      </c>
      <c r="CV19" s="124">
        <v>57889</v>
      </c>
      <c r="CW19" s="124">
        <v>53753</v>
      </c>
      <c r="CX19" s="123">
        <v>13</v>
      </c>
      <c r="CY19" s="123" t="s">
        <v>17</v>
      </c>
      <c r="CZ19" s="124">
        <v>53753</v>
      </c>
      <c r="DA19" s="124">
        <v>0</v>
      </c>
      <c r="DB19" s="124">
        <v>0</v>
      </c>
      <c r="DC19" s="124">
        <v>799386</v>
      </c>
      <c r="DD19" s="124">
        <v>0</v>
      </c>
      <c r="DE19" s="124">
        <v>0</v>
      </c>
      <c r="DF19" s="124">
        <v>799386</v>
      </c>
      <c r="DG19" s="124">
        <v>2439100</v>
      </c>
      <c r="DH19" s="124">
        <v>26892278</v>
      </c>
      <c r="DI19" s="122"/>
    </row>
    <row r="20" spans="2:113" ht="18.75" customHeight="1">
      <c r="B20" s="123">
        <v>14</v>
      </c>
      <c r="C20" s="123" t="s">
        <v>18</v>
      </c>
      <c r="D20" s="124">
        <v>17647747</v>
      </c>
      <c r="E20" s="124">
        <v>832759</v>
      </c>
      <c r="F20" s="124">
        <v>407902</v>
      </c>
      <c r="G20" s="124">
        <v>109954</v>
      </c>
      <c r="H20" s="124">
        <v>0</v>
      </c>
      <c r="I20" s="124">
        <v>314903</v>
      </c>
      <c r="J20" s="123">
        <v>14</v>
      </c>
      <c r="K20" s="123" t="s">
        <v>18</v>
      </c>
      <c r="L20" s="124">
        <v>94453</v>
      </c>
      <c r="M20" s="124">
        <v>45488</v>
      </c>
      <c r="N20" s="124">
        <v>66207</v>
      </c>
      <c r="O20" s="124">
        <v>909639</v>
      </c>
      <c r="P20" s="124">
        <v>69870</v>
      </c>
      <c r="Q20" s="124">
        <v>0</v>
      </c>
      <c r="R20" s="124">
        <v>181446</v>
      </c>
      <c r="S20" s="123">
        <v>14</v>
      </c>
      <c r="T20" s="123" t="s">
        <v>18</v>
      </c>
      <c r="U20" s="124">
        <v>852207</v>
      </c>
      <c r="V20" s="124">
        <v>2024901</v>
      </c>
      <c r="W20" s="124">
        <v>1474816</v>
      </c>
      <c r="X20" s="124">
        <v>550085</v>
      </c>
      <c r="Y20" s="124">
        <v>24528</v>
      </c>
      <c r="Z20" s="124">
        <v>350643</v>
      </c>
      <c r="AA20" s="124">
        <v>224626</v>
      </c>
      <c r="AB20" s="124">
        <v>126017</v>
      </c>
      <c r="AC20" s="123">
        <v>14</v>
      </c>
      <c r="AD20" s="123" t="s">
        <v>18</v>
      </c>
      <c r="AE20" s="124">
        <v>448787</v>
      </c>
      <c r="AF20" s="124">
        <v>3946</v>
      </c>
      <c r="AG20" s="124">
        <v>3946</v>
      </c>
      <c r="AH20" s="124">
        <v>0</v>
      </c>
      <c r="AI20" s="124">
        <v>220295</v>
      </c>
      <c r="AJ20" s="124">
        <v>27797</v>
      </c>
      <c r="AK20" s="124">
        <v>196749</v>
      </c>
      <c r="AL20" s="124">
        <v>97417</v>
      </c>
      <c r="AM20" s="123">
        <v>14</v>
      </c>
      <c r="AN20" s="123" t="s">
        <v>18</v>
      </c>
      <c r="AO20" s="124">
        <v>13201</v>
      </c>
      <c r="AP20" s="124">
        <v>84216</v>
      </c>
      <c r="AQ20" s="124">
        <v>2471142</v>
      </c>
      <c r="AR20" s="124">
        <v>808509</v>
      </c>
      <c r="AS20" s="124">
        <v>105988</v>
      </c>
      <c r="AT20" s="124">
        <v>911</v>
      </c>
      <c r="AU20" s="124">
        <v>539183</v>
      </c>
      <c r="AV20" s="123">
        <v>14</v>
      </c>
      <c r="AW20" s="123" t="s">
        <v>18</v>
      </c>
      <c r="AX20" s="124">
        <v>0</v>
      </c>
      <c r="AY20" s="124">
        <v>37664</v>
      </c>
      <c r="AZ20" s="124">
        <v>0</v>
      </c>
      <c r="BA20" s="124">
        <v>0</v>
      </c>
      <c r="BB20" s="124">
        <v>37664</v>
      </c>
      <c r="BC20" s="124">
        <v>0</v>
      </c>
      <c r="BD20" s="124">
        <v>0</v>
      </c>
      <c r="BE20" s="124">
        <v>0</v>
      </c>
      <c r="BF20" s="124">
        <v>978887</v>
      </c>
      <c r="BG20" s="123">
        <v>14</v>
      </c>
      <c r="BH20" s="123" t="s">
        <v>18</v>
      </c>
      <c r="BI20" s="124">
        <v>0</v>
      </c>
      <c r="BJ20" s="124">
        <v>1019695</v>
      </c>
      <c r="BK20" s="124">
        <v>543109</v>
      </c>
      <c r="BL20" s="124">
        <v>48633</v>
      </c>
      <c r="BM20" s="124">
        <v>0</v>
      </c>
      <c r="BN20" s="124">
        <v>18405</v>
      </c>
      <c r="BO20" s="124">
        <v>0</v>
      </c>
      <c r="BP20" s="124">
        <v>105284</v>
      </c>
      <c r="BQ20" s="123">
        <v>14</v>
      </c>
      <c r="BR20" s="123" t="s">
        <v>18</v>
      </c>
      <c r="BS20" s="124">
        <v>0</v>
      </c>
      <c r="BT20" s="124">
        <v>0</v>
      </c>
      <c r="BU20" s="124">
        <v>105284</v>
      </c>
      <c r="BV20" s="124">
        <v>0</v>
      </c>
      <c r="BW20" s="124">
        <v>0</v>
      </c>
      <c r="BX20" s="124">
        <v>370787</v>
      </c>
      <c r="BY20" s="124">
        <v>476586</v>
      </c>
      <c r="BZ20" s="124">
        <v>4691</v>
      </c>
      <c r="CA20" s="124">
        <v>0</v>
      </c>
      <c r="CB20" s="124">
        <v>471895</v>
      </c>
      <c r="CC20" s="123">
        <v>14</v>
      </c>
      <c r="CD20" s="123" t="s">
        <v>18</v>
      </c>
      <c r="CE20" s="124">
        <v>135779</v>
      </c>
      <c r="CF20" s="124">
        <v>38368</v>
      </c>
      <c r="CG20" s="124">
        <v>97411</v>
      </c>
      <c r="CH20" s="124">
        <v>79701</v>
      </c>
      <c r="CI20" s="124">
        <v>0</v>
      </c>
      <c r="CJ20" s="124">
        <v>17710</v>
      </c>
      <c r="CK20" s="124">
        <v>2412</v>
      </c>
      <c r="CL20" s="124">
        <v>625150</v>
      </c>
      <c r="CM20" s="124">
        <v>969940</v>
      </c>
      <c r="CN20" s="123">
        <v>14</v>
      </c>
      <c r="CO20" s="123" t="s">
        <v>18</v>
      </c>
      <c r="CP20" s="124">
        <v>875426</v>
      </c>
      <c r="CQ20" s="124">
        <v>94514</v>
      </c>
      <c r="CR20" s="124">
        <v>1556202</v>
      </c>
      <c r="CS20" s="124">
        <v>30318</v>
      </c>
      <c r="CT20" s="124">
        <v>62</v>
      </c>
      <c r="CU20" s="124">
        <v>0</v>
      </c>
      <c r="CV20" s="124">
        <v>811498</v>
      </c>
      <c r="CW20" s="124">
        <v>2835</v>
      </c>
      <c r="CX20" s="123">
        <v>14</v>
      </c>
      <c r="CY20" s="123" t="s">
        <v>18</v>
      </c>
      <c r="CZ20" s="124">
        <v>2835</v>
      </c>
      <c r="DA20" s="124">
        <v>0</v>
      </c>
      <c r="DB20" s="124">
        <v>50000</v>
      </c>
      <c r="DC20" s="124">
        <v>661489</v>
      </c>
      <c r="DD20" s="124">
        <v>0</v>
      </c>
      <c r="DE20" s="124">
        <v>0</v>
      </c>
      <c r="DF20" s="124">
        <v>661489</v>
      </c>
      <c r="DG20" s="124">
        <v>3737600</v>
      </c>
      <c r="DH20" s="124">
        <v>34164012</v>
      </c>
      <c r="DI20" s="122"/>
    </row>
    <row r="21" spans="2:113" ht="18.75" customHeight="1">
      <c r="B21" s="123">
        <v>15</v>
      </c>
      <c r="C21" s="123" t="s">
        <v>19</v>
      </c>
      <c r="D21" s="124">
        <v>10755024</v>
      </c>
      <c r="E21" s="124">
        <v>577213</v>
      </c>
      <c r="F21" s="124">
        <v>257620</v>
      </c>
      <c r="G21" s="124">
        <v>82711</v>
      </c>
      <c r="H21" s="124">
        <v>0</v>
      </c>
      <c r="I21" s="124">
        <v>236882</v>
      </c>
      <c r="J21" s="123">
        <v>15</v>
      </c>
      <c r="K21" s="123" t="s">
        <v>19</v>
      </c>
      <c r="L21" s="124">
        <v>65723</v>
      </c>
      <c r="M21" s="124">
        <v>31743</v>
      </c>
      <c r="N21" s="124">
        <v>46404</v>
      </c>
      <c r="O21" s="124">
        <v>555787</v>
      </c>
      <c r="P21" s="124">
        <v>28966</v>
      </c>
      <c r="Q21" s="124">
        <v>0</v>
      </c>
      <c r="R21" s="124">
        <v>137810</v>
      </c>
      <c r="S21" s="123">
        <v>15</v>
      </c>
      <c r="T21" s="123" t="s">
        <v>19</v>
      </c>
      <c r="U21" s="124">
        <v>413869</v>
      </c>
      <c r="V21" s="124">
        <v>620347</v>
      </c>
      <c r="W21" s="124">
        <v>330193</v>
      </c>
      <c r="X21" s="124">
        <v>290154</v>
      </c>
      <c r="Y21" s="124">
        <v>20456</v>
      </c>
      <c r="Z21" s="124">
        <v>60725</v>
      </c>
      <c r="AA21" s="124">
        <v>6679</v>
      </c>
      <c r="AB21" s="124">
        <v>54046</v>
      </c>
      <c r="AC21" s="123">
        <v>15</v>
      </c>
      <c r="AD21" s="123" t="s">
        <v>19</v>
      </c>
      <c r="AE21" s="124">
        <v>317201</v>
      </c>
      <c r="AF21" s="124">
        <v>5862</v>
      </c>
      <c r="AG21" s="124">
        <v>5862</v>
      </c>
      <c r="AH21" s="124">
        <v>0</v>
      </c>
      <c r="AI21" s="124">
        <v>127093</v>
      </c>
      <c r="AJ21" s="124">
        <v>52601</v>
      </c>
      <c r="AK21" s="124">
        <v>131645</v>
      </c>
      <c r="AL21" s="124">
        <v>180299</v>
      </c>
      <c r="AM21" s="123">
        <v>15</v>
      </c>
      <c r="AN21" s="123" t="s">
        <v>19</v>
      </c>
      <c r="AO21" s="124">
        <v>6822</v>
      </c>
      <c r="AP21" s="124">
        <v>173477</v>
      </c>
      <c r="AQ21" s="124">
        <v>1198918</v>
      </c>
      <c r="AR21" s="124">
        <v>281339</v>
      </c>
      <c r="AS21" s="124">
        <v>29721</v>
      </c>
      <c r="AT21" s="124">
        <v>0</v>
      </c>
      <c r="AU21" s="124">
        <v>220195</v>
      </c>
      <c r="AV21" s="123">
        <v>15</v>
      </c>
      <c r="AW21" s="123" t="s">
        <v>19</v>
      </c>
      <c r="AX21" s="124">
        <v>0</v>
      </c>
      <c r="AY21" s="124">
        <v>48071</v>
      </c>
      <c r="AZ21" s="124">
        <v>37</v>
      </c>
      <c r="BA21" s="124">
        <v>0</v>
      </c>
      <c r="BB21" s="124">
        <v>48034</v>
      </c>
      <c r="BC21" s="124">
        <v>0</v>
      </c>
      <c r="BD21" s="124">
        <v>0</v>
      </c>
      <c r="BE21" s="124">
        <v>0</v>
      </c>
      <c r="BF21" s="124">
        <v>619592</v>
      </c>
      <c r="BG21" s="123">
        <v>15</v>
      </c>
      <c r="BH21" s="123" t="s">
        <v>19</v>
      </c>
      <c r="BI21" s="124">
        <v>0</v>
      </c>
      <c r="BJ21" s="124">
        <v>553769</v>
      </c>
      <c r="BK21" s="124">
        <v>251311</v>
      </c>
      <c r="BL21" s="124">
        <v>16140</v>
      </c>
      <c r="BM21" s="124">
        <v>0</v>
      </c>
      <c r="BN21" s="124">
        <v>4032</v>
      </c>
      <c r="BO21" s="124">
        <v>0</v>
      </c>
      <c r="BP21" s="124">
        <v>30507</v>
      </c>
      <c r="BQ21" s="123">
        <v>15</v>
      </c>
      <c r="BR21" s="123" t="s">
        <v>19</v>
      </c>
      <c r="BS21" s="124">
        <v>0</v>
      </c>
      <c r="BT21" s="124">
        <v>0</v>
      </c>
      <c r="BU21" s="124">
        <v>30507</v>
      </c>
      <c r="BV21" s="124">
        <v>0</v>
      </c>
      <c r="BW21" s="124">
        <v>0</v>
      </c>
      <c r="BX21" s="124">
        <v>200632</v>
      </c>
      <c r="BY21" s="124">
        <v>302458</v>
      </c>
      <c r="BZ21" s="124">
        <v>12653</v>
      </c>
      <c r="CA21" s="124">
        <v>0</v>
      </c>
      <c r="CB21" s="124">
        <v>289805</v>
      </c>
      <c r="CC21" s="123">
        <v>15</v>
      </c>
      <c r="CD21" s="123" t="s">
        <v>19</v>
      </c>
      <c r="CE21" s="124">
        <v>125793</v>
      </c>
      <c r="CF21" s="124">
        <v>27923</v>
      </c>
      <c r="CG21" s="124">
        <v>97870</v>
      </c>
      <c r="CH21" s="124">
        <v>97870</v>
      </c>
      <c r="CI21" s="124">
        <v>0</v>
      </c>
      <c r="CJ21" s="124">
        <v>0</v>
      </c>
      <c r="CK21" s="124">
        <v>426</v>
      </c>
      <c r="CL21" s="124">
        <v>174686</v>
      </c>
      <c r="CM21" s="124">
        <v>1170511</v>
      </c>
      <c r="CN21" s="123">
        <v>15</v>
      </c>
      <c r="CO21" s="123" t="s">
        <v>19</v>
      </c>
      <c r="CP21" s="124">
        <v>977616</v>
      </c>
      <c r="CQ21" s="124">
        <v>192895</v>
      </c>
      <c r="CR21" s="124">
        <v>414063</v>
      </c>
      <c r="CS21" s="124">
        <v>49512</v>
      </c>
      <c r="CT21" s="124">
        <v>5</v>
      </c>
      <c r="CU21" s="124">
        <v>0</v>
      </c>
      <c r="CV21" s="124">
        <v>44240</v>
      </c>
      <c r="CW21" s="124">
        <v>0</v>
      </c>
      <c r="CX21" s="123">
        <v>15</v>
      </c>
      <c r="CY21" s="123" t="s">
        <v>19</v>
      </c>
      <c r="CZ21" s="124">
        <v>0</v>
      </c>
      <c r="DA21" s="124">
        <v>0</v>
      </c>
      <c r="DB21" s="124">
        <v>0</v>
      </c>
      <c r="DC21" s="124">
        <v>320306</v>
      </c>
      <c r="DD21" s="124">
        <v>30272</v>
      </c>
      <c r="DE21" s="124">
        <v>0</v>
      </c>
      <c r="DF21" s="124">
        <v>290034</v>
      </c>
      <c r="DG21" s="124">
        <v>1321800</v>
      </c>
      <c r="DH21" s="124">
        <v>18771533</v>
      </c>
      <c r="DI21" s="122"/>
    </row>
    <row r="22" spans="2:113" ht="18.75" customHeight="1">
      <c r="B22" s="123">
        <v>16</v>
      </c>
      <c r="C22" s="123" t="s">
        <v>20</v>
      </c>
      <c r="D22" s="124">
        <v>33822415</v>
      </c>
      <c r="E22" s="124">
        <v>1842673</v>
      </c>
      <c r="F22" s="124">
        <v>674536</v>
      </c>
      <c r="G22" s="124">
        <v>302318</v>
      </c>
      <c r="H22" s="124">
        <v>0</v>
      </c>
      <c r="I22" s="124">
        <v>865819</v>
      </c>
      <c r="J22" s="123">
        <v>16</v>
      </c>
      <c r="K22" s="123" t="s">
        <v>20</v>
      </c>
      <c r="L22" s="124">
        <v>160560</v>
      </c>
      <c r="M22" s="124">
        <v>77840</v>
      </c>
      <c r="N22" s="124">
        <v>114436</v>
      </c>
      <c r="O22" s="124">
        <v>1865691</v>
      </c>
      <c r="P22" s="124">
        <v>126327</v>
      </c>
      <c r="Q22" s="124">
        <v>0</v>
      </c>
      <c r="R22" s="124">
        <v>499221</v>
      </c>
      <c r="S22" s="123">
        <v>16</v>
      </c>
      <c r="T22" s="123" t="s">
        <v>20</v>
      </c>
      <c r="U22" s="124">
        <v>1351478</v>
      </c>
      <c r="V22" s="124">
        <v>1893081</v>
      </c>
      <c r="W22" s="124">
        <v>1257613</v>
      </c>
      <c r="X22" s="124">
        <v>635468</v>
      </c>
      <c r="Y22" s="124">
        <v>46599</v>
      </c>
      <c r="Z22" s="124">
        <v>810842</v>
      </c>
      <c r="AA22" s="124">
        <v>57537</v>
      </c>
      <c r="AB22" s="124">
        <v>753305</v>
      </c>
      <c r="AC22" s="123">
        <v>16</v>
      </c>
      <c r="AD22" s="123" t="s">
        <v>20</v>
      </c>
      <c r="AE22" s="124">
        <v>1174478</v>
      </c>
      <c r="AF22" s="124">
        <v>66901</v>
      </c>
      <c r="AG22" s="124">
        <v>66901</v>
      </c>
      <c r="AH22" s="124">
        <v>0</v>
      </c>
      <c r="AI22" s="124">
        <v>531570</v>
      </c>
      <c r="AJ22" s="124">
        <v>196961</v>
      </c>
      <c r="AK22" s="124">
        <v>379046</v>
      </c>
      <c r="AL22" s="124">
        <v>730034</v>
      </c>
      <c r="AM22" s="123">
        <v>16</v>
      </c>
      <c r="AN22" s="123" t="s">
        <v>20</v>
      </c>
      <c r="AO22" s="124">
        <v>55924</v>
      </c>
      <c r="AP22" s="124">
        <v>674110</v>
      </c>
      <c r="AQ22" s="124">
        <v>4103614</v>
      </c>
      <c r="AR22" s="124">
        <v>1082271</v>
      </c>
      <c r="AS22" s="124">
        <v>635231</v>
      </c>
      <c r="AT22" s="124">
        <v>904</v>
      </c>
      <c r="AU22" s="124">
        <v>823016</v>
      </c>
      <c r="AV22" s="123">
        <v>16</v>
      </c>
      <c r="AW22" s="123" t="s">
        <v>20</v>
      </c>
      <c r="AX22" s="124">
        <v>0</v>
      </c>
      <c r="AY22" s="124">
        <v>72992</v>
      </c>
      <c r="AZ22" s="124">
        <v>0</v>
      </c>
      <c r="BA22" s="124">
        <v>0</v>
      </c>
      <c r="BB22" s="124">
        <v>72992</v>
      </c>
      <c r="BC22" s="124">
        <v>0</v>
      </c>
      <c r="BD22" s="124">
        <v>0</v>
      </c>
      <c r="BE22" s="124">
        <v>0</v>
      </c>
      <c r="BF22" s="124">
        <v>1489200</v>
      </c>
      <c r="BG22" s="123">
        <v>16</v>
      </c>
      <c r="BH22" s="123" t="s">
        <v>20</v>
      </c>
      <c r="BI22" s="124">
        <v>0</v>
      </c>
      <c r="BJ22" s="124">
        <v>1909848</v>
      </c>
      <c r="BK22" s="124">
        <v>955507</v>
      </c>
      <c r="BL22" s="124">
        <v>141881</v>
      </c>
      <c r="BM22" s="124">
        <v>0</v>
      </c>
      <c r="BN22" s="124">
        <v>40365</v>
      </c>
      <c r="BO22" s="124">
        <v>0</v>
      </c>
      <c r="BP22" s="124">
        <v>72535</v>
      </c>
      <c r="BQ22" s="123">
        <v>16</v>
      </c>
      <c r="BR22" s="123" t="s">
        <v>20</v>
      </c>
      <c r="BS22" s="124">
        <v>0</v>
      </c>
      <c r="BT22" s="124">
        <v>0</v>
      </c>
      <c r="BU22" s="124">
        <v>72535</v>
      </c>
      <c r="BV22" s="124">
        <v>0</v>
      </c>
      <c r="BW22" s="124">
        <v>0</v>
      </c>
      <c r="BX22" s="124">
        <v>700726</v>
      </c>
      <c r="BY22" s="124">
        <v>954341</v>
      </c>
      <c r="BZ22" s="124">
        <v>52924</v>
      </c>
      <c r="CA22" s="124">
        <v>0</v>
      </c>
      <c r="CB22" s="124">
        <v>901417</v>
      </c>
      <c r="CC22" s="123">
        <v>16</v>
      </c>
      <c r="CD22" s="123" t="s">
        <v>20</v>
      </c>
      <c r="CE22" s="124">
        <v>97469</v>
      </c>
      <c r="CF22" s="124">
        <v>53213</v>
      </c>
      <c r="CG22" s="124">
        <v>44256</v>
      </c>
      <c r="CH22" s="124">
        <v>43971</v>
      </c>
      <c r="CI22" s="124">
        <v>0</v>
      </c>
      <c r="CJ22" s="124">
        <v>285</v>
      </c>
      <c r="CK22" s="124">
        <v>15118</v>
      </c>
      <c r="CL22" s="124">
        <v>1781699</v>
      </c>
      <c r="CM22" s="124">
        <v>2999908</v>
      </c>
      <c r="CN22" s="123">
        <v>16</v>
      </c>
      <c r="CO22" s="123" t="s">
        <v>20</v>
      </c>
      <c r="CP22" s="124">
        <v>2320868</v>
      </c>
      <c r="CQ22" s="124">
        <v>679040</v>
      </c>
      <c r="CR22" s="124">
        <v>1603712</v>
      </c>
      <c r="CS22" s="124">
        <v>54761</v>
      </c>
      <c r="CT22" s="124">
        <v>892</v>
      </c>
      <c r="CU22" s="124">
        <v>0</v>
      </c>
      <c r="CV22" s="124">
        <v>70954</v>
      </c>
      <c r="CW22" s="124">
        <v>1617</v>
      </c>
      <c r="CX22" s="123">
        <v>16</v>
      </c>
      <c r="CY22" s="123" t="s">
        <v>20</v>
      </c>
      <c r="CZ22" s="124">
        <v>1556</v>
      </c>
      <c r="DA22" s="124">
        <v>61</v>
      </c>
      <c r="DB22" s="124">
        <v>0</v>
      </c>
      <c r="DC22" s="124">
        <v>1475488</v>
      </c>
      <c r="DD22" s="124">
        <v>0</v>
      </c>
      <c r="DE22" s="124">
        <v>0</v>
      </c>
      <c r="DF22" s="124">
        <v>1475488</v>
      </c>
      <c r="DG22" s="124">
        <v>4627921</v>
      </c>
      <c r="DH22" s="124">
        <v>61654964</v>
      </c>
      <c r="DI22" s="122"/>
    </row>
    <row r="23" spans="2:113" ht="18.75" customHeight="1">
      <c r="B23" s="123">
        <v>17</v>
      </c>
      <c r="C23" s="123" t="s">
        <v>21</v>
      </c>
      <c r="D23" s="124">
        <v>21066371</v>
      </c>
      <c r="E23" s="124">
        <v>1132984</v>
      </c>
      <c r="F23" s="124">
        <v>533375</v>
      </c>
      <c r="G23" s="124">
        <v>149978</v>
      </c>
      <c r="H23" s="124">
        <v>20103</v>
      </c>
      <c r="I23" s="124">
        <v>429528</v>
      </c>
      <c r="J23" s="123">
        <v>17</v>
      </c>
      <c r="K23" s="123" t="s">
        <v>21</v>
      </c>
      <c r="L23" s="124">
        <v>108595</v>
      </c>
      <c r="M23" s="124">
        <v>52255</v>
      </c>
      <c r="N23" s="124">
        <v>75962</v>
      </c>
      <c r="O23" s="124">
        <v>1414218</v>
      </c>
      <c r="P23" s="124">
        <v>17178</v>
      </c>
      <c r="Q23" s="124">
        <v>0</v>
      </c>
      <c r="R23" s="124">
        <v>248457</v>
      </c>
      <c r="S23" s="123">
        <v>17</v>
      </c>
      <c r="T23" s="123" t="s">
        <v>21</v>
      </c>
      <c r="U23" s="124">
        <v>670648</v>
      </c>
      <c r="V23" s="124">
        <v>2583083</v>
      </c>
      <c r="W23" s="124">
        <v>1839953</v>
      </c>
      <c r="X23" s="124">
        <v>743130</v>
      </c>
      <c r="Y23" s="124">
        <v>33787</v>
      </c>
      <c r="Z23" s="124">
        <v>675995</v>
      </c>
      <c r="AA23" s="124">
        <v>34559</v>
      </c>
      <c r="AB23" s="124">
        <v>641436</v>
      </c>
      <c r="AC23" s="123">
        <v>17</v>
      </c>
      <c r="AD23" s="123" t="s">
        <v>21</v>
      </c>
      <c r="AE23" s="124">
        <v>1058377</v>
      </c>
      <c r="AF23" s="124">
        <v>50060</v>
      </c>
      <c r="AG23" s="124">
        <v>50060</v>
      </c>
      <c r="AH23" s="124">
        <v>0</v>
      </c>
      <c r="AI23" s="124">
        <v>150995</v>
      </c>
      <c r="AJ23" s="124">
        <v>447823</v>
      </c>
      <c r="AK23" s="124">
        <v>409499</v>
      </c>
      <c r="AL23" s="124">
        <v>648128</v>
      </c>
      <c r="AM23" s="123">
        <v>17</v>
      </c>
      <c r="AN23" s="123" t="s">
        <v>21</v>
      </c>
      <c r="AO23" s="124">
        <v>96661</v>
      </c>
      <c r="AP23" s="124">
        <v>551467</v>
      </c>
      <c r="AQ23" s="124">
        <v>4329563</v>
      </c>
      <c r="AR23" s="124">
        <v>895805</v>
      </c>
      <c r="AS23" s="124">
        <v>39626</v>
      </c>
      <c r="AT23" s="124">
        <v>52</v>
      </c>
      <c r="AU23" s="124">
        <v>769714</v>
      </c>
      <c r="AV23" s="123">
        <v>17</v>
      </c>
      <c r="AW23" s="123" t="s">
        <v>21</v>
      </c>
      <c r="AX23" s="124">
        <v>0</v>
      </c>
      <c r="AY23" s="124">
        <v>39652</v>
      </c>
      <c r="AZ23" s="124">
        <v>0</v>
      </c>
      <c r="BA23" s="124">
        <v>0</v>
      </c>
      <c r="BB23" s="124">
        <v>39652</v>
      </c>
      <c r="BC23" s="124">
        <v>0</v>
      </c>
      <c r="BD23" s="124">
        <v>0</v>
      </c>
      <c r="BE23" s="124">
        <v>0</v>
      </c>
      <c r="BF23" s="124">
        <v>2584714</v>
      </c>
      <c r="BG23" s="123">
        <v>17</v>
      </c>
      <c r="BH23" s="123" t="s">
        <v>21</v>
      </c>
      <c r="BI23" s="124">
        <v>12904</v>
      </c>
      <c r="BJ23" s="124">
        <v>1999431</v>
      </c>
      <c r="BK23" s="124">
        <v>1167939</v>
      </c>
      <c r="BL23" s="124">
        <v>60</v>
      </c>
      <c r="BM23" s="124">
        <v>0</v>
      </c>
      <c r="BN23" s="124">
        <v>93650</v>
      </c>
      <c r="BO23" s="124">
        <v>0</v>
      </c>
      <c r="BP23" s="124">
        <v>104441</v>
      </c>
      <c r="BQ23" s="123">
        <v>17</v>
      </c>
      <c r="BR23" s="123" t="s">
        <v>21</v>
      </c>
      <c r="BS23" s="124">
        <v>0</v>
      </c>
      <c r="BT23" s="124">
        <v>0</v>
      </c>
      <c r="BU23" s="124">
        <v>104441</v>
      </c>
      <c r="BV23" s="124">
        <v>334402</v>
      </c>
      <c r="BW23" s="124">
        <v>0</v>
      </c>
      <c r="BX23" s="124">
        <v>635386</v>
      </c>
      <c r="BY23" s="124">
        <v>831492</v>
      </c>
      <c r="BZ23" s="124">
        <v>109390</v>
      </c>
      <c r="CA23" s="124">
        <v>0</v>
      </c>
      <c r="CB23" s="124">
        <v>722102</v>
      </c>
      <c r="CC23" s="123">
        <v>17</v>
      </c>
      <c r="CD23" s="123" t="s">
        <v>21</v>
      </c>
      <c r="CE23" s="124">
        <v>140894</v>
      </c>
      <c r="CF23" s="124">
        <v>69138</v>
      </c>
      <c r="CG23" s="124">
        <v>71756</v>
      </c>
      <c r="CH23" s="124">
        <v>71756</v>
      </c>
      <c r="CI23" s="124">
        <v>0</v>
      </c>
      <c r="CJ23" s="124">
        <v>0</v>
      </c>
      <c r="CK23" s="124">
        <v>4845</v>
      </c>
      <c r="CL23" s="124">
        <v>314402</v>
      </c>
      <c r="CM23" s="124">
        <v>1206730</v>
      </c>
      <c r="CN23" s="123">
        <v>17</v>
      </c>
      <c r="CO23" s="123" t="s">
        <v>21</v>
      </c>
      <c r="CP23" s="124">
        <v>1045730</v>
      </c>
      <c r="CQ23" s="124">
        <v>161000</v>
      </c>
      <c r="CR23" s="124">
        <v>984022</v>
      </c>
      <c r="CS23" s="124">
        <v>20094</v>
      </c>
      <c r="CT23" s="124">
        <v>400</v>
      </c>
      <c r="CU23" s="124">
        <v>0</v>
      </c>
      <c r="CV23" s="124">
        <v>371930</v>
      </c>
      <c r="CW23" s="124">
        <v>518</v>
      </c>
      <c r="CX23" s="123">
        <v>17</v>
      </c>
      <c r="CY23" s="123" t="s">
        <v>21</v>
      </c>
      <c r="CZ23" s="124">
        <v>0</v>
      </c>
      <c r="DA23" s="124">
        <v>518</v>
      </c>
      <c r="DB23" s="124">
        <v>0</v>
      </c>
      <c r="DC23" s="124">
        <v>591080</v>
      </c>
      <c r="DD23" s="124">
        <v>0</v>
      </c>
      <c r="DE23" s="124">
        <v>0</v>
      </c>
      <c r="DF23" s="124">
        <v>591080</v>
      </c>
      <c r="DG23" s="124">
        <v>3823700</v>
      </c>
      <c r="DH23" s="124">
        <v>42602529</v>
      </c>
      <c r="DI23" s="122"/>
    </row>
    <row r="24" spans="2:113" ht="18.75" customHeight="1">
      <c r="B24" s="123">
        <v>18</v>
      </c>
      <c r="C24" s="123" t="s">
        <v>22</v>
      </c>
      <c r="D24" s="124">
        <v>11104998</v>
      </c>
      <c r="E24" s="124">
        <v>597073</v>
      </c>
      <c r="F24" s="124">
        <v>219038</v>
      </c>
      <c r="G24" s="124">
        <v>87706</v>
      </c>
      <c r="H24" s="124">
        <v>39145</v>
      </c>
      <c r="I24" s="124">
        <v>251184</v>
      </c>
      <c r="J24" s="123">
        <v>18</v>
      </c>
      <c r="K24" s="123" t="s">
        <v>22</v>
      </c>
      <c r="L24" s="124">
        <v>36033</v>
      </c>
      <c r="M24" s="124">
        <v>17380</v>
      </c>
      <c r="N24" s="124">
        <v>25354</v>
      </c>
      <c r="O24" s="124">
        <v>601385</v>
      </c>
      <c r="P24" s="124">
        <v>24019</v>
      </c>
      <c r="Q24" s="124">
        <v>0</v>
      </c>
      <c r="R24" s="124">
        <v>145360</v>
      </c>
      <c r="S24" s="123">
        <v>18</v>
      </c>
      <c r="T24" s="123" t="s">
        <v>22</v>
      </c>
      <c r="U24" s="124">
        <v>222455</v>
      </c>
      <c r="V24" s="124">
        <v>968153</v>
      </c>
      <c r="W24" s="124">
        <v>724128</v>
      </c>
      <c r="X24" s="124">
        <v>244025</v>
      </c>
      <c r="Y24" s="124">
        <v>11857</v>
      </c>
      <c r="Z24" s="124">
        <v>180111</v>
      </c>
      <c r="AA24" s="124">
        <v>16981</v>
      </c>
      <c r="AB24" s="124">
        <v>163130</v>
      </c>
      <c r="AC24" s="123">
        <v>18</v>
      </c>
      <c r="AD24" s="123" t="s">
        <v>22</v>
      </c>
      <c r="AE24" s="124">
        <v>295290</v>
      </c>
      <c r="AF24" s="124">
        <v>30960</v>
      </c>
      <c r="AG24" s="124">
        <v>30960</v>
      </c>
      <c r="AH24" s="124">
        <v>0</v>
      </c>
      <c r="AI24" s="124">
        <v>77559</v>
      </c>
      <c r="AJ24" s="124">
        <v>56250</v>
      </c>
      <c r="AK24" s="124">
        <v>130521</v>
      </c>
      <c r="AL24" s="124">
        <v>68946</v>
      </c>
      <c r="AM24" s="123">
        <v>18</v>
      </c>
      <c r="AN24" s="123" t="s">
        <v>22</v>
      </c>
      <c r="AO24" s="124">
        <v>7851</v>
      </c>
      <c r="AP24" s="124">
        <v>61095</v>
      </c>
      <c r="AQ24" s="124">
        <v>1584739</v>
      </c>
      <c r="AR24" s="124">
        <v>447354</v>
      </c>
      <c r="AS24" s="124">
        <v>163981</v>
      </c>
      <c r="AT24" s="124">
        <v>1192</v>
      </c>
      <c r="AU24" s="124">
        <v>177680</v>
      </c>
      <c r="AV24" s="123">
        <v>18</v>
      </c>
      <c r="AW24" s="123" t="s">
        <v>22</v>
      </c>
      <c r="AX24" s="124">
        <v>0</v>
      </c>
      <c r="AY24" s="124">
        <v>19653</v>
      </c>
      <c r="AZ24" s="124">
        <v>0</v>
      </c>
      <c r="BA24" s="124">
        <v>0</v>
      </c>
      <c r="BB24" s="124">
        <v>19653</v>
      </c>
      <c r="BC24" s="124">
        <v>34294</v>
      </c>
      <c r="BD24" s="124">
        <v>0</v>
      </c>
      <c r="BE24" s="124">
        <v>28050</v>
      </c>
      <c r="BF24" s="124">
        <v>712535</v>
      </c>
      <c r="BG24" s="123">
        <v>18</v>
      </c>
      <c r="BH24" s="123" t="s">
        <v>22</v>
      </c>
      <c r="BI24" s="124">
        <v>0</v>
      </c>
      <c r="BJ24" s="124">
        <v>830355</v>
      </c>
      <c r="BK24" s="124">
        <v>577228</v>
      </c>
      <c r="BL24" s="124">
        <v>102820</v>
      </c>
      <c r="BM24" s="124">
        <v>39331</v>
      </c>
      <c r="BN24" s="124">
        <v>15448</v>
      </c>
      <c r="BO24" s="124">
        <v>0</v>
      </c>
      <c r="BP24" s="124">
        <v>54045</v>
      </c>
      <c r="BQ24" s="123">
        <v>18</v>
      </c>
      <c r="BR24" s="123" t="s">
        <v>22</v>
      </c>
      <c r="BS24" s="124">
        <v>4917</v>
      </c>
      <c r="BT24" s="124">
        <v>0</v>
      </c>
      <c r="BU24" s="124">
        <v>49128</v>
      </c>
      <c r="BV24" s="124">
        <v>126000</v>
      </c>
      <c r="BW24" s="124">
        <v>5158</v>
      </c>
      <c r="BX24" s="124">
        <v>234426</v>
      </c>
      <c r="BY24" s="124">
        <v>253127</v>
      </c>
      <c r="BZ24" s="124">
        <v>981</v>
      </c>
      <c r="CA24" s="124">
        <v>0</v>
      </c>
      <c r="CB24" s="124">
        <v>252146</v>
      </c>
      <c r="CC24" s="123">
        <v>18</v>
      </c>
      <c r="CD24" s="123" t="s">
        <v>22</v>
      </c>
      <c r="CE24" s="124">
        <v>26928</v>
      </c>
      <c r="CF24" s="124">
        <v>25661</v>
      </c>
      <c r="CG24" s="124">
        <v>1267</v>
      </c>
      <c r="CH24" s="124">
        <v>1267</v>
      </c>
      <c r="CI24" s="124">
        <v>0</v>
      </c>
      <c r="CJ24" s="124">
        <v>0</v>
      </c>
      <c r="CK24" s="124">
        <v>12400</v>
      </c>
      <c r="CL24" s="124">
        <v>219719</v>
      </c>
      <c r="CM24" s="124">
        <v>411096</v>
      </c>
      <c r="CN24" s="123">
        <v>18</v>
      </c>
      <c r="CO24" s="123" t="s">
        <v>22</v>
      </c>
      <c r="CP24" s="124">
        <v>405294</v>
      </c>
      <c r="CQ24" s="124">
        <v>5802</v>
      </c>
      <c r="CR24" s="124">
        <v>697389</v>
      </c>
      <c r="CS24" s="124">
        <v>22711</v>
      </c>
      <c r="CT24" s="124">
        <v>3165</v>
      </c>
      <c r="CU24" s="124">
        <v>22</v>
      </c>
      <c r="CV24" s="124">
        <v>46995</v>
      </c>
      <c r="CW24" s="124">
        <v>0</v>
      </c>
      <c r="CX24" s="123">
        <v>18</v>
      </c>
      <c r="CY24" s="123" t="s">
        <v>22</v>
      </c>
      <c r="CZ24" s="124">
        <v>0</v>
      </c>
      <c r="DA24" s="124">
        <v>0</v>
      </c>
      <c r="DB24" s="124">
        <v>0</v>
      </c>
      <c r="DC24" s="124">
        <v>624496</v>
      </c>
      <c r="DD24" s="124">
        <v>0</v>
      </c>
      <c r="DE24" s="124">
        <v>0</v>
      </c>
      <c r="DF24" s="124">
        <v>624496</v>
      </c>
      <c r="DG24" s="124">
        <v>1806500</v>
      </c>
      <c r="DH24" s="124">
        <v>19887540</v>
      </c>
      <c r="DI24" s="122"/>
    </row>
    <row r="25" spans="2:113" ht="18.75" customHeight="1">
      <c r="B25" s="123">
        <v>19</v>
      </c>
      <c r="C25" s="123" t="s">
        <v>23</v>
      </c>
      <c r="D25" s="124">
        <v>3060582</v>
      </c>
      <c r="E25" s="124">
        <v>354816</v>
      </c>
      <c r="F25" s="124">
        <v>112334</v>
      </c>
      <c r="G25" s="124">
        <v>62755</v>
      </c>
      <c r="H25" s="124">
        <v>0</v>
      </c>
      <c r="I25" s="124">
        <v>179727</v>
      </c>
      <c r="J25" s="123">
        <v>19</v>
      </c>
      <c r="K25" s="123" t="s">
        <v>23</v>
      </c>
      <c r="L25" s="124">
        <v>16342</v>
      </c>
      <c r="M25" s="124">
        <v>7858</v>
      </c>
      <c r="N25" s="124">
        <v>11410</v>
      </c>
      <c r="O25" s="124">
        <v>260519</v>
      </c>
      <c r="P25" s="124">
        <v>35583</v>
      </c>
      <c r="Q25" s="124">
        <v>0</v>
      </c>
      <c r="R25" s="124">
        <v>103749</v>
      </c>
      <c r="S25" s="123">
        <v>19</v>
      </c>
      <c r="T25" s="123" t="s">
        <v>23</v>
      </c>
      <c r="U25" s="124">
        <v>98243</v>
      </c>
      <c r="V25" s="124">
        <v>3397269</v>
      </c>
      <c r="W25" s="124">
        <v>3097249</v>
      </c>
      <c r="X25" s="124">
        <v>300020</v>
      </c>
      <c r="Y25" s="124">
        <v>6155</v>
      </c>
      <c r="Z25" s="124">
        <v>128366</v>
      </c>
      <c r="AA25" s="124">
        <v>5397</v>
      </c>
      <c r="AB25" s="124">
        <v>122969</v>
      </c>
      <c r="AC25" s="123">
        <v>19</v>
      </c>
      <c r="AD25" s="123" t="s">
        <v>23</v>
      </c>
      <c r="AE25" s="124">
        <v>156217</v>
      </c>
      <c r="AF25" s="124">
        <v>5989</v>
      </c>
      <c r="AG25" s="124">
        <v>5989</v>
      </c>
      <c r="AH25" s="124">
        <v>0</v>
      </c>
      <c r="AI25" s="124">
        <v>29338</v>
      </c>
      <c r="AJ25" s="124">
        <v>41506</v>
      </c>
      <c r="AK25" s="124">
        <v>79384</v>
      </c>
      <c r="AL25" s="124">
        <v>82025</v>
      </c>
      <c r="AM25" s="123">
        <v>19</v>
      </c>
      <c r="AN25" s="123" t="s">
        <v>23</v>
      </c>
      <c r="AO25" s="124">
        <v>4933</v>
      </c>
      <c r="AP25" s="124">
        <v>77092</v>
      </c>
      <c r="AQ25" s="124">
        <v>1000859</v>
      </c>
      <c r="AR25" s="124">
        <v>320305</v>
      </c>
      <c r="AS25" s="124">
        <v>250041</v>
      </c>
      <c r="AT25" s="124">
        <v>724</v>
      </c>
      <c r="AU25" s="124">
        <v>130882</v>
      </c>
      <c r="AV25" s="123">
        <v>19</v>
      </c>
      <c r="AW25" s="123" t="s">
        <v>23</v>
      </c>
      <c r="AX25" s="124">
        <v>20859</v>
      </c>
      <c r="AY25" s="124">
        <v>13014</v>
      </c>
      <c r="AZ25" s="124">
        <v>0</v>
      </c>
      <c r="BA25" s="124">
        <v>0</v>
      </c>
      <c r="BB25" s="124">
        <v>13014</v>
      </c>
      <c r="BC25" s="124">
        <v>0</v>
      </c>
      <c r="BD25" s="124">
        <v>0</v>
      </c>
      <c r="BE25" s="124">
        <v>0</v>
      </c>
      <c r="BF25" s="124">
        <v>265034</v>
      </c>
      <c r="BG25" s="123">
        <v>19</v>
      </c>
      <c r="BH25" s="123" t="s">
        <v>23</v>
      </c>
      <c r="BI25" s="124">
        <v>0</v>
      </c>
      <c r="BJ25" s="124">
        <v>1226522</v>
      </c>
      <c r="BK25" s="124">
        <v>277461</v>
      </c>
      <c r="BL25" s="124">
        <v>70128</v>
      </c>
      <c r="BM25" s="124">
        <v>0</v>
      </c>
      <c r="BN25" s="124">
        <v>4466</v>
      </c>
      <c r="BO25" s="124">
        <v>0</v>
      </c>
      <c r="BP25" s="124">
        <v>22703</v>
      </c>
      <c r="BQ25" s="123">
        <v>19</v>
      </c>
      <c r="BR25" s="123" t="s">
        <v>23</v>
      </c>
      <c r="BS25" s="124">
        <v>1471</v>
      </c>
      <c r="BT25" s="124">
        <v>0</v>
      </c>
      <c r="BU25" s="124">
        <v>21232</v>
      </c>
      <c r="BV25" s="124">
        <v>0</v>
      </c>
      <c r="BW25" s="124">
        <v>8102</v>
      </c>
      <c r="BX25" s="124">
        <v>172062</v>
      </c>
      <c r="BY25" s="124">
        <v>949061</v>
      </c>
      <c r="BZ25" s="124">
        <v>523456</v>
      </c>
      <c r="CA25" s="124">
        <v>0</v>
      </c>
      <c r="CB25" s="124">
        <v>425605</v>
      </c>
      <c r="CC25" s="123">
        <v>19</v>
      </c>
      <c r="CD25" s="123" t="s">
        <v>23</v>
      </c>
      <c r="CE25" s="124">
        <v>11394</v>
      </c>
      <c r="CF25" s="124">
        <v>6124</v>
      </c>
      <c r="CG25" s="124">
        <v>5270</v>
      </c>
      <c r="CH25" s="124">
        <v>5270</v>
      </c>
      <c r="CI25" s="124">
        <v>0</v>
      </c>
      <c r="CJ25" s="124">
        <v>0</v>
      </c>
      <c r="CK25" s="124">
        <v>21109</v>
      </c>
      <c r="CL25" s="124">
        <v>230147</v>
      </c>
      <c r="CM25" s="124">
        <v>413791</v>
      </c>
      <c r="CN25" s="123">
        <v>19</v>
      </c>
      <c r="CO25" s="123" t="s">
        <v>23</v>
      </c>
      <c r="CP25" s="124">
        <v>359173</v>
      </c>
      <c r="CQ25" s="124">
        <v>54618</v>
      </c>
      <c r="CR25" s="124">
        <v>302062</v>
      </c>
      <c r="CS25" s="124">
        <v>13345</v>
      </c>
      <c r="CT25" s="124">
        <v>85</v>
      </c>
      <c r="CU25" s="124">
        <v>0</v>
      </c>
      <c r="CV25" s="124">
        <v>27203</v>
      </c>
      <c r="CW25" s="124">
        <v>0</v>
      </c>
      <c r="CX25" s="123">
        <v>19</v>
      </c>
      <c r="CY25" s="123" t="s">
        <v>23</v>
      </c>
      <c r="CZ25" s="124">
        <v>0</v>
      </c>
      <c r="DA25" s="124">
        <v>0</v>
      </c>
      <c r="DB25" s="124">
        <v>0</v>
      </c>
      <c r="DC25" s="124">
        <v>261429</v>
      </c>
      <c r="DD25" s="124">
        <v>0</v>
      </c>
      <c r="DE25" s="124">
        <v>0</v>
      </c>
      <c r="DF25" s="124">
        <v>261429</v>
      </c>
      <c r="DG25" s="124">
        <v>1032200</v>
      </c>
      <c r="DH25" s="124">
        <v>11957218</v>
      </c>
      <c r="DI25" s="122"/>
    </row>
    <row r="26" spans="2:113" ht="18.75" customHeight="1">
      <c r="B26" s="123">
        <v>20</v>
      </c>
      <c r="C26" s="123" t="s">
        <v>24</v>
      </c>
      <c r="D26" s="124">
        <v>8506795</v>
      </c>
      <c r="E26" s="124">
        <v>410187</v>
      </c>
      <c r="F26" s="124">
        <v>177103</v>
      </c>
      <c r="G26" s="124">
        <v>60323</v>
      </c>
      <c r="H26" s="124">
        <v>0</v>
      </c>
      <c r="I26" s="124">
        <v>172761</v>
      </c>
      <c r="J26" s="123">
        <v>20</v>
      </c>
      <c r="K26" s="123" t="s">
        <v>24</v>
      </c>
      <c r="L26" s="124">
        <v>47053</v>
      </c>
      <c r="M26" s="124">
        <v>22738</v>
      </c>
      <c r="N26" s="124">
        <v>33268</v>
      </c>
      <c r="O26" s="124">
        <v>409125</v>
      </c>
      <c r="P26" s="124">
        <v>0</v>
      </c>
      <c r="Q26" s="124">
        <v>0</v>
      </c>
      <c r="R26" s="124">
        <v>100524</v>
      </c>
      <c r="S26" s="123">
        <v>20</v>
      </c>
      <c r="T26" s="123" t="s">
        <v>24</v>
      </c>
      <c r="U26" s="124">
        <v>323034</v>
      </c>
      <c r="V26" s="124">
        <v>164040</v>
      </c>
      <c r="W26" s="124">
        <v>0</v>
      </c>
      <c r="X26" s="124">
        <v>164040</v>
      </c>
      <c r="Y26" s="124">
        <v>12039</v>
      </c>
      <c r="Z26" s="124">
        <v>76300</v>
      </c>
      <c r="AA26" s="124">
        <v>8646</v>
      </c>
      <c r="AB26" s="124">
        <v>67654</v>
      </c>
      <c r="AC26" s="123">
        <v>20</v>
      </c>
      <c r="AD26" s="123" t="s">
        <v>24</v>
      </c>
      <c r="AE26" s="124">
        <v>152987</v>
      </c>
      <c r="AF26" s="124">
        <v>0</v>
      </c>
      <c r="AG26" s="124">
        <v>0</v>
      </c>
      <c r="AH26" s="124">
        <v>0</v>
      </c>
      <c r="AI26" s="124">
        <v>64489</v>
      </c>
      <c r="AJ26" s="124">
        <v>18060</v>
      </c>
      <c r="AK26" s="124">
        <v>70438</v>
      </c>
      <c r="AL26" s="124">
        <v>27659</v>
      </c>
      <c r="AM26" s="123">
        <v>20</v>
      </c>
      <c r="AN26" s="123" t="s">
        <v>24</v>
      </c>
      <c r="AO26" s="124">
        <v>4811</v>
      </c>
      <c r="AP26" s="124">
        <v>22848</v>
      </c>
      <c r="AQ26" s="124">
        <v>2483751</v>
      </c>
      <c r="AR26" s="124">
        <v>141720</v>
      </c>
      <c r="AS26" s="124">
        <v>144587</v>
      </c>
      <c r="AT26" s="124">
        <v>2328</v>
      </c>
      <c r="AU26" s="124">
        <v>1530843</v>
      </c>
      <c r="AV26" s="123">
        <v>20</v>
      </c>
      <c r="AW26" s="123" t="s">
        <v>24</v>
      </c>
      <c r="AX26" s="124">
        <v>0</v>
      </c>
      <c r="AY26" s="124">
        <v>17297</v>
      </c>
      <c r="AZ26" s="124">
        <v>0</v>
      </c>
      <c r="BA26" s="124">
        <v>0</v>
      </c>
      <c r="BB26" s="124">
        <v>17297</v>
      </c>
      <c r="BC26" s="124">
        <v>0</v>
      </c>
      <c r="BD26" s="124">
        <v>0</v>
      </c>
      <c r="BE26" s="124">
        <v>0</v>
      </c>
      <c r="BF26" s="124">
        <v>646976</v>
      </c>
      <c r="BG26" s="123">
        <v>20</v>
      </c>
      <c r="BH26" s="123" t="s">
        <v>24</v>
      </c>
      <c r="BI26" s="124">
        <v>0</v>
      </c>
      <c r="BJ26" s="124">
        <v>976538</v>
      </c>
      <c r="BK26" s="124">
        <v>761304</v>
      </c>
      <c r="BL26" s="124">
        <v>35107</v>
      </c>
      <c r="BM26" s="124">
        <v>3459</v>
      </c>
      <c r="BN26" s="124">
        <v>544847</v>
      </c>
      <c r="BO26" s="124">
        <v>0</v>
      </c>
      <c r="BP26" s="124">
        <v>39684</v>
      </c>
      <c r="BQ26" s="123">
        <v>20</v>
      </c>
      <c r="BR26" s="123" t="s">
        <v>24</v>
      </c>
      <c r="BS26" s="124">
        <v>0</v>
      </c>
      <c r="BT26" s="124">
        <v>0</v>
      </c>
      <c r="BU26" s="124">
        <v>39684</v>
      </c>
      <c r="BV26" s="124">
        <v>0</v>
      </c>
      <c r="BW26" s="124">
        <v>0</v>
      </c>
      <c r="BX26" s="124">
        <v>138207</v>
      </c>
      <c r="BY26" s="124">
        <v>215234</v>
      </c>
      <c r="BZ26" s="124">
        <v>3250</v>
      </c>
      <c r="CA26" s="124">
        <v>0</v>
      </c>
      <c r="CB26" s="124">
        <v>211984</v>
      </c>
      <c r="CC26" s="123">
        <v>20</v>
      </c>
      <c r="CD26" s="123" t="s">
        <v>24</v>
      </c>
      <c r="CE26" s="124">
        <v>1191477</v>
      </c>
      <c r="CF26" s="124">
        <v>7683</v>
      </c>
      <c r="CG26" s="124">
        <v>1183794</v>
      </c>
      <c r="CH26" s="124">
        <v>1183794</v>
      </c>
      <c r="CI26" s="124">
        <v>0</v>
      </c>
      <c r="CJ26" s="124">
        <v>0</v>
      </c>
      <c r="CK26" s="124">
        <v>5</v>
      </c>
      <c r="CL26" s="124">
        <v>1065254</v>
      </c>
      <c r="CM26" s="124">
        <v>887297</v>
      </c>
      <c r="CN26" s="123">
        <v>20</v>
      </c>
      <c r="CO26" s="123" t="s">
        <v>24</v>
      </c>
      <c r="CP26" s="124">
        <v>265991</v>
      </c>
      <c r="CQ26" s="124">
        <v>621306</v>
      </c>
      <c r="CR26" s="124">
        <v>1937104</v>
      </c>
      <c r="CS26" s="124">
        <v>16216</v>
      </c>
      <c r="CT26" s="124">
        <v>44</v>
      </c>
      <c r="CU26" s="124">
        <v>0</v>
      </c>
      <c r="CV26" s="124">
        <v>1560080</v>
      </c>
      <c r="CW26" s="124">
        <v>0</v>
      </c>
      <c r="CX26" s="123">
        <v>20</v>
      </c>
      <c r="CY26" s="123" t="s">
        <v>24</v>
      </c>
      <c r="CZ26" s="124">
        <v>0</v>
      </c>
      <c r="DA26" s="124">
        <v>0</v>
      </c>
      <c r="DB26" s="124">
        <v>0</v>
      </c>
      <c r="DC26" s="124">
        <v>360764</v>
      </c>
      <c r="DD26" s="124">
        <v>2210</v>
      </c>
      <c r="DE26" s="124">
        <v>0</v>
      </c>
      <c r="DF26" s="124">
        <v>358554</v>
      </c>
      <c r="DG26" s="124">
        <v>1871100</v>
      </c>
      <c r="DH26" s="124">
        <v>20698275</v>
      </c>
      <c r="DI26" s="122"/>
    </row>
    <row r="27" spans="2:113" ht="18.75" customHeight="1">
      <c r="B27" s="123">
        <v>21</v>
      </c>
      <c r="C27" s="123" t="s">
        <v>25</v>
      </c>
      <c r="D27" s="124">
        <v>4744817</v>
      </c>
      <c r="E27" s="124">
        <v>599417</v>
      </c>
      <c r="F27" s="124">
        <v>172186</v>
      </c>
      <c r="G27" s="124">
        <v>110568</v>
      </c>
      <c r="H27" s="124">
        <v>0</v>
      </c>
      <c r="I27" s="124">
        <v>316663</v>
      </c>
      <c r="J27" s="123">
        <v>21</v>
      </c>
      <c r="K27" s="123" t="s">
        <v>25</v>
      </c>
      <c r="L27" s="124">
        <v>23016</v>
      </c>
      <c r="M27" s="124">
        <v>11073</v>
      </c>
      <c r="N27" s="124">
        <v>16096</v>
      </c>
      <c r="O27" s="124">
        <v>429948</v>
      </c>
      <c r="P27" s="124">
        <v>154086</v>
      </c>
      <c r="Q27" s="124">
        <v>0</v>
      </c>
      <c r="R27" s="124">
        <v>181982</v>
      </c>
      <c r="S27" s="123">
        <v>21</v>
      </c>
      <c r="T27" s="123" t="s">
        <v>25</v>
      </c>
      <c r="U27" s="124">
        <v>144438</v>
      </c>
      <c r="V27" s="124">
        <v>7854768</v>
      </c>
      <c r="W27" s="124">
        <v>6954346</v>
      </c>
      <c r="X27" s="124">
        <v>900422</v>
      </c>
      <c r="Y27" s="124">
        <v>9004</v>
      </c>
      <c r="Z27" s="124">
        <v>180380</v>
      </c>
      <c r="AA27" s="124">
        <v>20427</v>
      </c>
      <c r="AB27" s="124">
        <v>159953</v>
      </c>
      <c r="AC27" s="123">
        <v>21</v>
      </c>
      <c r="AD27" s="123" t="s">
        <v>25</v>
      </c>
      <c r="AE27" s="124">
        <v>513532</v>
      </c>
      <c r="AF27" s="124">
        <v>7422</v>
      </c>
      <c r="AG27" s="124">
        <v>7422</v>
      </c>
      <c r="AH27" s="124">
        <v>0</v>
      </c>
      <c r="AI27" s="124">
        <v>42586</v>
      </c>
      <c r="AJ27" s="124">
        <v>185494</v>
      </c>
      <c r="AK27" s="124">
        <v>278030</v>
      </c>
      <c r="AL27" s="124">
        <v>31440</v>
      </c>
      <c r="AM27" s="123">
        <v>21</v>
      </c>
      <c r="AN27" s="123" t="s">
        <v>25</v>
      </c>
      <c r="AO27" s="124">
        <v>12581</v>
      </c>
      <c r="AP27" s="124">
        <v>18859</v>
      </c>
      <c r="AQ27" s="124">
        <v>1629814</v>
      </c>
      <c r="AR27" s="124">
        <v>277458</v>
      </c>
      <c r="AS27" s="124">
        <v>173946</v>
      </c>
      <c r="AT27" s="124">
        <v>0</v>
      </c>
      <c r="AU27" s="124">
        <v>458187</v>
      </c>
      <c r="AV27" s="123">
        <v>21</v>
      </c>
      <c r="AW27" s="123" t="s">
        <v>25</v>
      </c>
      <c r="AX27" s="124">
        <v>0</v>
      </c>
      <c r="AY27" s="124">
        <v>16474</v>
      </c>
      <c r="AZ27" s="124">
        <v>0</v>
      </c>
      <c r="BA27" s="124">
        <v>0</v>
      </c>
      <c r="BB27" s="124">
        <v>16474</v>
      </c>
      <c r="BC27" s="124">
        <v>0</v>
      </c>
      <c r="BD27" s="124">
        <v>0</v>
      </c>
      <c r="BE27" s="124">
        <v>0</v>
      </c>
      <c r="BF27" s="124">
        <v>703749</v>
      </c>
      <c r="BG27" s="123">
        <v>21</v>
      </c>
      <c r="BH27" s="123" t="s">
        <v>25</v>
      </c>
      <c r="BI27" s="124">
        <v>0</v>
      </c>
      <c r="BJ27" s="124">
        <v>1526347</v>
      </c>
      <c r="BK27" s="124">
        <v>469644</v>
      </c>
      <c r="BL27" s="124">
        <v>87123</v>
      </c>
      <c r="BM27" s="124">
        <v>8151</v>
      </c>
      <c r="BN27" s="124">
        <v>50514</v>
      </c>
      <c r="BO27" s="124">
        <v>0</v>
      </c>
      <c r="BP27" s="124">
        <v>65569</v>
      </c>
      <c r="BQ27" s="123">
        <v>21</v>
      </c>
      <c r="BR27" s="123" t="s">
        <v>25</v>
      </c>
      <c r="BS27" s="124">
        <v>0</v>
      </c>
      <c r="BT27" s="124">
        <v>0</v>
      </c>
      <c r="BU27" s="124">
        <v>65569</v>
      </c>
      <c r="BV27" s="124">
        <v>0</v>
      </c>
      <c r="BW27" s="124">
        <v>0</v>
      </c>
      <c r="BX27" s="124">
        <v>258287</v>
      </c>
      <c r="BY27" s="124">
        <v>1056703</v>
      </c>
      <c r="BZ27" s="124">
        <v>726812</v>
      </c>
      <c r="CA27" s="124">
        <v>0</v>
      </c>
      <c r="CB27" s="124">
        <v>329891</v>
      </c>
      <c r="CC27" s="123">
        <v>21</v>
      </c>
      <c r="CD27" s="123" t="s">
        <v>25</v>
      </c>
      <c r="CE27" s="124">
        <v>75428</v>
      </c>
      <c r="CF27" s="124">
        <v>52943</v>
      </c>
      <c r="CG27" s="124">
        <v>22485</v>
      </c>
      <c r="CH27" s="124">
        <v>7828</v>
      </c>
      <c r="CI27" s="124">
        <v>8125</v>
      </c>
      <c r="CJ27" s="124">
        <v>6532</v>
      </c>
      <c r="CK27" s="124">
        <v>6223</v>
      </c>
      <c r="CL27" s="124">
        <v>1302839</v>
      </c>
      <c r="CM27" s="124">
        <v>753323</v>
      </c>
      <c r="CN27" s="123">
        <v>21</v>
      </c>
      <c r="CO27" s="123" t="s">
        <v>25</v>
      </c>
      <c r="CP27" s="124">
        <v>662706</v>
      </c>
      <c r="CQ27" s="124">
        <v>90617</v>
      </c>
      <c r="CR27" s="124">
        <v>588655</v>
      </c>
      <c r="CS27" s="124">
        <v>922</v>
      </c>
      <c r="CT27" s="124">
        <v>2528</v>
      </c>
      <c r="CU27" s="124">
        <v>0</v>
      </c>
      <c r="CV27" s="124">
        <v>28821</v>
      </c>
      <c r="CW27" s="124">
        <v>0</v>
      </c>
      <c r="CX27" s="123">
        <v>21</v>
      </c>
      <c r="CY27" s="123" t="s">
        <v>25</v>
      </c>
      <c r="CZ27" s="124">
        <v>0</v>
      </c>
      <c r="DA27" s="124">
        <v>0</v>
      </c>
      <c r="DB27" s="124">
        <v>0</v>
      </c>
      <c r="DC27" s="124">
        <v>556384</v>
      </c>
      <c r="DD27" s="124">
        <v>0</v>
      </c>
      <c r="DE27" s="124">
        <v>0</v>
      </c>
      <c r="DF27" s="124">
        <v>556384</v>
      </c>
      <c r="DG27" s="124">
        <v>4657600</v>
      </c>
      <c r="DH27" s="124">
        <v>25434226</v>
      </c>
      <c r="DI27" s="122"/>
    </row>
    <row r="28" spans="2:113" ht="18.75" customHeight="1">
      <c r="B28" s="123">
        <v>22</v>
      </c>
      <c r="C28" s="125" t="s">
        <v>26</v>
      </c>
      <c r="D28" s="126">
        <v>6393833</v>
      </c>
      <c r="E28" s="126">
        <v>546336</v>
      </c>
      <c r="F28" s="126">
        <v>193656</v>
      </c>
      <c r="G28" s="126">
        <v>91274</v>
      </c>
      <c r="H28" s="126">
        <v>0</v>
      </c>
      <c r="I28" s="126">
        <v>261406</v>
      </c>
      <c r="J28" s="123">
        <v>22</v>
      </c>
      <c r="K28" s="125" t="s">
        <v>26</v>
      </c>
      <c r="L28" s="126">
        <v>33789</v>
      </c>
      <c r="M28" s="126">
        <v>16266</v>
      </c>
      <c r="N28" s="126">
        <v>23660</v>
      </c>
      <c r="O28" s="126">
        <v>429680</v>
      </c>
      <c r="P28" s="126">
        <v>1304</v>
      </c>
      <c r="Q28" s="126">
        <v>0</v>
      </c>
      <c r="R28" s="126">
        <v>150592</v>
      </c>
      <c r="S28" s="123">
        <v>22</v>
      </c>
      <c r="T28" s="125" t="s">
        <v>26</v>
      </c>
      <c r="U28" s="126">
        <v>185495</v>
      </c>
      <c r="V28" s="126">
        <v>3935535</v>
      </c>
      <c r="W28" s="126">
        <v>3538469</v>
      </c>
      <c r="X28" s="126">
        <v>397066</v>
      </c>
      <c r="Y28" s="126">
        <v>8963</v>
      </c>
      <c r="Z28" s="126">
        <v>214901</v>
      </c>
      <c r="AA28" s="126">
        <v>24786</v>
      </c>
      <c r="AB28" s="126">
        <v>190115</v>
      </c>
      <c r="AC28" s="123">
        <v>22</v>
      </c>
      <c r="AD28" s="125" t="s">
        <v>26</v>
      </c>
      <c r="AE28" s="126">
        <v>270804</v>
      </c>
      <c r="AF28" s="126">
        <v>29868</v>
      </c>
      <c r="AG28" s="126">
        <v>29868</v>
      </c>
      <c r="AH28" s="126">
        <v>0</v>
      </c>
      <c r="AI28" s="126">
        <v>75227</v>
      </c>
      <c r="AJ28" s="126">
        <v>80525</v>
      </c>
      <c r="AK28" s="126">
        <v>85184</v>
      </c>
      <c r="AL28" s="126">
        <v>29935</v>
      </c>
      <c r="AM28" s="123">
        <v>22</v>
      </c>
      <c r="AN28" s="125" t="s">
        <v>26</v>
      </c>
      <c r="AO28" s="126">
        <v>10136</v>
      </c>
      <c r="AP28" s="126">
        <v>19799</v>
      </c>
      <c r="AQ28" s="126">
        <v>1286748</v>
      </c>
      <c r="AR28" s="126">
        <v>246090</v>
      </c>
      <c r="AS28" s="126">
        <v>95190</v>
      </c>
      <c r="AT28" s="126">
        <v>0</v>
      </c>
      <c r="AU28" s="126">
        <v>258840</v>
      </c>
      <c r="AV28" s="123">
        <v>22</v>
      </c>
      <c r="AW28" s="125" t="s">
        <v>26</v>
      </c>
      <c r="AX28" s="126">
        <v>0</v>
      </c>
      <c r="AY28" s="126">
        <v>16500</v>
      </c>
      <c r="AZ28" s="126">
        <v>0</v>
      </c>
      <c r="BA28" s="126">
        <v>0</v>
      </c>
      <c r="BB28" s="126">
        <v>16500</v>
      </c>
      <c r="BC28" s="126">
        <v>0</v>
      </c>
      <c r="BD28" s="126">
        <v>0</v>
      </c>
      <c r="BE28" s="126">
        <v>0</v>
      </c>
      <c r="BF28" s="126">
        <v>670128</v>
      </c>
      <c r="BG28" s="123">
        <v>22</v>
      </c>
      <c r="BH28" s="125" t="s">
        <v>26</v>
      </c>
      <c r="BI28" s="126">
        <v>0</v>
      </c>
      <c r="BJ28" s="126">
        <v>1651476</v>
      </c>
      <c r="BK28" s="126">
        <v>1060552</v>
      </c>
      <c r="BL28" s="126">
        <v>47373</v>
      </c>
      <c r="BM28" s="126">
        <v>0</v>
      </c>
      <c r="BN28" s="126">
        <v>27957</v>
      </c>
      <c r="BO28" s="126">
        <v>0</v>
      </c>
      <c r="BP28" s="126">
        <v>36505</v>
      </c>
      <c r="BQ28" s="123">
        <v>22</v>
      </c>
      <c r="BR28" s="125" t="s">
        <v>26</v>
      </c>
      <c r="BS28" s="126">
        <v>0</v>
      </c>
      <c r="BT28" s="126">
        <v>0</v>
      </c>
      <c r="BU28" s="126">
        <v>36505</v>
      </c>
      <c r="BV28" s="126">
        <v>795159</v>
      </c>
      <c r="BW28" s="126">
        <v>0</v>
      </c>
      <c r="BX28" s="126">
        <v>153558</v>
      </c>
      <c r="BY28" s="126">
        <v>590924</v>
      </c>
      <c r="BZ28" s="126">
        <v>132264</v>
      </c>
      <c r="CA28" s="126">
        <v>8672</v>
      </c>
      <c r="CB28" s="126">
        <v>449988</v>
      </c>
      <c r="CC28" s="123">
        <v>22</v>
      </c>
      <c r="CD28" s="125" t="s">
        <v>26</v>
      </c>
      <c r="CE28" s="126">
        <v>38347</v>
      </c>
      <c r="CF28" s="126">
        <v>12275</v>
      </c>
      <c r="CG28" s="126">
        <v>26072</v>
      </c>
      <c r="CH28" s="126">
        <v>26072</v>
      </c>
      <c r="CI28" s="126">
        <v>0</v>
      </c>
      <c r="CJ28" s="126">
        <v>0</v>
      </c>
      <c r="CK28" s="126">
        <v>0</v>
      </c>
      <c r="CL28" s="126">
        <v>195065</v>
      </c>
      <c r="CM28" s="126">
        <v>689430</v>
      </c>
      <c r="CN28" s="123">
        <v>22</v>
      </c>
      <c r="CO28" s="125" t="s">
        <v>26</v>
      </c>
      <c r="CP28" s="126">
        <v>532768</v>
      </c>
      <c r="CQ28" s="126">
        <v>156662</v>
      </c>
      <c r="CR28" s="126">
        <v>461710</v>
      </c>
      <c r="CS28" s="126">
        <v>6834</v>
      </c>
      <c r="CT28" s="126">
        <v>91</v>
      </c>
      <c r="CU28" s="126">
        <v>0</v>
      </c>
      <c r="CV28" s="126">
        <v>40692</v>
      </c>
      <c r="CW28" s="126">
        <v>0</v>
      </c>
      <c r="CX28" s="123">
        <v>22</v>
      </c>
      <c r="CY28" s="125" t="s">
        <v>26</v>
      </c>
      <c r="CZ28" s="126">
        <v>0</v>
      </c>
      <c r="DA28" s="126">
        <v>0</v>
      </c>
      <c r="DB28" s="126">
        <v>0</v>
      </c>
      <c r="DC28" s="126">
        <v>414093</v>
      </c>
      <c r="DD28" s="126">
        <v>0</v>
      </c>
      <c r="DE28" s="126">
        <v>0</v>
      </c>
      <c r="DF28" s="126">
        <v>414093</v>
      </c>
      <c r="DG28" s="126">
        <v>1828300</v>
      </c>
      <c r="DH28" s="126">
        <v>18392169</v>
      </c>
      <c r="DI28" s="122"/>
    </row>
    <row r="29" spans="2:113" ht="18.75" customHeight="1">
      <c r="B29" s="123">
        <v>23</v>
      </c>
      <c r="C29" s="124" t="s">
        <v>27</v>
      </c>
      <c r="D29" s="124">
        <v>13864551</v>
      </c>
      <c r="E29" s="124">
        <v>1237397</v>
      </c>
      <c r="F29" s="124">
        <v>408348</v>
      </c>
      <c r="G29" s="124">
        <v>214561</v>
      </c>
      <c r="H29" s="124">
        <v>0</v>
      </c>
      <c r="I29" s="124">
        <v>614488</v>
      </c>
      <c r="J29" s="123">
        <v>23</v>
      </c>
      <c r="K29" s="124" t="s">
        <v>27</v>
      </c>
      <c r="L29" s="124">
        <v>64445</v>
      </c>
      <c r="M29" s="124">
        <v>30982</v>
      </c>
      <c r="N29" s="124">
        <v>44973</v>
      </c>
      <c r="O29" s="124">
        <v>1053807</v>
      </c>
      <c r="P29" s="124">
        <v>34469</v>
      </c>
      <c r="Q29" s="124">
        <v>0</v>
      </c>
      <c r="R29" s="124">
        <v>352979</v>
      </c>
      <c r="S29" s="123">
        <v>23</v>
      </c>
      <c r="T29" s="124" t="s">
        <v>27</v>
      </c>
      <c r="U29" s="124">
        <v>439801</v>
      </c>
      <c r="V29" s="124">
        <v>8074498</v>
      </c>
      <c r="W29" s="124">
        <v>7071433</v>
      </c>
      <c r="X29" s="124">
        <v>1003065</v>
      </c>
      <c r="Y29" s="124">
        <v>18063</v>
      </c>
      <c r="Z29" s="124">
        <v>376541</v>
      </c>
      <c r="AA29" s="124">
        <v>11401</v>
      </c>
      <c r="AB29" s="124">
        <v>365140</v>
      </c>
      <c r="AC29" s="123">
        <v>23</v>
      </c>
      <c r="AD29" s="124" t="s">
        <v>27</v>
      </c>
      <c r="AE29" s="124">
        <v>478894</v>
      </c>
      <c r="AF29" s="124">
        <v>34620</v>
      </c>
      <c r="AG29" s="124">
        <v>34620</v>
      </c>
      <c r="AH29" s="124">
        <v>0</v>
      </c>
      <c r="AI29" s="124">
        <v>67767</v>
      </c>
      <c r="AJ29" s="124">
        <v>107868</v>
      </c>
      <c r="AK29" s="124">
        <v>268639</v>
      </c>
      <c r="AL29" s="124">
        <v>62293</v>
      </c>
      <c r="AM29" s="123">
        <v>23</v>
      </c>
      <c r="AN29" s="124" t="s">
        <v>27</v>
      </c>
      <c r="AO29" s="124">
        <v>19846</v>
      </c>
      <c r="AP29" s="124">
        <v>42447</v>
      </c>
      <c r="AQ29" s="124">
        <v>3116534</v>
      </c>
      <c r="AR29" s="124">
        <v>671404</v>
      </c>
      <c r="AS29" s="124">
        <v>249599</v>
      </c>
      <c r="AT29" s="124">
        <v>3282</v>
      </c>
      <c r="AU29" s="124">
        <v>665562</v>
      </c>
      <c r="AV29" s="123">
        <v>23</v>
      </c>
      <c r="AW29" s="124" t="s">
        <v>27</v>
      </c>
      <c r="AX29" s="124">
        <v>0</v>
      </c>
      <c r="AY29" s="124">
        <v>44748</v>
      </c>
      <c r="AZ29" s="124">
        <v>0</v>
      </c>
      <c r="BA29" s="124">
        <v>0</v>
      </c>
      <c r="BB29" s="124">
        <v>44748</v>
      </c>
      <c r="BC29" s="124">
        <v>0</v>
      </c>
      <c r="BD29" s="124">
        <v>0</v>
      </c>
      <c r="BE29" s="124">
        <v>0</v>
      </c>
      <c r="BF29" s="124">
        <v>1481939</v>
      </c>
      <c r="BG29" s="123">
        <v>23</v>
      </c>
      <c r="BH29" s="124" t="s">
        <v>27</v>
      </c>
      <c r="BI29" s="124">
        <v>0</v>
      </c>
      <c r="BJ29" s="124">
        <v>1521404</v>
      </c>
      <c r="BK29" s="124">
        <v>337179</v>
      </c>
      <c r="BL29" s="124">
        <v>39049</v>
      </c>
      <c r="BM29" s="124">
        <v>0</v>
      </c>
      <c r="BN29" s="124">
        <v>67780</v>
      </c>
      <c r="BO29" s="124">
        <v>0</v>
      </c>
      <c r="BP29" s="124">
        <v>93532</v>
      </c>
      <c r="BQ29" s="123">
        <v>23</v>
      </c>
      <c r="BR29" s="124" t="s">
        <v>27</v>
      </c>
      <c r="BS29" s="124">
        <v>0</v>
      </c>
      <c r="BT29" s="124">
        <v>0</v>
      </c>
      <c r="BU29" s="124">
        <v>93532</v>
      </c>
      <c r="BV29" s="124">
        <v>0</v>
      </c>
      <c r="BW29" s="124">
        <v>0</v>
      </c>
      <c r="BX29" s="124">
        <v>136818</v>
      </c>
      <c r="BY29" s="124">
        <v>1184225</v>
      </c>
      <c r="BZ29" s="124">
        <v>71380</v>
      </c>
      <c r="CA29" s="124">
        <v>0</v>
      </c>
      <c r="CB29" s="124">
        <v>1112845</v>
      </c>
      <c r="CC29" s="123">
        <v>23</v>
      </c>
      <c r="CD29" s="124" t="s">
        <v>27</v>
      </c>
      <c r="CE29" s="124">
        <v>97303</v>
      </c>
      <c r="CF29" s="124">
        <v>44299</v>
      </c>
      <c r="CG29" s="124">
        <v>53004</v>
      </c>
      <c r="CH29" s="124">
        <v>50108</v>
      </c>
      <c r="CI29" s="124">
        <v>0</v>
      </c>
      <c r="CJ29" s="124">
        <v>2896</v>
      </c>
      <c r="CK29" s="124">
        <v>8000</v>
      </c>
      <c r="CL29" s="124">
        <v>1171361</v>
      </c>
      <c r="CM29" s="124">
        <v>1655652</v>
      </c>
      <c r="CN29" s="123">
        <v>23</v>
      </c>
      <c r="CO29" s="124" t="s">
        <v>27</v>
      </c>
      <c r="CP29" s="124">
        <v>1590726</v>
      </c>
      <c r="CQ29" s="124">
        <v>64926</v>
      </c>
      <c r="CR29" s="124">
        <v>706892</v>
      </c>
      <c r="CS29" s="124">
        <v>13877</v>
      </c>
      <c r="CT29" s="124">
        <v>52</v>
      </c>
      <c r="CU29" s="124">
        <v>0</v>
      </c>
      <c r="CV29" s="124">
        <v>219705</v>
      </c>
      <c r="CW29" s="124">
        <v>5192</v>
      </c>
      <c r="CX29" s="123">
        <v>23</v>
      </c>
      <c r="CY29" s="124" t="s">
        <v>27</v>
      </c>
      <c r="CZ29" s="124">
        <v>0</v>
      </c>
      <c r="DA29" s="124">
        <v>5192</v>
      </c>
      <c r="DB29" s="124">
        <v>0</v>
      </c>
      <c r="DC29" s="124">
        <v>468066</v>
      </c>
      <c r="DD29" s="124">
        <v>16846</v>
      </c>
      <c r="DE29" s="124">
        <v>0</v>
      </c>
      <c r="DF29" s="124">
        <v>451220</v>
      </c>
      <c r="DG29" s="124">
        <v>2591200</v>
      </c>
      <c r="DH29" s="124">
        <v>37002039</v>
      </c>
      <c r="DI29" s="122"/>
    </row>
    <row r="30" spans="2:113" ht="18.75" customHeight="1">
      <c r="B30" s="123">
        <v>24</v>
      </c>
      <c r="C30" s="127" t="s">
        <v>28</v>
      </c>
      <c r="D30" s="128">
        <v>6515505</v>
      </c>
      <c r="E30" s="128">
        <v>645125</v>
      </c>
      <c r="F30" s="128">
        <v>206330</v>
      </c>
      <c r="G30" s="128">
        <v>113561</v>
      </c>
      <c r="H30" s="128">
        <v>0</v>
      </c>
      <c r="I30" s="128">
        <v>325234</v>
      </c>
      <c r="J30" s="123">
        <v>24</v>
      </c>
      <c r="K30" s="127" t="s">
        <v>28</v>
      </c>
      <c r="L30" s="128">
        <v>30689</v>
      </c>
      <c r="M30" s="128">
        <v>14795</v>
      </c>
      <c r="N30" s="128">
        <v>21567</v>
      </c>
      <c r="O30" s="128">
        <v>494738</v>
      </c>
      <c r="P30" s="128">
        <v>92585</v>
      </c>
      <c r="Q30" s="128">
        <v>0</v>
      </c>
      <c r="R30" s="128">
        <v>187827</v>
      </c>
      <c r="S30" s="123">
        <v>24</v>
      </c>
      <c r="T30" s="127" t="s">
        <v>28</v>
      </c>
      <c r="U30" s="128">
        <v>192790</v>
      </c>
      <c r="V30" s="128">
        <v>4374067</v>
      </c>
      <c r="W30" s="128">
        <v>3715571</v>
      </c>
      <c r="X30" s="128">
        <v>658496</v>
      </c>
      <c r="Y30" s="128">
        <v>8692</v>
      </c>
      <c r="Z30" s="128">
        <v>153387</v>
      </c>
      <c r="AA30" s="128">
        <v>301</v>
      </c>
      <c r="AB30" s="128">
        <v>153086</v>
      </c>
      <c r="AC30" s="123">
        <v>24</v>
      </c>
      <c r="AD30" s="127" t="s">
        <v>28</v>
      </c>
      <c r="AE30" s="128">
        <v>131633</v>
      </c>
      <c r="AF30" s="128">
        <v>8182</v>
      </c>
      <c r="AG30" s="128">
        <v>8182</v>
      </c>
      <c r="AH30" s="128">
        <v>0</v>
      </c>
      <c r="AI30" s="128">
        <v>46665</v>
      </c>
      <c r="AJ30" s="128">
        <v>45527</v>
      </c>
      <c r="AK30" s="128">
        <v>31259</v>
      </c>
      <c r="AL30" s="128">
        <v>42658</v>
      </c>
      <c r="AM30" s="123">
        <v>24</v>
      </c>
      <c r="AN30" s="127" t="s">
        <v>28</v>
      </c>
      <c r="AO30" s="128">
        <v>11932</v>
      </c>
      <c r="AP30" s="128">
        <v>30726</v>
      </c>
      <c r="AQ30" s="128">
        <v>1915323</v>
      </c>
      <c r="AR30" s="128">
        <v>536305</v>
      </c>
      <c r="AS30" s="128">
        <v>127670</v>
      </c>
      <c r="AT30" s="128">
        <v>2457</v>
      </c>
      <c r="AU30" s="128">
        <v>476694</v>
      </c>
      <c r="AV30" s="123">
        <v>24</v>
      </c>
      <c r="AW30" s="127" t="s">
        <v>28</v>
      </c>
      <c r="AX30" s="128">
        <v>0</v>
      </c>
      <c r="AY30" s="128">
        <v>26396</v>
      </c>
      <c r="AZ30" s="128">
        <v>0</v>
      </c>
      <c r="BA30" s="128">
        <v>0</v>
      </c>
      <c r="BB30" s="128">
        <v>26396</v>
      </c>
      <c r="BC30" s="128">
        <v>0</v>
      </c>
      <c r="BD30" s="128">
        <v>0</v>
      </c>
      <c r="BE30" s="128">
        <v>0</v>
      </c>
      <c r="BF30" s="128">
        <v>745801</v>
      </c>
      <c r="BG30" s="123">
        <v>24</v>
      </c>
      <c r="BH30" s="127" t="s">
        <v>28</v>
      </c>
      <c r="BI30" s="128">
        <v>0</v>
      </c>
      <c r="BJ30" s="128">
        <v>794823</v>
      </c>
      <c r="BK30" s="128">
        <v>226442</v>
      </c>
      <c r="BL30" s="128">
        <v>56108</v>
      </c>
      <c r="BM30" s="128">
        <v>8871</v>
      </c>
      <c r="BN30" s="128">
        <v>21388</v>
      </c>
      <c r="BO30" s="128">
        <v>0</v>
      </c>
      <c r="BP30" s="128">
        <v>54394</v>
      </c>
      <c r="BQ30" s="123">
        <v>24</v>
      </c>
      <c r="BR30" s="127" t="s">
        <v>28</v>
      </c>
      <c r="BS30" s="128">
        <v>0</v>
      </c>
      <c r="BT30" s="128">
        <v>0</v>
      </c>
      <c r="BU30" s="128">
        <v>54394</v>
      </c>
      <c r="BV30" s="128">
        <v>0</v>
      </c>
      <c r="BW30" s="128">
        <v>0</v>
      </c>
      <c r="BX30" s="128">
        <v>85681</v>
      </c>
      <c r="BY30" s="128">
        <v>568381</v>
      </c>
      <c r="BZ30" s="128">
        <v>153955</v>
      </c>
      <c r="CA30" s="128">
        <v>0</v>
      </c>
      <c r="CB30" s="128">
        <v>414426</v>
      </c>
      <c r="CC30" s="123">
        <v>24</v>
      </c>
      <c r="CD30" s="127" t="s">
        <v>28</v>
      </c>
      <c r="CE30" s="128">
        <v>14454</v>
      </c>
      <c r="CF30" s="128">
        <v>7616</v>
      </c>
      <c r="CG30" s="128">
        <v>6838</v>
      </c>
      <c r="CH30" s="128">
        <v>6650</v>
      </c>
      <c r="CI30" s="128">
        <v>0</v>
      </c>
      <c r="CJ30" s="128">
        <v>188</v>
      </c>
      <c r="CK30" s="128">
        <v>4665</v>
      </c>
      <c r="CL30" s="128">
        <v>444595</v>
      </c>
      <c r="CM30" s="128">
        <v>897105</v>
      </c>
      <c r="CN30" s="123">
        <v>24</v>
      </c>
      <c r="CO30" s="127" t="s">
        <v>28</v>
      </c>
      <c r="CP30" s="128">
        <v>895292</v>
      </c>
      <c r="CQ30" s="128">
        <v>1813</v>
      </c>
      <c r="CR30" s="128">
        <v>466409</v>
      </c>
      <c r="CS30" s="128">
        <v>21052</v>
      </c>
      <c r="CT30" s="128">
        <v>14</v>
      </c>
      <c r="CU30" s="128">
        <v>10000</v>
      </c>
      <c r="CV30" s="128">
        <v>20406</v>
      </c>
      <c r="CW30" s="128">
        <v>1821</v>
      </c>
      <c r="CX30" s="123">
        <v>24</v>
      </c>
      <c r="CY30" s="127" t="s">
        <v>28</v>
      </c>
      <c r="CZ30" s="128">
        <v>1821</v>
      </c>
      <c r="DA30" s="128">
        <v>0</v>
      </c>
      <c r="DB30" s="128">
        <v>0</v>
      </c>
      <c r="DC30" s="128">
        <v>413116</v>
      </c>
      <c r="DD30" s="128">
        <v>0</v>
      </c>
      <c r="DE30" s="128">
        <v>0</v>
      </c>
      <c r="DF30" s="128">
        <v>413116</v>
      </c>
      <c r="DG30" s="128">
        <v>1990200</v>
      </c>
      <c r="DH30" s="128">
        <v>19433632</v>
      </c>
      <c r="DI30" s="122"/>
    </row>
    <row r="31" spans="2:113" ht="18.75" customHeight="1">
      <c r="B31" s="123">
        <v>25</v>
      </c>
      <c r="C31" s="123" t="s">
        <v>29</v>
      </c>
      <c r="D31" s="124">
        <v>5123900</v>
      </c>
      <c r="E31" s="124">
        <v>708483</v>
      </c>
      <c r="F31" s="124">
        <v>180346</v>
      </c>
      <c r="G31" s="124">
        <v>136683</v>
      </c>
      <c r="H31" s="124">
        <v>0</v>
      </c>
      <c r="I31" s="124">
        <v>391454</v>
      </c>
      <c r="J31" s="123">
        <v>25</v>
      </c>
      <c r="K31" s="123" t="s">
        <v>29</v>
      </c>
      <c r="L31" s="124">
        <v>24643</v>
      </c>
      <c r="M31" s="124">
        <v>11860</v>
      </c>
      <c r="N31" s="124">
        <v>17242</v>
      </c>
      <c r="O31" s="124">
        <v>428486</v>
      </c>
      <c r="P31" s="124">
        <v>279782</v>
      </c>
      <c r="Q31" s="124">
        <v>0</v>
      </c>
      <c r="R31" s="124">
        <v>225126</v>
      </c>
      <c r="S31" s="123">
        <v>25</v>
      </c>
      <c r="T31" s="123" t="s">
        <v>29</v>
      </c>
      <c r="U31" s="124">
        <v>231983</v>
      </c>
      <c r="V31" s="124">
        <v>5063903</v>
      </c>
      <c r="W31" s="124">
        <v>4521559</v>
      </c>
      <c r="X31" s="124">
        <v>542344</v>
      </c>
      <c r="Y31" s="124">
        <v>13304</v>
      </c>
      <c r="Z31" s="124">
        <v>110527</v>
      </c>
      <c r="AA31" s="124">
        <v>8367</v>
      </c>
      <c r="AB31" s="124">
        <v>102160</v>
      </c>
      <c r="AC31" s="123">
        <v>25</v>
      </c>
      <c r="AD31" s="123" t="s">
        <v>29</v>
      </c>
      <c r="AE31" s="124">
        <v>153112</v>
      </c>
      <c r="AF31" s="124">
        <v>28814</v>
      </c>
      <c r="AG31" s="124">
        <v>28814</v>
      </c>
      <c r="AH31" s="124">
        <v>0</v>
      </c>
      <c r="AI31" s="124">
        <v>44981</v>
      </c>
      <c r="AJ31" s="124">
        <v>39282</v>
      </c>
      <c r="AK31" s="124">
        <v>40035</v>
      </c>
      <c r="AL31" s="124">
        <v>27333</v>
      </c>
      <c r="AM31" s="123">
        <v>25</v>
      </c>
      <c r="AN31" s="123" t="s">
        <v>29</v>
      </c>
      <c r="AO31" s="124">
        <v>10961</v>
      </c>
      <c r="AP31" s="124">
        <v>16372</v>
      </c>
      <c r="AQ31" s="124">
        <v>1754270</v>
      </c>
      <c r="AR31" s="124">
        <v>396249</v>
      </c>
      <c r="AS31" s="124">
        <v>68899</v>
      </c>
      <c r="AT31" s="124">
        <v>1886</v>
      </c>
      <c r="AU31" s="124">
        <v>743564</v>
      </c>
      <c r="AV31" s="123">
        <v>25</v>
      </c>
      <c r="AW31" s="123" t="s">
        <v>29</v>
      </c>
      <c r="AX31" s="124">
        <v>0</v>
      </c>
      <c r="AY31" s="124">
        <v>17602</v>
      </c>
      <c r="AZ31" s="124">
        <v>0</v>
      </c>
      <c r="BA31" s="124">
        <v>0</v>
      </c>
      <c r="BB31" s="124">
        <v>17602</v>
      </c>
      <c r="BC31" s="124">
        <v>0</v>
      </c>
      <c r="BD31" s="124">
        <v>0</v>
      </c>
      <c r="BE31" s="124">
        <v>0</v>
      </c>
      <c r="BF31" s="124">
        <v>526070</v>
      </c>
      <c r="BG31" s="123">
        <v>25</v>
      </c>
      <c r="BH31" s="123" t="s">
        <v>29</v>
      </c>
      <c r="BI31" s="124">
        <v>0</v>
      </c>
      <c r="BJ31" s="124">
        <v>1015756</v>
      </c>
      <c r="BK31" s="124">
        <v>369480</v>
      </c>
      <c r="BL31" s="124">
        <v>34547</v>
      </c>
      <c r="BM31" s="124">
        <v>0</v>
      </c>
      <c r="BN31" s="124">
        <v>3201</v>
      </c>
      <c r="BO31" s="124">
        <v>0</v>
      </c>
      <c r="BP31" s="124">
        <v>43632</v>
      </c>
      <c r="BQ31" s="123">
        <v>25</v>
      </c>
      <c r="BR31" s="123" t="s">
        <v>29</v>
      </c>
      <c r="BS31" s="124">
        <v>0</v>
      </c>
      <c r="BT31" s="124">
        <v>0</v>
      </c>
      <c r="BU31" s="124">
        <v>43632</v>
      </c>
      <c r="BV31" s="124">
        <v>0</v>
      </c>
      <c r="BW31" s="124">
        <v>0</v>
      </c>
      <c r="BX31" s="124">
        <v>288100</v>
      </c>
      <c r="BY31" s="124">
        <v>646276</v>
      </c>
      <c r="BZ31" s="124">
        <v>241184</v>
      </c>
      <c r="CA31" s="124">
        <v>0</v>
      </c>
      <c r="CB31" s="124">
        <v>405092</v>
      </c>
      <c r="CC31" s="123">
        <v>25</v>
      </c>
      <c r="CD31" s="123" t="s">
        <v>29</v>
      </c>
      <c r="CE31" s="124">
        <v>25903</v>
      </c>
      <c r="CF31" s="124">
        <v>19412</v>
      </c>
      <c r="CG31" s="124">
        <v>6491</v>
      </c>
      <c r="CH31" s="124">
        <v>308</v>
      </c>
      <c r="CI31" s="124">
        <v>0</v>
      </c>
      <c r="CJ31" s="124">
        <v>6183</v>
      </c>
      <c r="CK31" s="124">
        <v>619</v>
      </c>
      <c r="CL31" s="124">
        <v>585754</v>
      </c>
      <c r="CM31" s="124">
        <v>1379073</v>
      </c>
      <c r="CN31" s="123">
        <v>25</v>
      </c>
      <c r="CO31" s="123" t="s">
        <v>29</v>
      </c>
      <c r="CP31" s="124">
        <v>1223504</v>
      </c>
      <c r="CQ31" s="124">
        <v>155569</v>
      </c>
      <c r="CR31" s="124">
        <v>735929</v>
      </c>
      <c r="CS31" s="124">
        <v>12190</v>
      </c>
      <c r="CT31" s="124">
        <v>440</v>
      </c>
      <c r="CU31" s="124">
        <v>0</v>
      </c>
      <c r="CV31" s="124">
        <v>34971</v>
      </c>
      <c r="CW31" s="124">
        <v>0</v>
      </c>
      <c r="CX31" s="123">
        <v>25</v>
      </c>
      <c r="CY31" s="123" t="s">
        <v>29</v>
      </c>
      <c r="CZ31" s="124">
        <v>0</v>
      </c>
      <c r="DA31" s="124">
        <v>0</v>
      </c>
      <c r="DB31" s="124">
        <v>0</v>
      </c>
      <c r="DC31" s="124">
        <v>688328</v>
      </c>
      <c r="DD31" s="124">
        <v>1020</v>
      </c>
      <c r="DE31" s="124">
        <v>0</v>
      </c>
      <c r="DF31" s="124">
        <v>687308</v>
      </c>
      <c r="DG31" s="124">
        <v>1396500</v>
      </c>
      <c r="DH31" s="124">
        <v>19313488</v>
      </c>
      <c r="DI31" s="122"/>
    </row>
    <row r="32" spans="2:113" ht="18.75" customHeight="1">
      <c r="B32" s="123">
        <v>26</v>
      </c>
      <c r="C32" s="125" t="s">
        <v>30</v>
      </c>
      <c r="D32" s="126">
        <v>4885197</v>
      </c>
      <c r="E32" s="126">
        <v>490113</v>
      </c>
      <c r="F32" s="126">
        <v>159052</v>
      </c>
      <c r="G32" s="126">
        <v>85679</v>
      </c>
      <c r="H32" s="126">
        <v>0</v>
      </c>
      <c r="I32" s="126">
        <v>245382</v>
      </c>
      <c r="J32" s="123">
        <v>26</v>
      </c>
      <c r="K32" s="125" t="s">
        <v>30</v>
      </c>
      <c r="L32" s="126">
        <v>26658</v>
      </c>
      <c r="M32" s="126">
        <v>12875</v>
      </c>
      <c r="N32" s="126">
        <v>18821</v>
      </c>
      <c r="O32" s="126">
        <v>357575</v>
      </c>
      <c r="P32" s="126">
        <v>146276</v>
      </c>
      <c r="Q32" s="126">
        <v>0</v>
      </c>
      <c r="R32" s="126">
        <v>141970</v>
      </c>
      <c r="S32" s="123">
        <v>26</v>
      </c>
      <c r="T32" s="125" t="s">
        <v>30</v>
      </c>
      <c r="U32" s="126">
        <v>173403</v>
      </c>
      <c r="V32" s="126">
        <v>4011572</v>
      </c>
      <c r="W32" s="126">
        <v>3605504</v>
      </c>
      <c r="X32" s="126">
        <v>406068</v>
      </c>
      <c r="Y32" s="126">
        <v>9302</v>
      </c>
      <c r="Z32" s="126">
        <v>43232</v>
      </c>
      <c r="AA32" s="126">
        <v>19259</v>
      </c>
      <c r="AB32" s="126">
        <v>23973</v>
      </c>
      <c r="AC32" s="123">
        <v>26</v>
      </c>
      <c r="AD32" s="125" t="s">
        <v>30</v>
      </c>
      <c r="AE32" s="126">
        <v>228421</v>
      </c>
      <c r="AF32" s="126">
        <v>0</v>
      </c>
      <c r="AG32" s="126">
        <v>0</v>
      </c>
      <c r="AH32" s="126">
        <v>0</v>
      </c>
      <c r="AI32" s="126">
        <v>184814</v>
      </c>
      <c r="AJ32" s="126">
        <v>0</v>
      </c>
      <c r="AK32" s="126">
        <v>43607</v>
      </c>
      <c r="AL32" s="126">
        <v>24665</v>
      </c>
      <c r="AM32" s="123">
        <v>26</v>
      </c>
      <c r="AN32" s="125" t="s">
        <v>30</v>
      </c>
      <c r="AO32" s="126">
        <v>10988</v>
      </c>
      <c r="AP32" s="126">
        <v>13677</v>
      </c>
      <c r="AQ32" s="126">
        <v>892859</v>
      </c>
      <c r="AR32" s="126">
        <v>277535</v>
      </c>
      <c r="AS32" s="126">
        <v>193534</v>
      </c>
      <c r="AT32" s="126">
        <v>1087</v>
      </c>
      <c r="AU32" s="126">
        <v>63678</v>
      </c>
      <c r="AV32" s="123">
        <v>26</v>
      </c>
      <c r="AW32" s="125" t="s">
        <v>30</v>
      </c>
      <c r="AX32" s="126">
        <v>0</v>
      </c>
      <c r="AY32" s="126">
        <v>14427</v>
      </c>
      <c r="AZ32" s="126">
        <v>0</v>
      </c>
      <c r="BA32" s="126">
        <v>0</v>
      </c>
      <c r="BB32" s="126">
        <v>14427</v>
      </c>
      <c r="BC32" s="126">
        <v>0</v>
      </c>
      <c r="BD32" s="126">
        <v>0</v>
      </c>
      <c r="BE32" s="126">
        <v>0</v>
      </c>
      <c r="BF32" s="126">
        <v>342598</v>
      </c>
      <c r="BG32" s="123">
        <v>26</v>
      </c>
      <c r="BH32" s="125" t="s">
        <v>30</v>
      </c>
      <c r="BI32" s="126">
        <v>0</v>
      </c>
      <c r="BJ32" s="126">
        <v>565363</v>
      </c>
      <c r="BK32" s="126">
        <v>218030</v>
      </c>
      <c r="BL32" s="126">
        <v>23885</v>
      </c>
      <c r="BM32" s="126">
        <v>1015</v>
      </c>
      <c r="BN32" s="126">
        <v>37574</v>
      </c>
      <c r="BO32" s="126">
        <v>0</v>
      </c>
      <c r="BP32" s="126">
        <v>0</v>
      </c>
      <c r="BQ32" s="123">
        <v>26</v>
      </c>
      <c r="BR32" s="125" t="s">
        <v>30</v>
      </c>
      <c r="BS32" s="126">
        <v>0</v>
      </c>
      <c r="BT32" s="126">
        <v>0</v>
      </c>
      <c r="BU32" s="126">
        <v>0</v>
      </c>
      <c r="BV32" s="126">
        <v>0</v>
      </c>
      <c r="BW32" s="126">
        <v>0</v>
      </c>
      <c r="BX32" s="126">
        <v>155556</v>
      </c>
      <c r="BY32" s="126">
        <v>347333</v>
      </c>
      <c r="BZ32" s="126">
        <v>39250</v>
      </c>
      <c r="CA32" s="126">
        <v>0</v>
      </c>
      <c r="CB32" s="126">
        <v>308083</v>
      </c>
      <c r="CC32" s="123">
        <v>26</v>
      </c>
      <c r="CD32" s="125" t="s">
        <v>30</v>
      </c>
      <c r="CE32" s="126">
        <v>10168</v>
      </c>
      <c r="CF32" s="126">
        <v>9876</v>
      </c>
      <c r="CG32" s="126">
        <v>292</v>
      </c>
      <c r="CH32" s="126">
        <v>292</v>
      </c>
      <c r="CI32" s="126">
        <v>0</v>
      </c>
      <c r="CJ32" s="126">
        <v>0</v>
      </c>
      <c r="CK32" s="126">
        <v>50000</v>
      </c>
      <c r="CL32" s="126">
        <v>8016</v>
      </c>
      <c r="CM32" s="126">
        <v>913479</v>
      </c>
      <c r="CN32" s="123">
        <v>26</v>
      </c>
      <c r="CO32" s="125" t="s">
        <v>30</v>
      </c>
      <c r="CP32" s="126">
        <v>764559</v>
      </c>
      <c r="CQ32" s="126">
        <v>148920</v>
      </c>
      <c r="CR32" s="126">
        <v>248861</v>
      </c>
      <c r="CS32" s="126">
        <v>11232</v>
      </c>
      <c r="CT32" s="126">
        <v>7</v>
      </c>
      <c r="CU32" s="126">
        <v>0</v>
      </c>
      <c r="CV32" s="126">
        <v>30450</v>
      </c>
      <c r="CW32" s="126">
        <v>0</v>
      </c>
      <c r="CX32" s="123">
        <v>26</v>
      </c>
      <c r="CY32" s="125" t="s">
        <v>30</v>
      </c>
      <c r="CZ32" s="126">
        <v>0</v>
      </c>
      <c r="DA32" s="126">
        <v>0</v>
      </c>
      <c r="DB32" s="126">
        <v>0</v>
      </c>
      <c r="DC32" s="126">
        <v>207172</v>
      </c>
      <c r="DD32" s="126">
        <v>0</v>
      </c>
      <c r="DE32" s="126">
        <v>0</v>
      </c>
      <c r="DF32" s="126">
        <v>207172</v>
      </c>
      <c r="DG32" s="126">
        <v>1733600</v>
      </c>
      <c r="DH32" s="126">
        <v>14992426</v>
      </c>
      <c r="DI32" s="122"/>
    </row>
    <row r="33" spans="2:113" ht="18.75" customHeight="1">
      <c r="B33" s="123">
        <v>27</v>
      </c>
      <c r="C33" s="125" t="s">
        <v>289</v>
      </c>
      <c r="D33" s="126">
        <v>4277767</v>
      </c>
      <c r="E33" s="126">
        <v>557278</v>
      </c>
      <c r="F33" s="126">
        <v>177003</v>
      </c>
      <c r="G33" s="126">
        <v>98392</v>
      </c>
      <c r="H33" s="126">
        <v>0</v>
      </c>
      <c r="I33" s="126">
        <v>281883</v>
      </c>
      <c r="J33" s="123">
        <v>27</v>
      </c>
      <c r="K33" s="125" t="s">
        <v>289</v>
      </c>
      <c r="L33" s="126">
        <v>24192</v>
      </c>
      <c r="M33" s="126">
        <v>11647</v>
      </c>
      <c r="N33" s="126">
        <v>16945</v>
      </c>
      <c r="O33" s="126">
        <v>416350</v>
      </c>
      <c r="P33" s="126">
        <v>51623</v>
      </c>
      <c r="Q33" s="126">
        <v>0</v>
      </c>
      <c r="R33" s="126">
        <v>172999</v>
      </c>
      <c r="S33" s="123">
        <v>27</v>
      </c>
      <c r="T33" s="125" t="s">
        <v>289</v>
      </c>
      <c r="U33" s="126">
        <v>142304</v>
      </c>
      <c r="V33" s="126">
        <v>5411113</v>
      </c>
      <c r="W33" s="126">
        <v>4709862</v>
      </c>
      <c r="X33" s="126">
        <v>701251</v>
      </c>
      <c r="Y33" s="126">
        <v>6442</v>
      </c>
      <c r="Z33" s="126">
        <v>169229</v>
      </c>
      <c r="AA33" s="126">
        <v>5490</v>
      </c>
      <c r="AB33" s="126">
        <v>163739</v>
      </c>
      <c r="AC33" s="123">
        <v>27</v>
      </c>
      <c r="AD33" s="125" t="s">
        <v>289</v>
      </c>
      <c r="AE33" s="126">
        <v>168762</v>
      </c>
      <c r="AF33" s="126">
        <v>20890</v>
      </c>
      <c r="AG33" s="126">
        <v>20890</v>
      </c>
      <c r="AH33" s="126">
        <v>0</v>
      </c>
      <c r="AI33" s="126">
        <v>37994</v>
      </c>
      <c r="AJ33" s="126">
        <v>66785</v>
      </c>
      <c r="AK33" s="126">
        <v>43093</v>
      </c>
      <c r="AL33" s="126">
        <v>37302</v>
      </c>
      <c r="AM33" s="123">
        <v>27</v>
      </c>
      <c r="AN33" s="125" t="s">
        <v>289</v>
      </c>
      <c r="AO33" s="126">
        <v>9499</v>
      </c>
      <c r="AP33" s="126">
        <v>27803</v>
      </c>
      <c r="AQ33" s="126">
        <v>988723</v>
      </c>
      <c r="AR33" s="126">
        <v>117622</v>
      </c>
      <c r="AS33" s="126">
        <v>191184</v>
      </c>
      <c r="AT33" s="126">
        <v>2069</v>
      </c>
      <c r="AU33" s="126">
        <v>378453</v>
      </c>
      <c r="AV33" s="123">
        <v>27</v>
      </c>
      <c r="AW33" s="125" t="s">
        <v>289</v>
      </c>
      <c r="AX33" s="126">
        <v>2801</v>
      </c>
      <c r="AY33" s="126">
        <v>16679</v>
      </c>
      <c r="AZ33" s="126">
        <v>0</v>
      </c>
      <c r="BA33" s="126">
        <v>0</v>
      </c>
      <c r="BB33" s="126">
        <v>16679</v>
      </c>
      <c r="BC33" s="126">
        <v>0</v>
      </c>
      <c r="BD33" s="126">
        <v>0</v>
      </c>
      <c r="BE33" s="126">
        <v>0</v>
      </c>
      <c r="BF33" s="126">
        <v>279915</v>
      </c>
      <c r="BG33" s="123">
        <v>27</v>
      </c>
      <c r="BH33" s="125" t="s">
        <v>289</v>
      </c>
      <c r="BI33" s="126">
        <v>0</v>
      </c>
      <c r="BJ33" s="126">
        <v>1031348</v>
      </c>
      <c r="BK33" s="126">
        <v>472809</v>
      </c>
      <c r="BL33" s="126">
        <v>39628</v>
      </c>
      <c r="BM33" s="126">
        <v>0</v>
      </c>
      <c r="BN33" s="126">
        <v>192057</v>
      </c>
      <c r="BO33" s="126">
        <v>0</v>
      </c>
      <c r="BP33" s="126">
        <v>58873</v>
      </c>
      <c r="BQ33" s="123">
        <v>27</v>
      </c>
      <c r="BR33" s="125" t="s">
        <v>289</v>
      </c>
      <c r="BS33" s="126">
        <v>0</v>
      </c>
      <c r="BT33" s="126">
        <v>0</v>
      </c>
      <c r="BU33" s="126">
        <v>58873</v>
      </c>
      <c r="BV33" s="126">
        <v>0</v>
      </c>
      <c r="BW33" s="126">
        <v>0</v>
      </c>
      <c r="BX33" s="126">
        <v>182251</v>
      </c>
      <c r="BY33" s="126">
        <v>558539</v>
      </c>
      <c r="BZ33" s="126">
        <v>166711</v>
      </c>
      <c r="CA33" s="126">
        <v>0</v>
      </c>
      <c r="CB33" s="126">
        <v>391828</v>
      </c>
      <c r="CC33" s="123">
        <v>27</v>
      </c>
      <c r="CD33" s="125" t="s">
        <v>289</v>
      </c>
      <c r="CE33" s="126">
        <v>20862</v>
      </c>
      <c r="CF33" s="126">
        <v>13791</v>
      </c>
      <c r="CG33" s="126">
        <v>7071</v>
      </c>
      <c r="CH33" s="126">
        <v>4521</v>
      </c>
      <c r="CI33" s="126">
        <v>0</v>
      </c>
      <c r="CJ33" s="126">
        <v>2550</v>
      </c>
      <c r="CK33" s="126">
        <v>11860</v>
      </c>
      <c r="CL33" s="126">
        <v>873963</v>
      </c>
      <c r="CM33" s="126">
        <v>784803</v>
      </c>
      <c r="CN33" s="123">
        <v>27</v>
      </c>
      <c r="CO33" s="125" t="s">
        <v>289</v>
      </c>
      <c r="CP33" s="126">
        <v>749551</v>
      </c>
      <c r="CQ33" s="126">
        <v>35252</v>
      </c>
      <c r="CR33" s="126">
        <v>469315</v>
      </c>
      <c r="CS33" s="126">
        <v>3196</v>
      </c>
      <c r="CT33" s="126">
        <v>881</v>
      </c>
      <c r="CU33" s="126">
        <v>0</v>
      </c>
      <c r="CV33" s="126">
        <v>34719</v>
      </c>
      <c r="CW33" s="126">
        <v>0</v>
      </c>
      <c r="CX33" s="123">
        <v>27</v>
      </c>
      <c r="CY33" s="125" t="s">
        <v>289</v>
      </c>
      <c r="CZ33" s="126">
        <v>0</v>
      </c>
      <c r="DA33" s="126">
        <v>0</v>
      </c>
      <c r="DB33" s="126">
        <v>0</v>
      </c>
      <c r="DC33" s="126">
        <v>430519</v>
      </c>
      <c r="DD33" s="126">
        <v>1360</v>
      </c>
      <c r="DE33" s="126">
        <v>0</v>
      </c>
      <c r="DF33" s="126">
        <v>429159</v>
      </c>
      <c r="DG33" s="126">
        <v>1738600</v>
      </c>
      <c r="DH33" s="126">
        <v>17383427</v>
      </c>
      <c r="DI33" s="122"/>
    </row>
    <row r="34" spans="2:113" ht="18.75" customHeight="1">
      <c r="B34" s="123">
        <v>28</v>
      </c>
      <c r="C34" s="125" t="s">
        <v>290</v>
      </c>
      <c r="D34" s="126">
        <v>18488100</v>
      </c>
      <c r="E34" s="126">
        <v>1184374</v>
      </c>
      <c r="F34" s="126">
        <v>308146</v>
      </c>
      <c r="G34" s="126">
        <v>135591</v>
      </c>
      <c r="H34" s="126">
        <v>352308</v>
      </c>
      <c r="I34" s="126">
        <v>388329</v>
      </c>
      <c r="J34" s="123">
        <v>28</v>
      </c>
      <c r="K34" s="125" t="s">
        <v>290</v>
      </c>
      <c r="L34" s="126">
        <v>52405</v>
      </c>
      <c r="M34" s="126">
        <v>25375</v>
      </c>
      <c r="N34" s="126">
        <v>37239</v>
      </c>
      <c r="O34" s="126">
        <v>922289</v>
      </c>
      <c r="P34" s="126">
        <v>17964</v>
      </c>
      <c r="Q34" s="126">
        <v>0</v>
      </c>
      <c r="R34" s="126">
        <v>226611</v>
      </c>
      <c r="S34" s="123">
        <v>28</v>
      </c>
      <c r="T34" s="125" t="s">
        <v>290</v>
      </c>
      <c r="U34" s="126">
        <v>499482</v>
      </c>
      <c r="V34" s="126">
        <v>768731</v>
      </c>
      <c r="W34" s="126">
        <v>328729</v>
      </c>
      <c r="X34" s="126">
        <v>440002</v>
      </c>
      <c r="Y34" s="126">
        <v>17948</v>
      </c>
      <c r="Z34" s="126">
        <v>371697</v>
      </c>
      <c r="AA34" s="126">
        <v>937</v>
      </c>
      <c r="AB34" s="126">
        <v>370760</v>
      </c>
      <c r="AC34" s="123">
        <v>28</v>
      </c>
      <c r="AD34" s="125" t="s">
        <v>290</v>
      </c>
      <c r="AE34" s="126">
        <v>484523</v>
      </c>
      <c r="AF34" s="126">
        <v>35760</v>
      </c>
      <c r="AG34" s="126">
        <v>35760</v>
      </c>
      <c r="AH34" s="126">
        <v>0</v>
      </c>
      <c r="AI34" s="126">
        <v>106393</v>
      </c>
      <c r="AJ34" s="126">
        <v>42973</v>
      </c>
      <c r="AK34" s="126">
        <v>299397</v>
      </c>
      <c r="AL34" s="126">
        <v>106875</v>
      </c>
      <c r="AM34" s="123">
        <v>28</v>
      </c>
      <c r="AN34" s="125" t="s">
        <v>290</v>
      </c>
      <c r="AO34" s="126">
        <v>11103</v>
      </c>
      <c r="AP34" s="126">
        <v>95772</v>
      </c>
      <c r="AQ34" s="126">
        <v>2011539</v>
      </c>
      <c r="AR34" s="126">
        <v>588411</v>
      </c>
      <c r="AS34" s="126">
        <v>812803</v>
      </c>
      <c r="AT34" s="126">
        <v>1340</v>
      </c>
      <c r="AU34" s="126">
        <v>270506</v>
      </c>
      <c r="AV34" s="123">
        <v>28</v>
      </c>
      <c r="AW34" s="125" t="s">
        <v>290</v>
      </c>
      <c r="AX34" s="126">
        <v>0</v>
      </c>
      <c r="AY34" s="126">
        <v>39488</v>
      </c>
      <c r="AZ34" s="126">
        <v>0</v>
      </c>
      <c r="BA34" s="126">
        <v>0</v>
      </c>
      <c r="BB34" s="126">
        <v>39488</v>
      </c>
      <c r="BC34" s="126">
        <v>0</v>
      </c>
      <c r="BD34" s="126">
        <v>0</v>
      </c>
      <c r="BE34" s="126">
        <v>0</v>
      </c>
      <c r="BF34" s="126">
        <v>298991</v>
      </c>
      <c r="BG34" s="123">
        <v>28</v>
      </c>
      <c r="BH34" s="125" t="s">
        <v>290</v>
      </c>
      <c r="BI34" s="126">
        <v>0</v>
      </c>
      <c r="BJ34" s="126">
        <v>1480483</v>
      </c>
      <c r="BK34" s="126">
        <v>993882</v>
      </c>
      <c r="BL34" s="126">
        <v>223583</v>
      </c>
      <c r="BM34" s="126">
        <v>0</v>
      </c>
      <c r="BN34" s="126">
        <v>20843</v>
      </c>
      <c r="BO34" s="126">
        <v>0</v>
      </c>
      <c r="BP34" s="126">
        <v>80939</v>
      </c>
      <c r="BQ34" s="123">
        <v>28</v>
      </c>
      <c r="BR34" s="125" t="s">
        <v>290</v>
      </c>
      <c r="BS34" s="126">
        <v>0</v>
      </c>
      <c r="BT34" s="126">
        <v>0</v>
      </c>
      <c r="BU34" s="126">
        <v>80939</v>
      </c>
      <c r="BV34" s="126">
        <v>130418</v>
      </c>
      <c r="BW34" s="126">
        <v>123039</v>
      </c>
      <c r="BX34" s="126">
        <v>415060</v>
      </c>
      <c r="BY34" s="126">
        <v>486601</v>
      </c>
      <c r="BZ34" s="126">
        <v>21519</v>
      </c>
      <c r="CA34" s="126">
        <v>0</v>
      </c>
      <c r="CB34" s="126">
        <v>465082</v>
      </c>
      <c r="CC34" s="123">
        <v>28</v>
      </c>
      <c r="CD34" s="125" t="s">
        <v>290</v>
      </c>
      <c r="CE34" s="126">
        <v>21455</v>
      </c>
      <c r="CF34" s="126">
        <v>7042</v>
      </c>
      <c r="CG34" s="126">
        <v>14413</v>
      </c>
      <c r="CH34" s="126">
        <v>12829</v>
      </c>
      <c r="CI34" s="126">
        <v>0</v>
      </c>
      <c r="CJ34" s="126">
        <v>1584</v>
      </c>
      <c r="CK34" s="126">
        <v>6100</v>
      </c>
      <c r="CL34" s="126">
        <v>3198787</v>
      </c>
      <c r="CM34" s="126">
        <v>1449411</v>
      </c>
      <c r="CN34" s="123">
        <v>28</v>
      </c>
      <c r="CO34" s="125" t="s">
        <v>290</v>
      </c>
      <c r="CP34" s="126">
        <v>1448197</v>
      </c>
      <c r="CQ34" s="126">
        <v>1214</v>
      </c>
      <c r="CR34" s="126">
        <v>1563394</v>
      </c>
      <c r="CS34" s="126">
        <v>13078</v>
      </c>
      <c r="CT34" s="126">
        <v>4</v>
      </c>
      <c r="CU34" s="126">
        <v>0</v>
      </c>
      <c r="CV34" s="126">
        <v>207959</v>
      </c>
      <c r="CW34" s="126">
        <v>182</v>
      </c>
      <c r="CX34" s="123">
        <v>28</v>
      </c>
      <c r="CY34" s="125" t="s">
        <v>290</v>
      </c>
      <c r="CZ34" s="126">
        <v>182</v>
      </c>
      <c r="DA34" s="126">
        <v>0</v>
      </c>
      <c r="DB34" s="126">
        <v>0</v>
      </c>
      <c r="DC34" s="126">
        <v>1342171</v>
      </c>
      <c r="DD34" s="126">
        <v>0</v>
      </c>
      <c r="DE34" s="126">
        <v>0</v>
      </c>
      <c r="DF34" s="126">
        <v>1342171</v>
      </c>
      <c r="DG34" s="126">
        <v>1662578</v>
      </c>
      <c r="DH34" s="126">
        <v>34597360</v>
      </c>
      <c r="DI34" s="122"/>
    </row>
    <row r="35" spans="2:113" ht="18.75" customHeight="1">
      <c r="B35" s="123">
        <v>29</v>
      </c>
      <c r="C35" s="125" t="s">
        <v>291</v>
      </c>
      <c r="D35" s="126">
        <v>3343136</v>
      </c>
      <c r="E35" s="126">
        <v>492040</v>
      </c>
      <c r="F35" s="126">
        <v>145816</v>
      </c>
      <c r="G35" s="126">
        <v>89596</v>
      </c>
      <c r="H35" s="126">
        <v>0</v>
      </c>
      <c r="I35" s="126">
        <v>256628</v>
      </c>
      <c r="J35" s="123">
        <v>29</v>
      </c>
      <c r="K35" s="125" t="s">
        <v>291</v>
      </c>
      <c r="L35" s="126">
        <v>16953</v>
      </c>
      <c r="M35" s="126">
        <v>8196</v>
      </c>
      <c r="N35" s="126">
        <v>12006</v>
      </c>
      <c r="O35" s="126">
        <v>323594</v>
      </c>
      <c r="P35" s="126">
        <v>181338</v>
      </c>
      <c r="Q35" s="126">
        <v>0</v>
      </c>
      <c r="R35" s="126">
        <v>150940</v>
      </c>
      <c r="S35" s="123">
        <v>29</v>
      </c>
      <c r="T35" s="125" t="s">
        <v>291</v>
      </c>
      <c r="U35" s="126">
        <v>91027</v>
      </c>
      <c r="V35" s="126">
        <v>5314277</v>
      </c>
      <c r="W35" s="126">
        <v>4826121</v>
      </c>
      <c r="X35" s="126">
        <v>488156</v>
      </c>
      <c r="Y35" s="126">
        <v>4568</v>
      </c>
      <c r="Z35" s="126">
        <v>145387</v>
      </c>
      <c r="AA35" s="126">
        <v>21268</v>
      </c>
      <c r="AB35" s="126">
        <v>124119</v>
      </c>
      <c r="AC35" s="123">
        <v>29</v>
      </c>
      <c r="AD35" s="125" t="s">
        <v>291</v>
      </c>
      <c r="AE35" s="126">
        <v>131435</v>
      </c>
      <c r="AF35" s="126">
        <v>9721</v>
      </c>
      <c r="AG35" s="126">
        <v>9721</v>
      </c>
      <c r="AH35" s="126">
        <v>0</v>
      </c>
      <c r="AI35" s="126">
        <v>0</v>
      </c>
      <c r="AJ35" s="126">
        <v>35660</v>
      </c>
      <c r="AK35" s="126">
        <v>86054</v>
      </c>
      <c r="AL35" s="126">
        <v>78938</v>
      </c>
      <c r="AM35" s="123">
        <v>29</v>
      </c>
      <c r="AN35" s="125" t="s">
        <v>291</v>
      </c>
      <c r="AO35" s="126">
        <v>7900</v>
      </c>
      <c r="AP35" s="126">
        <v>71038</v>
      </c>
      <c r="AQ35" s="126">
        <v>802403</v>
      </c>
      <c r="AR35" s="126">
        <v>97570</v>
      </c>
      <c r="AS35" s="126">
        <v>129935</v>
      </c>
      <c r="AT35" s="126">
        <v>0</v>
      </c>
      <c r="AU35" s="126">
        <v>115457</v>
      </c>
      <c r="AV35" s="123">
        <v>29</v>
      </c>
      <c r="AW35" s="125" t="s">
        <v>291</v>
      </c>
      <c r="AX35" s="126">
        <v>13733</v>
      </c>
      <c r="AY35" s="126">
        <v>20562</v>
      </c>
      <c r="AZ35" s="126">
        <v>0</v>
      </c>
      <c r="BA35" s="126">
        <v>0</v>
      </c>
      <c r="BB35" s="126">
        <v>20562</v>
      </c>
      <c r="BC35" s="126">
        <v>0</v>
      </c>
      <c r="BD35" s="126">
        <v>74878</v>
      </c>
      <c r="BE35" s="126">
        <v>0</v>
      </c>
      <c r="BF35" s="126">
        <v>350268</v>
      </c>
      <c r="BG35" s="123">
        <v>29</v>
      </c>
      <c r="BH35" s="125" t="s">
        <v>291</v>
      </c>
      <c r="BI35" s="126">
        <v>0</v>
      </c>
      <c r="BJ35" s="126">
        <v>1019327</v>
      </c>
      <c r="BK35" s="126">
        <v>390965</v>
      </c>
      <c r="BL35" s="126">
        <v>65642</v>
      </c>
      <c r="BM35" s="126">
        <v>0</v>
      </c>
      <c r="BN35" s="126">
        <v>118742</v>
      </c>
      <c r="BO35" s="126">
        <v>0</v>
      </c>
      <c r="BP35" s="126">
        <v>39968</v>
      </c>
      <c r="BQ35" s="123">
        <v>29</v>
      </c>
      <c r="BR35" s="125" t="s">
        <v>291</v>
      </c>
      <c r="BS35" s="126">
        <v>0</v>
      </c>
      <c r="BT35" s="126">
        <v>0</v>
      </c>
      <c r="BU35" s="126">
        <v>39968</v>
      </c>
      <c r="BV35" s="126">
        <v>0</v>
      </c>
      <c r="BW35" s="126">
        <v>0</v>
      </c>
      <c r="BX35" s="126">
        <v>166613</v>
      </c>
      <c r="BY35" s="126">
        <v>628362</v>
      </c>
      <c r="BZ35" s="126">
        <v>258073</v>
      </c>
      <c r="CA35" s="126">
        <v>0</v>
      </c>
      <c r="CB35" s="126">
        <v>370289</v>
      </c>
      <c r="CC35" s="123">
        <v>29</v>
      </c>
      <c r="CD35" s="125" t="s">
        <v>291</v>
      </c>
      <c r="CE35" s="126">
        <v>54979</v>
      </c>
      <c r="CF35" s="126">
        <v>8419</v>
      </c>
      <c r="CG35" s="126">
        <v>46560</v>
      </c>
      <c r="CH35" s="126">
        <v>44198</v>
      </c>
      <c r="CI35" s="126">
        <v>0</v>
      </c>
      <c r="CJ35" s="126">
        <v>2362</v>
      </c>
      <c r="CK35" s="126">
        <v>10800</v>
      </c>
      <c r="CL35" s="126">
        <v>981045</v>
      </c>
      <c r="CM35" s="126">
        <v>528103</v>
      </c>
      <c r="CN35" s="123">
        <v>29</v>
      </c>
      <c r="CO35" s="125" t="s">
        <v>291</v>
      </c>
      <c r="CP35" s="126">
        <v>524559</v>
      </c>
      <c r="CQ35" s="126">
        <v>3544</v>
      </c>
      <c r="CR35" s="126">
        <v>510974</v>
      </c>
      <c r="CS35" s="126">
        <v>7400</v>
      </c>
      <c r="CT35" s="126">
        <v>22</v>
      </c>
      <c r="CU35" s="126">
        <v>0</v>
      </c>
      <c r="CV35" s="126">
        <v>16311</v>
      </c>
      <c r="CW35" s="126">
        <v>189</v>
      </c>
      <c r="CX35" s="123">
        <v>29</v>
      </c>
      <c r="CY35" s="125" t="s">
        <v>291</v>
      </c>
      <c r="CZ35" s="126">
        <v>189</v>
      </c>
      <c r="DA35" s="126">
        <v>0</v>
      </c>
      <c r="DB35" s="126">
        <v>0</v>
      </c>
      <c r="DC35" s="126">
        <v>487052</v>
      </c>
      <c r="DD35" s="126">
        <v>0</v>
      </c>
      <c r="DE35" s="126">
        <v>0</v>
      </c>
      <c r="DF35" s="126">
        <v>487052</v>
      </c>
      <c r="DG35" s="126">
        <v>1338600</v>
      </c>
      <c r="DH35" s="126">
        <v>15540066</v>
      </c>
      <c r="DI35" s="122"/>
    </row>
    <row r="36" spans="2:113" ht="18.75" customHeight="1">
      <c r="B36" s="123">
        <v>30</v>
      </c>
      <c r="C36" s="125" t="s">
        <v>292</v>
      </c>
      <c r="D36" s="126">
        <v>4320233</v>
      </c>
      <c r="E36" s="126">
        <v>565877</v>
      </c>
      <c r="F36" s="126">
        <v>179047</v>
      </c>
      <c r="G36" s="126">
        <v>100100</v>
      </c>
      <c r="H36" s="126">
        <v>0</v>
      </c>
      <c r="I36" s="126">
        <v>286730</v>
      </c>
      <c r="J36" s="123">
        <v>30</v>
      </c>
      <c r="K36" s="125" t="s">
        <v>292</v>
      </c>
      <c r="L36" s="126">
        <v>21245</v>
      </c>
      <c r="M36" s="126">
        <v>10283</v>
      </c>
      <c r="N36" s="126">
        <v>15086</v>
      </c>
      <c r="O36" s="126">
        <v>378900</v>
      </c>
      <c r="P36" s="126">
        <v>44715</v>
      </c>
      <c r="Q36" s="126">
        <v>0</v>
      </c>
      <c r="R36" s="126">
        <v>171268</v>
      </c>
      <c r="S36" s="123">
        <v>30</v>
      </c>
      <c r="T36" s="125" t="s">
        <v>292</v>
      </c>
      <c r="U36" s="126">
        <v>114459</v>
      </c>
      <c r="V36" s="126">
        <v>5670704</v>
      </c>
      <c r="W36" s="126">
        <v>5171558</v>
      </c>
      <c r="X36" s="126">
        <v>499146</v>
      </c>
      <c r="Y36" s="126">
        <v>7801</v>
      </c>
      <c r="Z36" s="126">
        <v>156408</v>
      </c>
      <c r="AA36" s="126">
        <v>18579</v>
      </c>
      <c r="AB36" s="126">
        <v>137829</v>
      </c>
      <c r="AC36" s="123">
        <v>30</v>
      </c>
      <c r="AD36" s="125" t="s">
        <v>292</v>
      </c>
      <c r="AE36" s="126">
        <v>232709</v>
      </c>
      <c r="AF36" s="126">
        <v>14987</v>
      </c>
      <c r="AG36" s="126">
        <v>14987</v>
      </c>
      <c r="AH36" s="126">
        <v>0</v>
      </c>
      <c r="AI36" s="126">
        <v>34482</v>
      </c>
      <c r="AJ36" s="126">
        <v>14036</v>
      </c>
      <c r="AK36" s="126">
        <v>169204</v>
      </c>
      <c r="AL36" s="126">
        <v>76507</v>
      </c>
      <c r="AM36" s="123">
        <v>30</v>
      </c>
      <c r="AN36" s="125" t="s">
        <v>292</v>
      </c>
      <c r="AO36" s="126">
        <v>7359</v>
      </c>
      <c r="AP36" s="126">
        <v>69148</v>
      </c>
      <c r="AQ36" s="126">
        <v>1185101</v>
      </c>
      <c r="AR36" s="126">
        <v>193812</v>
      </c>
      <c r="AS36" s="126">
        <v>175161</v>
      </c>
      <c r="AT36" s="126">
        <v>958</v>
      </c>
      <c r="AU36" s="126">
        <v>228546</v>
      </c>
      <c r="AV36" s="123">
        <v>30</v>
      </c>
      <c r="AW36" s="125" t="s">
        <v>292</v>
      </c>
      <c r="AX36" s="126">
        <v>0</v>
      </c>
      <c r="AY36" s="126">
        <v>29605</v>
      </c>
      <c r="AZ36" s="126">
        <v>0</v>
      </c>
      <c r="BA36" s="126">
        <v>0</v>
      </c>
      <c r="BB36" s="126">
        <v>29605</v>
      </c>
      <c r="BC36" s="126">
        <v>0</v>
      </c>
      <c r="BD36" s="126">
        <v>20000</v>
      </c>
      <c r="BE36" s="126">
        <v>0</v>
      </c>
      <c r="BF36" s="126">
        <v>537019</v>
      </c>
      <c r="BG36" s="123">
        <v>30</v>
      </c>
      <c r="BH36" s="125" t="s">
        <v>292</v>
      </c>
      <c r="BI36" s="126">
        <v>0</v>
      </c>
      <c r="BJ36" s="126">
        <v>1213877</v>
      </c>
      <c r="BK36" s="126">
        <v>633943</v>
      </c>
      <c r="BL36" s="126">
        <v>87538</v>
      </c>
      <c r="BM36" s="126">
        <v>0</v>
      </c>
      <c r="BN36" s="126">
        <v>106593</v>
      </c>
      <c r="BO36" s="126">
        <v>0</v>
      </c>
      <c r="BP36" s="126">
        <v>65489</v>
      </c>
      <c r="BQ36" s="123">
        <v>30</v>
      </c>
      <c r="BR36" s="125" t="s">
        <v>292</v>
      </c>
      <c r="BS36" s="126">
        <v>0</v>
      </c>
      <c r="BT36" s="126">
        <v>0</v>
      </c>
      <c r="BU36" s="126">
        <v>65489</v>
      </c>
      <c r="BV36" s="126">
        <v>109589</v>
      </c>
      <c r="BW36" s="126">
        <v>0</v>
      </c>
      <c r="BX36" s="126">
        <v>264734</v>
      </c>
      <c r="BY36" s="126">
        <v>579934</v>
      </c>
      <c r="BZ36" s="126">
        <v>131434</v>
      </c>
      <c r="CA36" s="126">
        <v>0</v>
      </c>
      <c r="CB36" s="126">
        <v>448500</v>
      </c>
      <c r="CC36" s="123">
        <v>30</v>
      </c>
      <c r="CD36" s="125" t="s">
        <v>292</v>
      </c>
      <c r="CE36" s="126">
        <v>28332</v>
      </c>
      <c r="CF36" s="126">
        <v>3597</v>
      </c>
      <c r="CG36" s="126">
        <v>24735</v>
      </c>
      <c r="CH36" s="126">
        <v>9423</v>
      </c>
      <c r="CI36" s="126">
        <v>0</v>
      </c>
      <c r="CJ36" s="126">
        <v>15312</v>
      </c>
      <c r="CK36" s="126">
        <v>6584</v>
      </c>
      <c r="CL36" s="126">
        <v>788293</v>
      </c>
      <c r="CM36" s="126">
        <v>737646</v>
      </c>
      <c r="CN36" s="123">
        <v>30</v>
      </c>
      <c r="CO36" s="125" t="s">
        <v>292</v>
      </c>
      <c r="CP36" s="126">
        <v>626766</v>
      </c>
      <c r="CQ36" s="126">
        <v>110880</v>
      </c>
      <c r="CR36" s="126">
        <v>278306</v>
      </c>
      <c r="CS36" s="126">
        <v>7386</v>
      </c>
      <c r="CT36" s="126">
        <v>532</v>
      </c>
      <c r="CU36" s="126">
        <v>0</v>
      </c>
      <c r="CV36" s="126">
        <v>20128</v>
      </c>
      <c r="CW36" s="126">
        <v>0</v>
      </c>
      <c r="CX36" s="123">
        <v>30</v>
      </c>
      <c r="CY36" s="125" t="s">
        <v>292</v>
      </c>
      <c r="CZ36" s="126">
        <v>0</v>
      </c>
      <c r="DA36" s="126">
        <v>0</v>
      </c>
      <c r="DB36" s="126">
        <v>0</v>
      </c>
      <c r="DC36" s="126">
        <v>250260</v>
      </c>
      <c r="DD36" s="126">
        <v>170</v>
      </c>
      <c r="DE36" s="126">
        <v>0</v>
      </c>
      <c r="DF36" s="126">
        <v>250090</v>
      </c>
      <c r="DG36" s="126">
        <v>2591300</v>
      </c>
      <c r="DH36" s="126">
        <v>18615634</v>
      </c>
      <c r="DI36" s="122"/>
    </row>
    <row r="37" spans="2:113" ht="18.75" customHeight="1">
      <c r="B37" s="123">
        <v>31</v>
      </c>
      <c r="C37" s="125" t="s">
        <v>293</v>
      </c>
      <c r="D37" s="126">
        <v>4959978</v>
      </c>
      <c r="E37" s="126">
        <v>425278</v>
      </c>
      <c r="F37" s="126">
        <v>142534</v>
      </c>
      <c r="G37" s="126">
        <v>73176</v>
      </c>
      <c r="H37" s="126">
        <v>0</v>
      </c>
      <c r="I37" s="126">
        <v>209568</v>
      </c>
      <c r="J37" s="123">
        <v>31</v>
      </c>
      <c r="K37" s="125" t="s">
        <v>293</v>
      </c>
      <c r="L37" s="126">
        <v>27586</v>
      </c>
      <c r="M37" s="126">
        <v>13274</v>
      </c>
      <c r="N37" s="126">
        <v>19299</v>
      </c>
      <c r="O37" s="126">
        <v>352125</v>
      </c>
      <c r="P37" s="126">
        <v>148305</v>
      </c>
      <c r="Q37" s="126">
        <v>0</v>
      </c>
      <c r="R37" s="126">
        <v>116765</v>
      </c>
      <c r="S37" s="123">
        <v>31</v>
      </c>
      <c r="T37" s="125" t="s">
        <v>293</v>
      </c>
      <c r="U37" s="126">
        <v>203254</v>
      </c>
      <c r="V37" s="126">
        <v>2503879</v>
      </c>
      <c r="W37" s="126">
        <v>2284047</v>
      </c>
      <c r="X37" s="126">
        <v>219832</v>
      </c>
      <c r="Y37" s="126">
        <v>5343</v>
      </c>
      <c r="Z37" s="126">
        <v>23398</v>
      </c>
      <c r="AA37" s="126">
        <v>17577</v>
      </c>
      <c r="AB37" s="126">
        <v>5821</v>
      </c>
      <c r="AC37" s="123">
        <v>31</v>
      </c>
      <c r="AD37" s="125" t="s">
        <v>293</v>
      </c>
      <c r="AE37" s="126">
        <v>201810</v>
      </c>
      <c r="AF37" s="126">
        <v>32063</v>
      </c>
      <c r="AG37" s="126">
        <v>32063</v>
      </c>
      <c r="AH37" s="126">
        <v>0</v>
      </c>
      <c r="AI37" s="126">
        <v>106531</v>
      </c>
      <c r="AJ37" s="126">
        <v>19665</v>
      </c>
      <c r="AK37" s="126">
        <v>43551</v>
      </c>
      <c r="AL37" s="126">
        <v>21128</v>
      </c>
      <c r="AM37" s="123">
        <v>31</v>
      </c>
      <c r="AN37" s="125" t="s">
        <v>293</v>
      </c>
      <c r="AO37" s="126">
        <v>10361</v>
      </c>
      <c r="AP37" s="126">
        <v>10767</v>
      </c>
      <c r="AQ37" s="126">
        <v>354815</v>
      </c>
      <c r="AR37" s="126">
        <v>0</v>
      </c>
      <c r="AS37" s="126">
        <v>62579</v>
      </c>
      <c r="AT37" s="126">
        <v>3263</v>
      </c>
      <c r="AU37" s="126">
        <v>61649</v>
      </c>
      <c r="AV37" s="123">
        <v>31</v>
      </c>
      <c r="AW37" s="125" t="s">
        <v>293</v>
      </c>
      <c r="AX37" s="126">
        <v>0</v>
      </c>
      <c r="AY37" s="126">
        <v>17088</v>
      </c>
      <c r="AZ37" s="126">
        <v>0</v>
      </c>
      <c r="BA37" s="126">
        <v>0</v>
      </c>
      <c r="BB37" s="126">
        <v>17088</v>
      </c>
      <c r="BC37" s="126">
        <v>0</v>
      </c>
      <c r="BD37" s="126">
        <v>0</v>
      </c>
      <c r="BE37" s="126">
        <v>0</v>
      </c>
      <c r="BF37" s="126">
        <v>210236</v>
      </c>
      <c r="BG37" s="123">
        <v>31</v>
      </c>
      <c r="BH37" s="125" t="s">
        <v>293</v>
      </c>
      <c r="BI37" s="126">
        <v>0</v>
      </c>
      <c r="BJ37" s="126">
        <v>586458</v>
      </c>
      <c r="BK37" s="126">
        <v>189986</v>
      </c>
      <c r="BL37" s="126">
        <v>21836</v>
      </c>
      <c r="BM37" s="126">
        <v>0</v>
      </c>
      <c r="BN37" s="126">
        <v>11493</v>
      </c>
      <c r="BO37" s="126">
        <v>0</v>
      </c>
      <c r="BP37" s="126">
        <v>32030</v>
      </c>
      <c r="BQ37" s="123">
        <v>31</v>
      </c>
      <c r="BR37" s="125" t="s">
        <v>293</v>
      </c>
      <c r="BS37" s="126">
        <v>0</v>
      </c>
      <c r="BT37" s="126">
        <v>0</v>
      </c>
      <c r="BU37" s="126">
        <v>32030</v>
      </c>
      <c r="BV37" s="126">
        <v>0</v>
      </c>
      <c r="BW37" s="126">
        <v>0</v>
      </c>
      <c r="BX37" s="126">
        <v>124627</v>
      </c>
      <c r="BY37" s="126">
        <v>396472</v>
      </c>
      <c r="BZ37" s="126">
        <v>17468</v>
      </c>
      <c r="CA37" s="126">
        <v>0</v>
      </c>
      <c r="CB37" s="126">
        <v>379004</v>
      </c>
      <c r="CC37" s="123">
        <v>31</v>
      </c>
      <c r="CD37" s="125" t="s">
        <v>293</v>
      </c>
      <c r="CE37" s="126">
        <v>69676</v>
      </c>
      <c r="CF37" s="126">
        <v>59589</v>
      </c>
      <c r="CG37" s="126">
        <v>10087</v>
      </c>
      <c r="CH37" s="126">
        <v>10087</v>
      </c>
      <c r="CI37" s="126">
        <v>0</v>
      </c>
      <c r="CJ37" s="126">
        <v>0</v>
      </c>
      <c r="CK37" s="126">
        <v>1000</v>
      </c>
      <c r="CL37" s="126">
        <v>1864274</v>
      </c>
      <c r="CM37" s="126">
        <v>598950</v>
      </c>
      <c r="CN37" s="123">
        <v>31</v>
      </c>
      <c r="CO37" s="125" t="s">
        <v>293</v>
      </c>
      <c r="CP37" s="126">
        <v>579662</v>
      </c>
      <c r="CQ37" s="126">
        <v>19288</v>
      </c>
      <c r="CR37" s="126">
        <v>397286</v>
      </c>
      <c r="CS37" s="126">
        <v>3382</v>
      </c>
      <c r="CT37" s="126">
        <v>28</v>
      </c>
      <c r="CU37" s="126">
        <v>0</v>
      </c>
      <c r="CV37" s="126">
        <v>32613</v>
      </c>
      <c r="CW37" s="126">
        <v>3381</v>
      </c>
      <c r="CX37" s="123">
        <v>31</v>
      </c>
      <c r="CY37" s="125" t="s">
        <v>293</v>
      </c>
      <c r="CZ37" s="126">
        <v>3381</v>
      </c>
      <c r="DA37" s="126">
        <v>0</v>
      </c>
      <c r="DB37" s="126">
        <v>0</v>
      </c>
      <c r="DC37" s="126">
        <v>357882</v>
      </c>
      <c r="DD37" s="126">
        <v>0</v>
      </c>
      <c r="DE37" s="126">
        <v>0</v>
      </c>
      <c r="DF37" s="126">
        <v>357882</v>
      </c>
      <c r="DG37" s="126">
        <v>785000</v>
      </c>
      <c r="DH37" s="126">
        <v>13678881</v>
      </c>
      <c r="DI37" s="122"/>
    </row>
    <row r="38" spans="2:113" ht="18.75" customHeight="1">
      <c r="B38" s="123">
        <v>32</v>
      </c>
      <c r="C38" s="125" t="s">
        <v>294</v>
      </c>
      <c r="D38" s="126">
        <v>5821671</v>
      </c>
      <c r="E38" s="126">
        <v>574806</v>
      </c>
      <c r="F38" s="126">
        <v>187806</v>
      </c>
      <c r="G38" s="126">
        <v>100156</v>
      </c>
      <c r="H38" s="126">
        <v>0</v>
      </c>
      <c r="I38" s="126">
        <v>286844</v>
      </c>
      <c r="J38" s="123">
        <v>32</v>
      </c>
      <c r="K38" s="125" t="s">
        <v>294</v>
      </c>
      <c r="L38" s="126">
        <v>28531</v>
      </c>
      <c r="M38" s="126">
        <v>13761</v>
      </c>
      <c r="N38" s="126">
        <v>20081</v>
      </c>
      <c r="O38" s="126">
        <v>485884</v>
      </c>
      <c r="P38" s="126">
        <v>56212</v>
      </c>
      <c r="Q38" s="126">
        <v>0</v>
      </c>
      <c r="R38" s="126">
        <v>162369</v>
      </c>
      <c r="S38" s="123">
        <v>32</v>
      </c>
      <c r="T38" s="125" t="s">
        <v>294</v>
      </c>
      <c r="U38" s="126">
        <v>189381</v>
      </c>
      <c r="V38" s="126">
        <v>3442711</v>
      </c>
      <c r="W38" s="126">
        <v>3068770</v>
      </c>
      <c r="X38" s="126">
        <v>373941</v>
      </c>
      <c r="Y38" s="126">
        <v>9080</v>
      </c>
      <c r="Z38" s="126">
        <v>231484</v>
      </c>
      <c r="AA38" s="126">
        <v>18563</v>
      </c>
      <c r="AB38" s="126">
        <v>212921</v>
      </c>
      <c r="AC38" s="123">
        <v>32</v>
      </c>
      <c r="AD38" s="125" t="s">
        <v>294</v>
      </c>
      <c r="AE38" s="126">
        <v>130721</v>
      </c>
      <c r="AF38" s="126">
        <v>16465</v>
      </c>
      <c r="AG38" s="126">
        <v>16465</v>
      </c>
      <c r="AH38" s="126">
        <v>0</v>
      </c>
      <c r="AI38" s="126">
        <v>16608</v>
      </c>
      <c r="AJ38" s="126">
        <v>42673</v>
      </c>
      <c r="AK38" s="126">
        <v>54975</v>
      </c>
      <c r="AL38" s="126">
        <v>60951</v>
      </c>
      <c r="AM38" s="123">
        <v>32</v>
      </c>
      <c r="AN38" s="125" t="s">
        <v>294</v>
      </c>
      <c r="AO38" s="126">
        <v>7644</v>
      </c>
      <c r="AP38" s="126">
        <v>53307</v>
      </c>
      <c r="AQ38" s="126">
        <v>1362249</v>
      </c>
      <c r="AR38" s="126">
        <v>1762</v>
      </c>
      <c r="AS38" s="126">
        <v>374768</v>
      </c>
      <c r="AT38" s="126">
        <v>338</v>
      </c>
      <c r="AU38" s="126">
        <v>309071</v>
      </c>
      <c r="AV38" s="123">
        <v>32</v>
      </c>
      <c r="AW38" s="125" t="s">
        <v>294</v>
      </c>
      <c r="AX38" s="126">
        <v>1755</v>
      </c>
      <c r="AY38" s="126">
        <v>20094</v>
      </c>
      <c r="AZ38" s="126">
        <v>0</v>
      </c>
      <c r="BA38" s="126">
        <v>0</v>
      </c>
      <c r="BB38" s="126">
        <v>20094</v>
      </c>
      <c r="BC38" s="126">
        <v>0</v>
      </c>
      <c r="BD38" s="126">
        <v>205674</v>
      </c>
      <c r="BE38" s="126">
        <v>0</v>
      </c>
      <c r="BF38" s="126">
        <v>448787</v>
      </c>
      <c r="BG38" s="123">
        <v>32</v>
      </c>
      <c r="BH38" s="125" t="s">
        <v>294</v>
      </c>
      <c r="BI38" s="126">
        <v>275830</v>
      </c>
      <c r="BJ38" s="126">
        <v>1035308</v>
      </c>
      <c r="BK38" s="126">
        <v>503924</v>
      </c>
      <c r="BL38" s="126">
        <v>133120</v>
      </c>
      <c r="BM38" s="126">
        <v>0</v>
      </c>
      <c r="BN38" s="126">
        <v>20437</v>
      </c>
      <c r="BO38" s="126">
        <v>0</v>
      </c>
      <c r="BP38" s="126">
        <v>47245</v>
      </c>
      <c r="BQ38" s="123">
        <v>32</v>
      </c>
      <c r="BR38" s="125" t="s">
        <v>294</v>
      </c>
      <c r="BS38" s="126">
        <v>0</v>
      </c>
      <c r="BT38" s="126">
        <v>0</v>
      </c>
      <c r="BU38" s="126">
        <v>47245</v>
      </c>
      <c r="BV38" s="126">
        <v>0</v>
      </c>
      <c r="BW38" s="126">
        <v>0</v>
      </c>
      <c r="BX38" s="126">
        <v>303122</v>
      </c>
      <c r="BY38" s="126">
        <v>531384</v>
      </c>
      <c r="BZ38" s="126">
        <v>205381</v>
      </c>
      <c r="CA38" s="126">
        <v>0</v>
      </c>
      <c r="CB38" s="126">
        <v>326003</v>
      </c>
      <c r="CC38" s="123">
        <v>32</v>
      </c>
      <c r="CD38" s="125" t="s">
        <v>294</v>
      </c>
      <c r="CE38" s="126">
        <v>9388</v>
      </c>
      <c r="CF38" s="126">
        <v>4108</v>
      </c>
      <c r="CG38" s="126">
        <v>5280</v>
      </c>
      <c r="CH38" s="126">
        <v>5280</v>
      </c>
      <c r="CI38" s="126">
        <v>0</v>
      </c>
      <c r="CJ38" s="126">
        <v>0</v>
      </c>
      <c r="CK38" s="126">
        <v>16663</v>
      </c>
      <c r="CL38" s="126">
        <v>1672500</v>
      </c>
      <c r="CM38" s="126">
        <v>623658</v>
      </c>
      <c r="CN38" s="123">
        <v>32</v>
      </c>
      <c r="CO38" s="125" t="s">
        <v>294</v>
      </c>
      <c r="CP38" s="126">
        <v>576256</v>
      </c>
      <c r="CQ38" s="126">
        <v>47402</v>
      </c>
      <c r="CR38" s="126">
        <v>517319</v>
      </c>
      <c r="CS38" s="126">
        <v>6485</v>
      </c>
      <c r="CT38" s="126">
        <v>1390</v>
      </c>
      <c r="CU38" s="126">
        <v>0</v>
      </c>
      <c r="CV38" s="126">
        <v>24065</v>
      </c>
      <c r="CW38" s="126">
        <v>148360</v>
      </c>
      <c r="CX38" s="123">
        <v>32</v>
      </c>
      <c r="CY38" s="125" t="s">
        <v>294</v>
      </c>
      <c r="CZ38" s="126">
        <v>37326</v>
      </c>
      <c r="DA38" s="126">
        <v>111034</v>
      </c>
      <c r="DB38" s="126">
        <v>0</v>
      </c>
      <c r="DC38" s="126">
        <v>337019</v>
      </c>
      <c r="DD38" s="126">
        <v>680</v>
      </c>
      <c r="DE38" s="126">
        <v>0</v>
      </c>
      <c r="DF38" s="126">
        <v>336339</v>
      </c>
      <c r="DG38" s="126">
        <v>1068000</v>
      </c>
      <c r="DH38" s="126">
        <v>17808558</v>
      </c>
      <c r="DI38" s="122"/>
    </row>
    <row r="39" spans="2:113" ht="18.75" customHeight="1">
      <c r="B39" s="129"/>
      <c r="C39" s="130" t="s">
        <v>295</v>
      </c>
      <c r="D39" s="131">
        <f aca="true" t="shared" si="0" ref="D39:I39">SUM(D7:D38)</f>
        <v>357818725</v>
      </c>
      <c r="E39" s="131">
        <f t="shared" si="0"/>
        <v>24890400</v>
      </c>
      <c r="F39" s="131">
        <f t="shared" si="0"/>
        <v>9465585</v>
      </c>
      <c r="G39" s="131">
        <f t="shared" si="0"/>
        <v>3877742</v>
      </c>
      <c r="H39" s="131">
        <f t="shared" si="0"/>
        <v>441475</v>
      </c>
      <c r="I39" s="131">
        <f t="shared" si="0"/>
        <v>11105598</v>
      </c>
      <c r="J39" s="129"/>
      <c r="K39" s="130" t="s">
        <v>295</v>
      </c>
      <c r="L39" s="131">
        <f aca="true" t="shared" si="1" ref="L39:R39">SUM(L7:L38)</f>
        <v>1754953</v>
      </c>
      <c r="M39" s="131">
        <f t="shared" si="1"/>
        <v>846075</v>
      </c>
      <c r="N39" s="131">
        <f t="shared" si="1"/>
        <v>1233503</v>
      </c>
      <c r="O39" s="131">
        <f t="shared" si="1"/>
        <v>24525490</v>
      </c>
      <c r="P39" s="131">
        <f t="shared" si="1"/>
        <v>2252864</v>
      </c>
      <c r="Q39" s="131">
        <f t="shared" si="1"/>
        <v>345</v>
      </c>
      <c r="R39" s="131">
        <f t="shared" si="1"/>
        <v>6384864</v>
      </c>
      <c r="S39" s="129"/>
      <c r="T39" s="130" t="s">
        <v>295</v>
      </c>
      <c r="U39" s="131">
        <f aca="true" t="shared" si="2" ref="U39:AB39">SUM(U7:U38)</f>
        <v>12211458</v>
      </c>
      <c r="V39" s="131">
        <f t="shared" si="2"/>
        <v>129893872</v>
      </c>
      <c r="W39" s="131">
        <f t="shared" si="2"/>
        <v>112454950</v>
      </c>
      <c r="X39" s="131">
        <f t="shared" si="2"/>
        <v>17438922</v>
      </c>
      <c r="Y39" s="131">
        <f t="shared" si="2"/>
        <v>566581</v>
      </c>
      <c r="Z39" s="131">
        <f t="shared" si="2"/>
        <v>9424690</v>
      </c>
      <c r="AA39" s="131">
        <f t="shared" si="2"/>
        <v>1498831</v>
      </c>
      <c r="AB39" s="131">
        <f t="shared" si="2"/>
        <v>7925859</v>
      </c>
      <c r="AC39" s="129"/>
      <c r="AD39" s="130" t="s">
        <v>295</v>
      </c>
      <c r="AE39" s="131">
        <f aca="true" t="shared" si="3" ref="AE39:AL39">SUM(AE7:AE38)</f>
        <v>15345667</v>
      </c>
      <c r="AF39" s="131">
        <f t="shared" si="3"/>
        <v>715823</v>
      </c>
      <c r="AG39" s="131">
        <f t="shared" si="3"/>
        <v>715823</v>
      </c>
      <c r="AH39" s="131">
        <f t="shared" si="3"/>
        <v>0</v>
      </c>
      <c r="AI39" s="131">
        <f t="shared" si="3"/>
        <v>3467897</v>
      </c>
      <c r="AJ39" s="131">
        <f t="shared" si="3"/>
        <v>4581278</v>
      </c>
      <c r="AK39" s="131">
        <f t="shared" si="3"/>
        <v>6580669</v>
      </c>
      <c r="AL39" s="131">
        <f t="shared" si="3"/>
        <v>5927639</v>
      </c>
      <c r="AM39" s="129"/>
      <c r="AN39" s="130" t="s">
        <v>295</v>
      </c>
      <c r="AO39" s="131">
        <f aca="true" t="shared" si="4" ref="AO39:AU39">SUM(AO7:AO38)</f>
        <v>652248</v>
      </c>
      <c r="AP39" s="131">
        <f t="shared" si="4"/>
        <v>5275391</v>
      </c>
      <c r="AQ39" s="131">
        <f t="shared" si="4"/>
        <v>71143803</v>
      </c>
      <c r="AR39" s="131">
        <f t="shared" si="4"/>
        <v>17853175</v>
      </c>
      <c r="AS39" s="131">
        <f t="shared" si="4"/>
        <v>7945770</v>
      </c>
      <c r="AT39" s="131">
        <f t="shared" si="4"/>
        <v>46210</v>
      </c>
      <c r="AU39" s="131">
        <f t="shared" si="4"/>
        <v>16211327</v>
      </c>
      <c r="AV39" s="129"/>
      <c r="AW39" s="130" t="s">
        <v>295</v>
      </c>
      <c r="AX39" s="131">
        <f aca="true" t="shared" si="5" ref="AX39:BF39">SUM(AX7:AX38)</f>
        <v>43084</v>
      </c>
      <c r="AY39" s="131">
        <f t="shared" si="5"/>
        <v>998162</v>
      </c>
      <c r="AZ39" s="131">
        <f t="shared" si="5"/>
        <v>40042</v>
      </c>
      <c r="BA39" s="131">
        <f t="shared" si="5"/>
        <v>0</v>
      </c>
      <c r="BB39" s="131">
        <f t="shared" si="5"/>
        <v>958120</v>
      </c>
      <c r="BC39" s="131">
        <f t="shared" si="5"/>
        <v>34294</v>
      </c>
      <c r="BD39" s="131">
        <f t="shared" si="5"/>
        <v>300552</v>
      </c>
      <c r="BE39" s="131">
        <f t="shared" si="5"/>
        <v>28050</v>
      </c>
      <c r="BF39" s="131">
        <f t="shared" si="5"/>
        <v>27683179</v>
      </c>
      <c r="BG39" s="129"/>
      <c r="BH39" s="130" t="s">
        <v>295</v>
      </c>
      <c r="BI39" s="131">
        <f aca="true" t="shared" si="6" ref="BI39:BP39">SUM(BI7:BI38)</f>
        <v>306980</v>
      </c>
      <c r="BJ39" s="131">
        <f t="shared" si="6"/>
        <v>40020503</v>
      </c>
      <c r="BK39" s="131">
        <f t="shared" si="6"/>
        <v>19506653</v>
      </c>
      <c r="BL39" s="131">
        <f t="shared" si="6"/>
        <v>2705415</v>
      </c>
      <c r="BM39" s="131">
        <f t="shared" si="6"/>
        <v>64738</v>
      </c>
      <c r="BN39" s="131">
        <f t="shared" si="6"/>
        <v>2237376</v>
      </c>
      <c r="BO39" s="131">
        <f t="shared" si="6"/>
        <v>70</v>
      </c>
      <c r="BP39" s="131">
        <f t="shared" si="6"/>
        <v>2019533</v>
      </c>
      <c r="BQ39" s="129"/>
      <c r="BR39" s="130" t="s">
        <v>295</v>
      </c>
      <c r="BS39" s="131">
        <f aca="true" t="shared" si="7" ref="BS39:CB39">SUM(BS7:BS38)</f>
        <v>7679</v>
      </c>
      <c r="BT39" s="131">
        <f t="shared" si="7"/>
        <v>0</v>
      </c>
      <c r="BU39" s="131">
        <f t="shared" si="7"/>
        <v>2011854</v>
      </c>
      <c r="BV39" s="131">
        <f t="shared" si="7"/>
        <v>2312224</v>
      </c>
      <c r="BW39" s="131">
        <f t="shared" si="7"/>
        <v>137805</v>
      </c>
      <c r="BX39" s="131">
        <f t="shared" si="7"/>
        <v>10029492</v>
      </c>
      <c r="BY39" s="131">
        <f t="shared" si="7"/>
        <v>20513850</v>
      </c>
      <c r="BZ39" s="131">
        <f t="shared" si="7"/>
        <v>5212395</v>
      </c>
      <c r="CA39" s="131">
        <f t="shared" si="7"/>
        <v>8672</v>
      </c>
      <c r="CB39" s="131">
        <f t="shared" si="7"/>
        <v>15292783</v>
      </c>
      <c r="CC39" s="129"/>
      <c r="CD39" s="130" t="s">
        <v>295</v>
      </c>
      <c r="CE39" s="131">
        <f aca="true" t="shared" si="8" ref="CE39:CM39">SUM(CE7:CE38)</f>
        <v>3144144</v>
      </c>
      <c r="CF39" s="131">
        <f t="shared" si="8"/>
        <v>837354</v>
      </c>
      <c r="CG39" s="131">
        <f t="shared" si="8"/>
        <v>2306790</v>
      </c>
      <c r="CH39" s="131">
        <f t="shared" si="8"/>
        <v>2196791</v>
      </c>
      <c r="CI39" s="131">
        <f t="shared" si="8"/>
        <v>9263</v>
      </c>
      <c r="CJ39" s="131">
        <f t="shared" si="8"/>
        <v>100736</v>
      </c>
      <c r="CK39" s="131">
        <f t="shared" si="8"/>
        <v>1714988</v>
      </c>
      <c r="CL39" s="131">
        <f t="shared" si="8"/>
        <v>30312674</v>
      </c>
      <c r="CM39" s="131">
        <f t="shared" si="8"/>
        <v>33013462</v>
      </c>
      <c r="CN39" s="129"/>
      <c r="CO39" s="130" t="s">
        <v>295</v>
      </c>
      <c r="CP39" s="131">
        <f aca="true" t="shared" si="9" ref="CP39:CW39">SUM(CP7:CP38)</f>
        <v>26319287</v>
      </c>
      <c r="CQ39" s="131">
        <f t="shared" si="9"/>
        <v>6694175</v>
      </c>
      <c r="CR39" s="131">
        <f t="shared" si="9"/>
        <v>29177471</v>
      </c>
      <c r="CS39" s="131">
        <f t="shared" si="9"/>
        <v>698735</v>
      </c>
      <c r="CT39" s="131">
        <f t="shared" si="9"/>
        <v>21195</v>
      </c>
      <c r="CU39" s="131">
        <f t="shared" si="9"/>
        <v>310022</v>
      </c>
      <c r="CV39" s="131">
        <f t="shared" si="9"/>
        <v>9571968</v>
      </c>
      <c r="CW39" s="131">
        <f t="shared" si="9"/>
        <v>325660</v>
      </c>
      <c r="CX39" s="129"/>
      <c r="CY39" s="130" t="s">
        <v>295</v>
      </c>
      <c r="CZ39" s="131">
        <f aca="true" t="shared" si="10" ref="CZ39:DH39">SUM(CZ7:CZ38)</f>
        <v>208479</v>
      </c>
      <c r="DA39" s="131">
        <f t="shared" si="10"/>
        <v>117181</v>
      </c>
      <c r="DB39" s="131">
        <f t="shared" si="10"/>
        <v>50000</v>
      </c>
      <c r="DC39" s="131">
        <f t="shared" si="10"/>
        <v>18199891</v>
      </c>
      <c r="DD39" s="131">
        <f t="shared" si="10"/>
        <v>113762</v>
      </c>
      <c r="DE39" s="131">
        <f t="shared" si="10"/>
        <v>1390</v>
      </c>
      <c r="DF39" s="131">
        <f t="shared" si="10"/>
        <v>18084739</v>
      </c>
      <c r="DG39" s="131">
        <f t="shared" si="10"/>
        <v>73915807</v>
      </c>
      <c r="DH39" s="131">
        <f t="shared" si="10"/>
        <v>875826958</v>
      </c>
      <c r="DI39" s="122"/>
    </row>
    <row r="40" spans="2:113" ht="18.75" customHeight="1">
      <c r="B40" s="127">
        <v>33</v>
      </c>
      <c r="C40" s="127" t="s">
        <v>296</v>
      </c>
      <c r="D40" s="128">
        <v>3106590</v>
      </c>
      <c r="E40" s="128">
        <v>375211</v>
      </c>
      <c r="F40" s="128">
        <v>124122</v>
      </c>
      <c r="G40" s="128">
        <v>64982</v>
      </c>
      <c r="H40" s="128">
        <v>0</v>
      </c>
      <c r="I40" s="128">
        <v>186107</v>
      </c>
      <c r="J40" s="127">
        <v>33</v>
      </c>
      <c r="K40" s="127" t="s">
        <v>296</v>
      </c>
      <c r="L40" s="128">
        <v>16339</v>
      </c>
      <c r="M40" s="128">
        <v>7879</v>
      </c>
      <c r="N40" s="128">
        <v>11494</v>
      </c>
      <c r="O40" s="128">
        <v>266750</v>
      </c>
      <c r="P40" s="128">
        <v>18003</v>
      </c>
      <c r="Q40" s="128">
        <v>0</v>
      </c>
      <c r="R40" s="128">
        <v>107366</v>
      </c>
      <c r="S40" s="127">
        <v>33</v>
      </c>
      <c r="T40" s="127" t="s">
        <v>296</v>
      </c>
      <c r="U40" s="128">
        <v>87861</v>
      </c>
      <c r="V40" s="128">
        <v>2651328</v>
      </c>
      <c r="W40" s="128">
        <v>2580444</v>
      </c>
      <c r="X40" s="128">
        <v>70884</v>
      </c>
      <c r="Y40" s="128">
        <v>4757</v>
      </c>
      <c r="Z40" s="128">
        <v>93237</v>
      </c>
      <c r="AA40" s="128">
        <v>0</v>
      </c>
      <c r="AB40" s="128">
        <v>93237</v>
      </c>
      <c r="AC40" s="127">
        <v>33</v>
      </c>
      <c r="AD40" s="127" t="s">
        <v>296</v>
      </c>
      <c r="AE40" s="128">
        <v>139820</v>
      </c>
      <c r="AF40" s="128">
        <v>8438</v>
      </c>
      <c r="AG40" s="128">
        <v>8438</v>
      </c>
      <c r="AH40" s="128">
        <v>0</v>
      </c>
      <c r="AI40" s="128">
        <v>31408</v>
      </c>
      <c r="AJ40" s="128">
        <v>64328</v>
      </c>
      <c r="AK40" s="128">
        <v>35646</v>
      </c>
      <c r="AL40" s="128">
        <v>50608</v>
      </c>
      <c r="AM40" s="127">
        <v>33</v>
      </c>
      <c r="AN40" s="127" t="s">
        <v>296</v>
      </c>
      <c r="AO40" s="128">
        <v>6108</v>
      </c>
      <c r="AP40" s="128">
        <v>44500</v>
      </c>
      <c r="AQ40" s="128">
        <v>739447</v>
      </c>
      <c r="AR40" s="128">
        <v>0</v>
      </c>
      <c r="AS40" s="128">
        <v>80263</v>
      </c>
      <c r="AT40" s="128">
        <v>2426</v>
      </c>
      <c r="AU40" s="128">
        <v>295341</v>
      </c>
      <c r="AV40" s="127">
        <v>33</v>
      </c>
      <c r="AW40" s="127" t="s">
        <v>296</v>
      </c>
      <c r="AX40" s="128">
        <v>0</v>
      </c>
      <c r="AY40" s="128">
        <v>9510</v>
      </c>
      <c r="AZ40" s="128">
        <v>0</v>
      </c>
      <c r="BA40" s="128">
        <v>0</v>
      </c>
      <c r="BB40" s="128">
        <v>9510</v>
      </c>
      <c r="BC40" s="128">
        <v>0</v>
      </c>
      <c r="BD40" s="128">
        <v>0</v>
      </c>
      <c r="BE40" s="128">
        <v>0</v>
      </c>
      <c r="BF40" s="128">
        <v>351907</v>
      </c>
      <c r="BG40" s="127">
        <v>33</v>
      </c>
      <c r="BH40" s="127" t="s">
        <v>296</v>
      </c>
      <c r="BI40" s="128">
        <v>1417</v>
      </c>
      <c r="BJ40" s="128">
        <v>483839</v>
      </c>
      <c r="BK40" s="128">
        <v>313806</v>
      </c>
      <c r="BL40" s="128">
        <v>40994</v>
      </c>
      <c r="BM40" s="128">
        <v>1151</v>
      </c>
      <c r="BN40" s="128">
        <v>3269</v>
      </c>
      <c r="BO40" s="128">
        <v>0</v>
      </c>
      <c r="BP40" s="128">
        <v>28810</v>
      </c>
      <c r="BQ40" s="127">
        <v>33</v>
      </c>
      <c r="BR40" s="127" t="s">
        <v>296</v>
      </c>
      <c r="BS40" s="128">
        <v>0</v>
      </c>
      <c r="BT40" s="128">
        <v>0</v>
      </c>
      <c r="BU40" s="128">
        <v>28810</v>
      </c>
      <c r="BV40" s="128">
        <v>54640</v>
      </c>
      <c r="BW40" s="128">
        <v>0</v>
      </c>
      <c r="BX40" s="128">
        <v>184942</v>
      </c>
      <c r="BY40" s="128">
        <v>170033</v>
      </c>
      <c r="BZ40" s="128">
        <v>20800</v>
      </c>
      <c r="CA40" s="128">
        <v>0</v>
      </c>
      <c r="CB40" s="128">
        <v>149233</v>
      </c>
      <c r="CC40" s="127">
        <v>33</v>
      </c>
      <c r="CD40" s="127" t="s">
        <v>296</v>
      </c>
      <c r="CE40" s="128">
        <v>5500</v>
      </c>
      <c r="CF40" s="128">
        <v>1682</v>
      </c>
      <c r="CG40" s="128">
        <v>3818</v>
      </c>
      <c r="CH40" s="128">
        <v>3818</v>
      </c>
      <c r="CI40" s="128">
        <v>0</v>
      </c>
      <c r="CJ40" s="128">
        <v>0</v>
      </c>
      <c r="CK40" s="128">
        <v>0</v>
      </c>
      <c r="CL40" s="128">
        <v>275334</v>
      </c>
      <c r="CM40" s="128">
        <v>131991</v>
      </c>
      <c r="CN40" s="127">
        <v>33</v>
      </c>
      <c r="CO40" s="127" t="s">
        <v>296</v>
      </c>
      <c r="CP40" s="128">
        <v>28776</v>
      </c>
      <c r="CQ40" s="128">
        <v>103215</v>
      </c>
      <c r="CR40" s="128">
        <v>348845</v>
      </c>
      <c r="CS40" s="128">
        <v>21294</v>
      </c>
      <c r="CT40" s="128">
        <v>6</v>
      </c>
      <c r="CU40" s="128">
        <v>0</v>
      </c>
      <c r="CV40" s="128">
        <v>22442</v>
      </c>
      <c r="CW40" s="128">
        <v>10305</v>
      </c>
      <c r="CX40" s="127">
        <v>33</v>
      </c>
      <c r="CY40" s="127" t="s">
        <v>296</v>
      </c>
      <c r="CZ40" s="128">
        <v>1597</v>
      </c>
      <c r="DA40" s="128">
        <v>8708</v>
      </c>
      <c r="DB40" s="128">
        <v>0</v>
      </c>
      <c r="DC40" s="128">
        <v>294798</v>
      </c>
      <c r="DD40" s="128">
        <v>0</v>
      </c>
      <c r="DE40" s="128">
        <v>0</v>
      </c>
      <c r="DF40" s="128">
        <v>294798</v>
      </c>
      <c r="DG40" s="128">
        <v>1029500</v>
      </c>
      <c r="DH40" s="128">
        <v>9953116</v>
      </c>
      <c r="DI40" s="122"/>
    </row>
    <row r="41" spans="2:113" ht="18.75" customHeight="1">
      <c r="B41" s="123">
        <v>34</v>
      </c>
      <c r="C41" s="123" t="s">
        <v>95</v>
      </c>
      <c r="D41" s="124">
        <v>3234142</v>
      </c>
      <c r="E41" s="124">
        <v>138388</v>
      </c>
      <c r="F41" s="124">
        <v>70180</v>
      </c>
      <c r="G41" s="124">
        <v>17652</v>
      </c>
      <c r="H41" s="124">
        <v>0</v>
      </c>
      <c r="I41" s="124">
        <v>50556</v>
      </c>
      <c r="J41" s="123">
        <v>34</v>
      </c>
      <c r="K41" s="123" t="s">
        <v>95</v>
      </c>
      <c r="L41" s="124">
        <v>10650</v>
      </c>
      <c r="M41" s="124">
        <v>5116</v>
      </c>
      <c r="N41" s="124">
        <v>7419</v>
      </c>
      <c r="O41" s="124">
        <v>194651</v>
      </c>
      <c r="P41" s="124">
        <v>40938</v>
      </c>
      <c r="Q41" s="124">
        <v>0</v>
      </c>
      <c r="R41" s="124">
        <v>29304</v>
      </c>
      <c r="S41" s="123">
        <v>34</v>
      </c>
      <c r="T41" s="123" t="s">
        <v>95</v>
      </c>
      <c r="U41" s="124">
        <v>56402</v>
      </c>
      <c r="V41" s="124">
        <v>662997</v>
      </c>
      <c r="W41" s="124">
        <v>507696</v>
      </c>
      <c r="X41" s="124">
        <v>155301</v>
      </c>
      <c r="Y41" s="124">
        <v>3700</v>
      </c>
      <c r="Z41" s="124">
        <v>109436</v>
      </c>
      <c r="AA41" s="124">
        <v>29300</v>
      </c>
      <c r="AB41" s="124">
        <v>80136</v>
      </c>
      <c r="AC41" s="123">
        <v>34</v>
      </c>
      <c r="AD41" s="123" t="s">
        <v>95</v>
      </c>
      <c r="AE41" s="124">
        <v>340296</v>
      </c>
      <c r="AF41" s="124">
        <v>2656</v>
      </c>
      <c r="AG41" s="124">
        <v>2656</v>
      </c>
      <c r="AH41" s="124">
        <v>0</v>
      </c>
      <c r="AI41" s="124">
        <v>38398</v>
      </c>
      <c r="AJ41" s="124">
        <v>64852</v>
      </c>
      <c r="AK41" s="124">
        <v>234390</v>
      </c>
      <c r="AL41" s="124">
        <v>28229</v>
      </c>
      <c r="AM41" s="123">
        <v>34</v>
      </c>
      <c r="AN41" s="123" t="s">
        <v>95</v>
      </c>
      <c r="AO41" s="124">
        <v>3674</v>
      </c>
      <c r="AP41" s="124">
        <v>24555</v>
      </c>
      <c r="AQ41" s="124">
        <v>1024600</v>
      </c>
      <c r="AR41" s="124">
        <v>0</v>
      </c>
      <c r="AS41" s="124">
        <v>62827</v>
      </c>
      <c r="AT41" s="124">
        <v>2312</v>
      </c>
      <c r="AU41" s="124">
        <v>413447</v>
      </c>
      <c r="AV41" s="123">
        <v>34</v>
      </c>
      <c r="AW41" s="123" t="s">
        <v>95</v>
      </c>
      <c r="AX41" s="124">
        <v>0</v>
      </c>
      <c r="AY41" s="124">
        <v>6985</v>
      </c>
      <c r="AZ41" s="124">
        <v>0</v>
      </c>
      <c r="BA41" s="124">
        <v>0</v>
      </c>
      <c r="BB41" s="124">
        <v>6985</v>
      </c>
      <c r="BC41" s="124">
        <v>0</v>
      </c>
      <c r="BD41" s="124">
        <v>0</v>
      </c>
      <c r="BE41" s="124">
        <v>288000</v>
      </c>
      <c r="BF41" s="124">
        <v>251029</v>
      </c>
      <c r="BG41" s="123">
        <v>34</v>
      </c>
      <c r="BH41" s="123" t="s">
        <v>95</v>
      </c>
      <c r="BI41" s="124">
        <v>0</v>
      </c>
      <c r="BJ41" s="124">
        <v>434220</v>
      </c>
      <c r="BK41" s="124">
        <v>205607</v>
      </c>
      <c r="BL41" s="124">
        <v>38957</v>
      </c>
      <c r="BM41" s="124">
        <v>3593</v>
      </c>
      <c r="BN41" s="124">
        <v>6147</v>
      </c>
      <c r="BO41" s="124">
        <v>0</v>
      </c>
      <c r="BP41" s="124">
        <v>19890</v>
      </c>
      <c r="BQ41" s="123">
        <v>34</v>
      </c>
      <c r="BR41" s="123" t="s">
        <v>95</v>
      </c>
      <c r="BS41" s="124">
        <v>0</v>
      </c>
      <c r="BT41" s="124">
        <v>0</v>
      </c>
      <c r="BU41" s="124">
        <v>19890</v>
      </c>
      <c r="BV41" s="124">
        <v>53506</v>
      </c>
      <c r="BW41" s="124">
        <v>0</v>
      </c>
      <c r="BX41" s="124">
        <v>83514</v>
      </c>
      <c r="BY41" s="124">
        <v>228613</v>
      </c>
      <c r="BZ41" s="124">
        <v>2512</v>
      </c>
      <c r="CA41" s="124">
        <v>0</v>
      </c>
      <c r="CB41" s="124">
        <v>226101</v>
      </c>
      <c r="CC41" s="123">
        <v>34</v>
      </c>
      <c r="CD41" s="123" t="s">
        <v>95</v>
      </c>
      <c r="CE41" s="124">
        <v>108864</v>
      </c>
      <c r="CF41" s="124">
        <v>93864</v>
      </c>
      <c r="CG41" s="124">
        <v>15000</v>
      </c>
      <c r="CH41" s="124">
        <v>15000</v>
      </c>
      <c r="CI41" s="124">
        <v>0</v>
      </c>
      <c r="CJ41" s="124">
        <v>0</v>
      </c>
      <c r="CK41" s="124">
        <v>3400</v>
      </c>
      <c r="CL41" s="124">
        <v>537320</v>
      </c>
      <c r="CM41" s="124">
        <v>382993</v>
      </c>
      <c r="CN41" s="123">
        <v>34</v>
      </c>
      <c r="CO41" s="123" t="s">
        <v>95</v>
      </c>
      <c r="CP41" s="124">
        <v>319740</v>
      </c>
      <c r="CQ41" s="124">
        <v>63253</v>
      </c>
      <c r="CR41" s="124">
        <v>299138</v>
      </c>
      <c r="CS41" s="124">
        <v>3580</v>
      </c>
      <c r="CT41" s="124">
        <v>24</v>
      </c>
      <c r="CU41" s="124">
        <v>0</v>
      </c>
      <c r="CV41" s="124">
        <v>12321</v>
      </c>
      <c r="CW41" s="124">
        <v>0</v>
      </c>
      <c r="CX41" s="123">
        <v>34</v>
      </c>
      <c r="CY41" s="123" t="s">
        <v>95</v>
      </c>
      <c r="CZ41" s="124">
        <v>0</v>
      </c>
      <c r="DA41" s="124">
        <v>0</v>
      </c>
      <c r="DB41" s="124">
        <v>0</v>
      </c>
      <c r="DC41" s="124">
        <v>283213</v>
      </c>
      <c r="DD41" s="124">
        <v>0</v>
      </c>
      <c r="DE41" s="124">
        <v>0</v>
      </c>
      <c r="DF41" s="124">
        <v>283213</v>
      </c>
      <c r="DG41" s="124">
        <v>791100</v>
      </c>
      <c r="DH41" s="124">
        <v>8443303</v>
      </c>
      <c r="DI41" s="122"/>
    </row>
    <row r="42" spans="2:113" ht="18.75" customHeight="1">
      <c r="B42" s="127">
        <v>35</v>
      </c>
      <c r="C42" s="123" t="s">
        <v>96</v>
      </c>
      <c r="D42" s="124">
        <v>1983322</v>
      </c>
      <c r="E42" s="124">
        <v>259517</v>
      </c>
      <c r="F42" s="124">
        <v>80906</v>
      </c>
      <c r="G42" s="124">
        <v>46224</v>
      </c>
      <c r="H42" s="124">
        <v>0</v>
      </c>
      <c r="I42" s="124">
        <v>132387</v>
      </c>
      <c r="J42" s="127">
        <v>35</v>
      </c>
      <c r="K42" s="123" t="s">
        <v>96</v>
      </c>
      <c r="L42" s="124">
        <v>10839</v>
      </c>
      <c r="M42" s="124">
        <v>5219</v>
      </c>
      <c r="N42" s="124">
        <v>7598</v>
      </c>
      <c r="O42" s="124">
        <v>164300</v>
      </c>
      <c r="P42" s="124">
        <v>80840</v>
      </c>
      <c r="Q42" s="124">
        <v>0</v>
      </c>
      <c r="R42" s="124">
        <v>76244</v>
      </c>
      <c r="S42" s="127">
        <v>35</v>
      </c>
      <c r="T42" s="123" t="s">
        <v>96</v>
      </c>
      <c r="U42" s="124">
        <v>63307</v>
      </c>
      <c r="V42" s="124">
        <v>4109255</v>
      </c>
      <c r="W42" s="124">
        <v>3713242</v>
      </c>
      <c r="X42" s="124">
        <v>396013</v>
      </c>
      <c r="Y42" s="124">
        <v>3516</v>
      </c>
      <c r="Z42" s="124">
        <v>72602</v>
      </c>
      <c r="AA42" s="124">
        <v>4396</v>
      </c>
      <c r="AB42" s="124">
        <v>68206</v>
      </c>
      <c r="AC42" s="127">
        <v>35</v>
      </c>
      <c r="AD42" s="123" t="s">
        <v>96</v>
      </c>
      <c r="AE42" s="124">
        <v>325735</v>
      </c>
      <c r="AF42" s="124">
        <v>5019</v>
      </c>
      <c r="AG42" s="124">
        <v>5019</v>
      </c>
      <c r="AH42" s="124">
        <v>0</v>
      </c>
      <c r="AI42" s="124">
        <v>24676</v>
      </c>
      <c r="AJ42" s="124">
        <v>75674</v>
      </c>
      <c r="AK42" s="124">
        <v>220366</v>
      </c>
      <c r="AL42" s="124">
        <v>13294</v>
      </c>
      <c r="AM42" s="127">
        <v>35</v>
      </c>
      <c r="AN42" s="123" t="s">
        <v>96</v>
      </c>
      <c r="AO42" s="124">
        <v>3981</v>
      </c>
      <c r="AP42" s="124">
        <v>9313</v>
      </c>
      <c r="AQ42" s="124">
        <v>490750</v>
      </c>
      <c r="AR42" s="124">
        <v>0</v>
      </c>
      <c r="AS42" s="124">
        <v>147655</v>
      </c>
      <c r="AT42" s="124">
        <v>1720</v>
      </c>
      <c r="AU42" s="124">
        <v>129353</v>
      </c>
      <c r="AV42" s="127">
        <v>35</v>
      </c>
      <c r="AW42" s="123" t="s">
        <v>96</v>
      </c>
      <c r="AX42" s="124">
        <v>29480</v>
      </c>
      <c r="AY42" s="124">
        <v>7400</v>
      </c>
      <c r="AZ42" s="124">
        <v>0</v>
      </c>
      <c r="BA42" s="124">
        <v>0</v>
      </c>
      <c r="BB42" s="124">
        <v>7400</v>
      </c>
      <c r="BC42" s="124">
        <v>0</v>
      </c>
      <c r="BD42" s="124">
        <v>0</v>
      </c>
      <c r="BE42" s="124">
        <v>0</v>
      </c>
      <c r="BF42" s="124">
        <v>175142</v>
      </c>
      <c r="BG42" s="127">
        <v>35</v>
      </c>
      <c r="BH42" s="123" t="s">
        <v>96</v>
      </c>
      <c r="BI42" s="124">
        <v>831</v>
      </c>
      <c r="BJ42" s="124">
        <v>516610</v>
      </c>
      <c r="BK42" s="124">
        <v>162095</v>
      </c>
      <c r="BL42" s="124">
        <v>34069</v>
      </c>
      <c r="BM42" s="124">
        <v>4162</v>
      </c>
      <c r="BN42" s="124">
        <v>0</v>
      </c>
      <c r="BO42" s="124">
        <v>0</v>
      </c>
      <c r="BP42" s="124">
        <v>27583</v>
      </c>
      <c r="BQ42" s="127">
        <v>35</v>
      </c>
      <c r="BR42" s="123" t="s">
        <v>96</v>
      </c>
      <c r="BS42" s="124">
        <v>0</v>
      </c>
      <c r="BT42" s="124">
        <v>0</v>
      </c>
      <c r="BU42" s="124">
        <v>27583</v>
      </c>
      <c r="BV42" s="124">
        <v>0</v>
      </c>
      <c r="BW42" s="124">
        <v>0</v>
      </c>
      <c r="BX42" s="124">
        <v>96281</v>
      </c>
      <c r="BY42" s="124">
        <v>354515</v>
      </c>
      <c r="BZ42" s="124">
        <v>143256</v>
      </c>
      <c r="CA42" s="124">
        <v>0</v>
      </c>
      <c r="CB42" s="124">
        <v>211259</v>
      </c>
      <c r="CC42" s="127">
        <v>35</v>
      </c>
      <c r="CD42" s="123" t="s">
        <v>96</v>
      </c>
      <c r="CE42" s="124">
        <v>19886</v>
      </c>
      <c r="CF42" s="124">
        <v>3190</v>
      </c>
      <c r="CG42" s="124">
        <v>16696</v>
      </c>
      <c r="CH42" s="124">
        <v>13721</v>
      </c>
      <c r="CI42" s="124">
        <v>0</v>
      </c>
      <c r="CJ42" s="124">
        <v>2975</v>
      </c>
      <c r="CK42" s="124">
        <v>0</v>
      </c>
      <c r="CL42" s="124">
        <v>234351</v>
      </c>
      <c r="CM42" s="124">
        <v>244605</v>
      </c>
      <c r="CN42" s="127">
        <v>35</v>
      </c>
      <c r="CO42" s="123" t="s">
        <v>96</v>
      </c>
      <c r="CP42" s="124">
        <v>205504</v>
      </c>
      <c r="CQ42" s="124">
        <v>39101</v>
      </c>
      <c r="CR42" s="124">
        <v>384130</v>
      </c>
      <c r="CS42" s="124">
        <v>822</v>
      </c>
      <c r="CT42" s="124">
        <v>19</v>
      </c>
      <c r="CU42" s="124">
        <v>0</v>
      </c>
      <c r="CV42" s="124">
        <v>25485</v>
      </c>
      <c r="CW42" s="124">
        <v>590</v>
      </c>
      <c r="CX42" s="127">
        <v>35</v>
      </c>
      <c r="CY42" s="123" t="s">
        <v>96</v>
      </c>
      <c r="CZ42" s="124">
        <v>590</v>
      </c>
      <c r="DA42" s="124">
        <v>0</v>
      </c>
      <c r="DB42" s="124">
        <v>0</v>
      </c>
      <c r="DC42" s="124">
        <v>357214</v>
      </c>
      <c r="DD42" s="124">
        <v>1179</v>
      </c>
      <c r="DE42" s="124">
        <v>0</v>
      </c>
      <c r="DF42" s="124">
        <v>356035</v>
      </c>
      <c r="DG42" s="124">
        <v>660800</v>
      </c>
      <c r="DH42" s="124">
        <v>9727551</v>
      </c>
      <c r="DI42" s="122"/>
    </row>
    <row r="43" spans="2:113" ht="18.75" customHeight="1">
      <c r="B43" s="123">
        <v>36</v>
      </c>
      <c r="C43" s="123" t="s">
        <v>97</v>
      </c>
      <c r="D43" s="124">
        <v>12996902</v>
      </c>
      <c r="E43" s="124">
        <v>306649</v>
      </c>
      <c r="F43" s="124">
        <v>120736</v>
      </c>
      <c r="G43" s="124">
        <v>42252</v>
      </c>
      <c r="H43" s="124">
        <v>22651</v>
      </c>
      <c r="I43" s="124">
        <v>121010</v>
      </c>
      <c r="J43" s="123">
        <v>36</v>
      </c>
      <c r="K43" s="123" t="s">
        <v>97</v>
      </c>
      <c r="L43" s="124">
        <v>27322</v>
      </c>
      <c r="M43" s="124">
        <v>13165</v>
      </c>
      <c r="N43" s="124">
        <v>19176</v>
      </c>
      <c r="O43" s="124">
        <v>344086</v>
      </c>
      <c r="P43" s="124">
        <v>0</v>
      </c>
      <c r="Q43" s="124">
        <v>0</v>
      </c>
      <c r="R43" s="124">
        <v>70358</v>
      </c>
      <c r="S43" s="123">
        <v>36</v>
      </c>
      <c r="T43" s="123" t="s">
        <v>97</v>
      </c>
      <c r="U43" s="124">
        <v>189981</v>
      </c>
      <c r="V43" s="124">
        <v>4729</v>
      </c>
      <c r="W43" s="124">
        <v>0</v>
      </c>
      <c r="X43" s="124">
        <v>4729</v>
      </c>
      <c r="Y43" s="124">
        <v>7445</v>
      </c>
      <c r="Z43" s="124">
        <v>97085</v>
      </c>
      <c r="AA43" s="124">
        <v>8352</v>
      </c>
      <c r="AB43" s="124">
        <v>88733</v>
      </c>
      <c r="AC43" s="123">
        <v>36</v>
      </c>
      <c r="AD43" s="123" t="s">
        <v>97</v>
      </c>
      <c r="AE43" s="124">
        <v>221731</v>
      </c>
      <c r="AF43" s="124">
        <v>30579</v>
      </c>
      <c r="AG43" s="124">
        <v>30579</v>
      </c>
      <c r="AH43" s="124">
        <v>0</v>
      </c>
      <c r="AI43" s="124">
        <v>89892</v>
      </c>
      <c r="AJ43" s="124">
        <v>0</v>
      </c>
      <c r="AK43" s="124">
        <v>101260</v>
      </c>
      <c r="AL43" s="124">
        <v>29576</v>
      </c>
      <c r="AM43" s="123">
        <v>36</v>
      </c>
      <c r="AN43" s="123" t="s">
        <v>97</v>
      </c>
      <c r="AO43" s="124">
        <v>5004</v>
      </c>
      <c r="AP43" s="124">
        <v>24572</v>
      </c>
      <c r="AQ43" s="124">
        <v>997718</v>
      </c>
      <c r="AR43" s="124">
        <v>0</v>
      </c>
      <c r="AS43" s="124">
        <v>82876</v>
      </c>
      <c r="AT43" s="124">
        <v>459</v>
      </c>
      <c r="AU43" s="124">
        <v>54911</v>
      </c>
      <c r="AV43" s="123">
        <v>36</v>
      </c>
      <c r="AW43" s="123" t="s">
        <v>97</v>
      </c>
      <c r="AX43" s="124">
        <v>0</v>
      </c>
      <c r="AY43" s="124">
        <v>14359</v>
      </c>
      <c r="AZ43" s="124">
        <v>0</v>
      </c>
      <c r="BA43" s="124">
        <v>0</v>
      </c>
      <c r="BB43" s="124">
        <v>14359</v>
      </c>
      <c r="BC43" s="124">
        <v>0</v>
      </c>
      <c r="BD43" s="124">
        <v>0</v>
      </c>
      <c r="BE43" s="124">
        <v>395603</v>
      </c>
      <c r="BF43" s="124">
        <v>449510</v>
      </c>
      <c r="BG43" s="123">
        <v>36</v>
      </c>
      <c r="BH43" s="123" t="s">
        <v>97</v>
      </c>
      <c r="BI43" s="124">
        <v>0</v>
      </c>
      <c r="BJ43" s="124">
        <v>510843</v>
      </c>
      <c r="BK43" s="124">
        <v>200523</v>
      </c>
      <c r="BL43" s="124">
        <v>41472</v>
      </c>
      <c r="BM43" s="124">
        <v>0</v>
      </c>
      <c r="BN43" s="124">
        <v>0</v>
      </c>
      <c r="BO43" s="124">
        <v>0</v>
      </c>
      <c r="BP43" s="124">
        <v>31065</v>
      </c>
      <c r="BQ43" s="123">
        <v>36</v>
      </c>
      <c r="BR43" s="123" t="s">
        <v>97</v>
      </c>
      <c r="BS43" s="124">
        <v>0</v>
      </c>
      <c r="BT43" s="124">
        <v>0</v>
      </c>
      <c r="BU43" s="124">
        <v>31065</v>
      </c>
      <c r="BV43" s="124">
        <v>22950</v>
      </c>
      <c r="BW43" s="124">
        <v>0</v>
      </c>
      <c r="BX43" s="124">
        <v>105036</v>
      </c>
      <c r="BY43" s="124">
        <v>310320</v>
      </c>
      <c r="BZ43" s="124">
        <v>110318</v>
      </c>
      <c r="CA43" s="124">
        <v>0</v>
      </c>
      <c r="CB43" s="124">
        <v>200002</v>
      </c>
      <c r="CC43" s="123">
        <v>36</v>
      </c>
      <c r="CD43" s="123" t="s">
        <v>97</v>
      </c>
      <c r="CE43" s="124">
        <v>104740</v>
      </c>
      <c r="CF43" s="124">
        <v>812</v>
      </c>
      <c r="CG43" s="124">
        <v>103928</v>
      </c>
      <c r="CH43" s="124">
        <v>103928</v>
      </c>
      <c r="CI43" s="124">
        <v>0</v>
      </c>
      <c r="CJ43" s="124">
        <v>0</v>
      </c>
      <c r="CK43" s="124">
        <v>0</v>
      </c>
      <c r="CL43" s="124">
        <v>501295</v>
      </c>
      <c r="CM43" s="124">
        <v>735195</v>
      </c>
      <c r="CN43" s="123">
        <v>36</v>
      </c>
      <c r="CO43" s="123" t="s">
        <v>97</v>
      </c>
      <c r="CP43" s="124">
        <v>652099</v>
      </c>
      <c r="CQ43" s="124">
        <v>83096</v>
      </c>
      <c r="CR43" s="124">
        <v>163397</v>
      </c>
      <c r="CS43" s="124">
        <v>6278</v>
      </c>
      <c r="CT43" s="124">
        <v>5</v>
      </c>
      <c r="CU43" s="124">
        <v>0</v>
      </c>
      <c r="CV43" s="124">
        <v>54699</v>
      </c>
      <c r="CW43" s="124">
        <v>0</v>
      </c>
      <c r="CX43" s="123">
        <v>36</v>
      </c>
      <c r="CY43" s="123" t="s">
        <v>97</v>
      </c>
      <c r="CZ43" s="124">
        <v>0</v>
      </c>
      <c r="DA43" s="124">
        <v>0</v>
      </c>
      <c r="DB43" s="124">
        <v>0</v>
      </c>
      <c r="DC43" s="124">
        <v>102415</v>
      </c>
      <c r="DD43" s="124">
        <v>0</v>
      </c>
      <c r="DE43" s="124">
        <v>0</v>
      </c>
      <c r="DF43" s="124">
        <v>102415</v>
      </c>
      <c r="DG43" s="124">
        <v>252800</v>
      </c>
      <c r="DH43" s="124">
        <v>17594193</v>
      </c>
      <c r="DI43" s="122"/>
    </row>
    <row r="44" spans="2:113" ht="18.75" customHeight="1">
      <c r="B44" s="127">
        <v>37</v>
      </c>
      <c r="C44" s="123" t="s">
        <v>98</v>
      </c>
      <c r="D44" s="124">
        <v>1604053</v>
      </c>
      <c r="E44" s="124">
        <v>274760</v>
      </c>
      <c r="F44" s="124">
        <v>84334</v>
      </c>
      <c r="G44" s="124">
        <v>49282</v>
      </c>
      <c r="H44" s="124">
        <v>0</v>
      </c>
      <c r="I44" s="124">
        <v>141144</v>
      </c>
      <c r="J44" s="127">
        <v>37</v>
      </c>
      <c r="K44" s="123" t="s">
        <v>98</v>
      </c>
      <c r="L44" s="124">
        <v>8230</v>
      </c>
      <c r="M44" s="124">
        <v>3948</v>
      </c>
      <c r="N44" s="124">
        <v>5714</v>
      </c>
      <c r="O44" s="124">
        <v>198651</v>
      </c>
      <c r="P44" s="124">
        <v>16250</v>
      </c>
      <c r="Q44" s="124">
        <v>0</v>
      </c>
      <c r="R44" s="124">
        <v>81045</v>
      </c>
      <c r="S44" s="127">
        <v>37</v>
      </c>
      <c r="T44" s="123" t="s">
        <v>98</v>
      </c>
      <c r="U44" s="124">
        <v>45745</v>
      </c>
      <c r="V44" s="124">
        <v>3523179</v>
      </c>
      <c r="W44" s="124">
        <v>3363557</v>
      </c>
      <c r="X44" s="124">
        <v>159622</v>
      </c>
      <c r="Y44" s="124">
        <v>3557</v>
      </c>
      <c r="Z44" s="124">
        <v>64038</v>
      </c>
      <c r="AA44" s="124">
        <v>0</v>
      </c>
      <c r="AB44" s="124">
        <v>64038</v>
      </c>
      <c r="AC44" s="127">
        <v>37</v>
      </c>
      <c r="AD44" s="123" t="s">
        <v>98</v>
      </c>
      <c r="AE44" s="124">
        <v>357643</v>
      </c>
      <c r="AF44" s="124">
        <v>3796</v>
      </c>
      <c r="AG44" s="124">
        <v>3796</v>
      </c>
      <c r="AH44" s="124">
        <v>0</v>
      </c>
      <c r="AI44" s="124">
        <v>51103</v>
      </c>
      <c r="AJ44" s="124">
        <v>35814</v>
      </c>
      <c r="AK44" s="124">
        <v>266930</v>
      </c>
      <c r="AL44" s="124">
        <v>114813</v>
      </c>
      <c r="AM44" s="127">
        <v>37</v>
      </c>
      <c r="AN44" s="123" t="s">
        <v>98</v>
      </c>
      <c r="AO44" s="124">
        <v>5121</v>
      </c>
      <c r="AP44" s="124">
        <v>109692</v>
      </c>
      <c r="AQ44" s="124">
        <v>255645</v>
      </c>
      <c r="AR44" s="124">
        <v>0</v>
      </c>
      <c r="AS44" s="124">
        <v>75435</v>
      </c>
      <c r="AT44" s="124">
        <v>4988</v>
      </c>
      <c r="AU44" s="124">
        <v>30017</v>
      </c>
      <c r="AV44" s="127">
        <v>37</v>
      </c>
      <c r="AW44" s="123" t="s">
        <v>98</v>
      </c>
      <c r="AX44" s="124">
        <v>0</v>
      </c>
      <c r="AY44" s="124">
        <v>7676</v>
      </c>
      <c r="AZ44" s="124">
        <v>0</v>
      </c>
      <c r="BA44" s="124">
        <v>0</v>
      </c>
      <c r="BB44" s="124">
        <v>7676</v>
      </c>
      <c r="BC44" s="124">
        <v>0</v>
      </c>
      <c r="BD44" s="124">
        <v>0</v>
      </c>
      <c r="BE44" s="124">
        <v>0</v>
      </c>
      <c r="BF44" s="124">
        <v>137529</v>
      </c>
      <c r="BG44" s="127">
        <v>37</v>
      </c>
      <c r="BH44" s="123" t="s">
        <v>98</v>
      </c>
      <c r="BI44" s="124">
        <v>0</v>
      </c>
      <c r="BJ44" s="124">
        <v>409471</v>
      </c>
      <c r="BK44" s="124">
        <v>125207</v>
      </c>
      <c r="BL44" s="124">
        <v>9629</v>
      </c>
      <c r="BM44" s="124">
        <v>0</v>
      </c>
      <c r="BN44" s="124">
        <v>29466</v>
      </c>
      <c r="BO44" s="124">
        <v>0</v>
      </c>
      <c r="BP44" s="124">
        <v>28401</v>
      </c>
      <c r="BQ44" s="127">
        <v>37</v>
      </c>
      <c r="BR44" s="123" t="s">
        <v>98</v>
      </c>
      <c r="BS44" s="124">
        <v>0</v>
      </c>
      <c r="BT44" s="124">
        <v>0</v>
      </c>
      <c r="BU44" s="124">
        <v>28401</v>
      </c>
      <c r="BV44" s="124">
        <v>0</v>
      </c>
      <c r="BW44" s="124">
        <v>0</v>
      </c>
      <c r="BX44" s="124">
        <v>57711</v>
      </c>
      <c r="BY44" s="124">
        <v>284264</v>
      </c>
      <c r="BZ44" s="124">
        <v>24870</v>
      </c>
      <c r="CA44" s="124">
        <v>0</v>
      </c>
      <c r="CB44" s="124">
        <v>259394</v>
      </c>
      <c r="CC44" s="127">
        <v>37</v>
      </c>
      <c r="CD44" s="123" t="s">
        <v>98</v>
      </c>
      <c r="CE44" s="124">
        <v>6073</v>
      </c>
      <c r="CF44" s="124">
        <v>4268</v>
      </c>
      <c r="CG44" s="124">
        <v>1805</v>
      </c>
      <c r="CH44" s="124">
        <v>300</v>
      </c>
      <c r="CI44" s="124">
        <v>957</v>
      </c>
      <c r="CJ44" s="124">
        <v>548</v>
      </c>
      <c r="CK44" s="124">
        <v>3924</v>
      </c>
      <c r="CL44" s="124">
        <v>417555</v>
      </c>
      <c r="CM44" s="124">
        <v>443248</v>
      </c>
      <c r="CN44" s="127">
        <v>37</v>
      </c>
      <c r="CO44" s="123" t="s">
        <v>98</v>
      </c>
      <c r="CP44" s="124">
        <v>443248</v>
      </c>
      <c r="CQ44" s="124">
        <v>0</v>
      </c>
      <c r="CR44" s="124">
        <v>105669</v>
      </c>
      <c r="CS44" s="124">
        <v>1231</v>
      </c>
      <c r="CT44" s="124">
        <v>1</v>
      </c>
      <c r="CU44" s="124">
        <v>0</v>
      </c>
      <c r="CV44" s="124">
        <v>26436</v>
      </c>
      <c r="CW44" s="124">
        <v>0</v>
      </c>
      <c r="CX44" s="127">
        <v>37</v>
      </c>
      <c r="CY44" s="123" t="s">
        <v>98</v>
      </c>
      <c r="CZ44" s="124">
        <v>0</v>
      </c>
      <c r="DA44" s="124">
        <v>0</v>
      </c>
      <c r="DB44" s="124">
        <v>0</v>
      </c>
      <c r="DC44" s="124">
        <v>78001</v>
      </c>
      <c r="DD44" s="124">
        <v>0</v>
      </c>
      <c r="DE44" s="124">
        <v>0</v>
      </c>
      <c r="DF44" s="124">
        <v>78001</v>
      </c>
      <c r="DG44" s="124">
        <v>552300</v>
      </c>
      <c r="DH44" s="124">
        <v>8495511</v>
      </c>
      <c r="DI44" s="122"/>
    </row>
    <row r="45" spans="2:113" ht="18.75" customHeight="1">
      <c r="B45" s="123">
        <v>38</v>
      </c>
      <c r="C45" s="123" t="s">
        <v>297</v>
      </c>
      <c r="D45" s="124">
        <v>3100863</v>
      </c>
      <c r="E45" s="124">
        <v>196934</v>
      </c>
      <c r="F45" s="124">
        <v>64068</v>
      </c>
      <c r="G45" s="124">
        <v>34385</v>
      </c>
      <c r="H45" s="124">
        <v>0</v>
      </c>
      <c r="I45" s="124">
        <v>98481</v>
      </c>
      <c r="J45" s="123">
        <v>38</v>
      </c>
      <c r="K45" s="123" t="s">
        <v>297</v>
      </c>
      <c r="L45" s="124">
        <v>14904</v>
      </c>
      <c r="M45" s="124">
        <v>7184</v>
      </c>
      <c r="N45" s="124">
        <v>10474</v>
      </c>
      <c r="O45" s="124">
        <v>171551</v>
      </c>
      <c r="P45" s="124">
        <v>51299</v>
      </c>
      <c r="Q45" s="124">
        <v>0</v>
      </c>
      <c r="R45" s="124">
        <v>56567</v>
      </c>
      <c r="S45" s="123">
        <v>38</v>
      </c>
      <c r="T45" s="123" t="s">
        <v>297</v>
      </c>
      <c r="U45" s="124">
        <v>108187</v>
      </c>
      <c r="V45" s="124">
        <v>30822</v>
      </c>
      <c r="W45" s="124">
        <v>0</v>
      </c>
      <c r="X45" s="124">
        <v>30822</v>
      </c>
      <c r="Y45" s="124">
        <v>2630</v>
      </c>
      <c r="Z45" s="124">
        <v>9425</v>
      </c>
      <c r="AA45" s="124">
        <v>4658</v>
      </c>
      <c r="AB45" s="124">
        <v>4767</v>
      </c>
      <c r="AC45" s="123">
        <v>38</v>
      </c>
      <c r="AD45" s="123" t="s">
        <v>297</v>
      </c>
      <c r="AE45" s="124">
        <v>58834</v>
      </c>
      <c r="AF45" s="124">
        <v>5988</v>
      </c>
      <c r="AG45" s="124">
        <v>5988</v>
      </c>
      <c r="AH45" s="124">
        <v>0</v>
      </c>
      <c r="AI45" s="124">
        <v>43173</v>
      </c>
      <c r="AJ45" s="124">
        <v>0</v>
      </c>
      <c r="AK45" s="124">
        <v>9673</v>
      </c>
      <c r="AL45" s="124">
        <v>11757</v>
      </c>
      <c r="AM45" s="123">
        <v>38</v>
      </c>
      <c r="AN45" s="123" t="s">
        <v>297</v>
      </c>
      <c r="AO45" s="124">
        <v>2505</v>
      </c>
      <c r="AP45" s="124">
        <v>9252</v>
      </c>
      <c r="AQ45" s="124">
        <v>130172</v>
      </c>
      <c r="AR45" s="124">
        <v>0</v>
      </c>
      <c r="AS45" s="124">
        <v>1029</v>
      </c>
      <c r="AT45" s="124">
        <v>0</v>
      </c>
      <c r="AU45" s="124">
        <v>15220</v>
      </c>
      <c r="AV45" s="123">
        <v>38</v>
      </c>
      <c r="AW45" s="123" t="s">
        <v>297</v>
      </c>
      <c r="AX45" s="124">
        <v>0</v>
      </c>
      <c r="AY45" s="124">
        <v>6802</v>
      </c>
      <c r="AZ45" s="124">
        <v>0</v>
      </c>
      <c r="BA45" s="124">
        <v>0</v>
      </c>
      <c r="BB45" s="124">
        <v>6802</v>
      </c>
      <c r="BC45" s="124">
        <v>0</v>
      </c>
      <c r="BD45" s="124">
        <v>0</v>
      </c>
      <c r="BE45" s="124">
        <v>0</v>
      </c>
      <c r="BF45" s="124">
        <v>107121</v>
      </c>
      <c r="BG45" s="123">
        <v>38</v>
      </c>
      <c r="BH45" s="123" t="s">
        <v>297</v>
      </c>
      <c r="BI45" s="124">
        <v>0</v>
      </c>
      <c r="BJ45" s="124">
        <v>202164</v>
      </c>
      <c r="BK45" s="124">
        <v>87653</v>
      </c>
      <c r="BL45" s="124">
        <v>508</v>
      </c>
      <c r="BM45" s="124">
        <v>0</v>
      </c>
      <c r="BN45" s="124">
        <v>0</v>
      </c>
      <c r="BO45" s="124">
        <v>0</v>
      </c>
      <c r="BP45" s="124">
        <v>14968</v>
      </c>
      <c r="BQ45" s="123">
        <v>38</v>
      </c>
      <c r="BR45" s="123" t="s">
        <v>297</v>
      </c>
      <c r="BS45" s="124">
        <v>0</v>
      </c>
      <c r="BT45" s="124">
        <v>0</v>
      </c>
      <c r="BU45" s="124">
        <v>14968</v>
      </c>
      <c r="BV45" s="124">
        <v>0</v>
      </c>
      <c r="BW45" s="124">
        <v>0</v>
      </c>
      <c r="BX45" s="124">
        <v>72177</v>
      </c>
      <c r="BY45" s="124">
        <v>114511</v>
      </c>
      <c r="BZ45" s="124">
        <v>22375</v>
      </c>
      <c r="CA45" s="124">
        <v>0</v>
      </c>
      <c r="CB45" s="124">
        <v>92136</v>
      </c>
      <c r="CC45" s="123">
        <v>38</v>
      </c>
      <c r="CD45" s="123" t="s">
        <v>297</v>
      </c>
      <c r="CE45" s="124">
        <v>8382</v>
      </c>
      <c r="CF45" s="124">
        <v>6355</v>
      </c>
      <c r="CG45" s="124">
        <v>2027</v>
      </c>
      <c r="CH45" s="124">
        <v>2027</v>
      </c>
      <c r="CI45" s="124">
        <v>0</v>
      </c>
      <c r="CJ45" s="124">
        <v>0</v>
      </c>
      <c r="CK45" s="124">
        <v>79274</v>
      </c>
      <c r="CL45" s="124">
        <v>112762</v>
      </c>
      <c r="CM45" s="124">
        <v>126718</v>
      </c>
      <c r="CN45" s="123">
        <v>38</v>
      </c>
      <c r="CO45" s="123" t="s">
        <v>297</v>
      </c>
      <c r="CP45" s="124">
        <v>126718</v>
      </c>
      <c r="CQ45" s="124">
        <v>0</v>
      </c>
      <c r="CR45" s="124">
        <v>158975</v>
      </c>
      <c r="CS45" s="124">
        <v>6559</v>
      </c>
      <c r="CT45" s="124">
        <v>14</v>
      </c>
      <c r="CU45" s="124">
        <v>0</v>
      </c>
      <c r="CV45" s="124">
        <v>12703</v>
      </c>
      <c r="CW45" s="124">
        <v>0</v>
      </c>
      <c r="CX45" s="123">
        <v>38</v>
      </c>
      <c r="CY45" s="123" t="s">
        <v>297</v>
      </c>
      <c r="CZ45" s="124">
        <v>0</v>
      </c>
      <c r="DA45" s="124">
        <v>0</v>
      </c>
      <c r="DB45" s="124">
        <v>0</v>
      </c>
      <c r="DC45" s="124">
        <v>139699</v>
      </c>
      <c r="DD45" s="124">
        <v>0</v>
      </c>
      <c r="DE45" s="124">
        <v>0</v>
      </c>
      <c r="DF45" s="124">
        <v>139699</v>
      </c>
      <c r="DG45" s="124">
        <v>449500</v>
      </c>
      <c r="DH45" s="124">
        <v>5099378</v>
      </c>
      <c r="DI45" s="122"/>
    </row>
    <row r="46" spans="2:113" ht="18.75" customHeight="1">
      <c r="B46" s="127">
        <v>39</v>
      </c>
      <c r="C46" s="123" t="s">
        <v>298</v>
      </c>
      <c r="D46" s="124">
        <v>7431316</v>
      </c>
      <c r="E46" s="124">
        <v>397547</v>
      </c>
      <c r="F46" s="124">
        <v>165006</v>
      </c>
      <c r="G46" s="124">
        <v>60182</v>
      </c>
      <c r="H46" s="124">
        <v>0</v>
      </c>
      <c r="I46" s="124">
        <v>172359</v>
      </c>
      <c r="J46" s="127">
        <v>39</v>
      </c>
      <c r="K46" s="123" t="s">
        <v>298</v>
      </c>
      <c r="L46" s="124">
        <v>32675</v>
      </c>
      <c r="M46" s="124">
        <v>15740</v>
      </c>
      <c r="N46" s="124">
        <v>22922</v>
      </c>
      <c r="O46" s="124">
        <v>404568</v>
      </c>
      <c r="P46" s="124">
        <v>43048</v>
      </c>
      <c r="Q46" s="124">
        <v>0</v>
      </c>
      <c r="R46" s="124">
        <v>99526</v>
      </c>
      <c r="S46" s="127">
        <v>39</v>
      </c>
      <c r="T46" s="123" t="s">
        <v>298</v>
      </c>
      <c r="U46" s="124">
        <v>334265</v>
      </c>
      <c r="V46" s="124">
        <v>97313</v>
      </c>
      <c r="W46" s="124">
        <v>0</v>
      </c>
      <c r="X46" s="124">
        <v>97313</v>
      </c>
      <c r="Y46" s="124">
        <v>10733</v>
      </c>
      <c r="Z46" s="124">
        <v>66787</v>
      </c>
      <c r="AA46" s="124">
        <v>14764</v>
      </c>
      <c r="AB46" s="124">
        <v>52023</v>
      </c>
      <c r="AC46" s="127">
        <v>39</v>
      </c>
      <c r="AD46" s="123" t="s">
        <v>298</v>
      </c>
      <c r="AE46" s="124">
        <v>219615</v>
      </c>
      <c r="AF46" s="124">
        <v>0</v>
      </c>
      <c r="AG46" s="124">
        <v>0</v>
      </c>
      <c r="AH46" s="124">
        <v>0</v>
      </c>
      <c r="AI46" s="124">
        <v>129063</v>
      </c>
      <c r="AJ46" s="124">
        <v>66924</v>
      </c>
      <c r="AK46" s="124">
        <v>23628</v>
      </c>
      <c r="AL46" s="124">
        <v>123261</v>
      </c>
      <c r="AM46" s="127">
        <v>39</v>
      </c>
      <c r="AN46" s="123" t="s">
        <v>298</v>
      </c>
      <c r="AO46" s="124">
        <v>5185</v>
      </c>
      <c r="AP46" s="124">
        <v>118076</v>
      </c>
      <c r="AQ46" s="124">
        <v>967728</v>
      </c>
      <c r="AR46" s="124">
        <v>0</v>
      </c>
      <c r="AS46" s="124">
        <v>22062</v>
      </c>
      <c r="AT46" s="124">
        <v>692</v>
      </c>
      <c r="AU46" s="124">
        <v>601145</v>
      </c>
      <c r="AV46" s="127">
        <v>39</v>
      </c>
      <c r="AW46" s="123" t="s">
        <v>298</v>
      </c>
      <c r="AX46" s="124">
        <v>0</v>
      </c>
      <c r="AY46" s="124">
        <v>15455</v>
      </c>
      <c r="AZ46" s="124">
        <v>0</v>
      </c>
      <c r="BA46" s="124">
        <v>0</v>
      </c>
      <c r="BB46" s="124">
        <v>15455</v>
      </c>
      <c r="BC46" s="124">
        <v>0</v>
      </c>
      <c r="BD46" s="124">
        <v>0</v>
      </c>
      <c r="BE46" s="124">
        <v>0</v>
      </c>
      <c r="BF46" s="124">
        <v>328374</v>
      </c>
      <c r="BG46" s="127">
        <v>39</v>
      </c>
      <c r="BH46" s="123" t="s">
        <v>298</v>
      </c>
      <c r="BI46" s="124">
        <v>33798</v>
      </c>
      <c r="BJ46" s="124">
        <v>478083</v>
      </c>
      <c r="BK46" s="124">
        <v>278211</v>
      </c>
      <c r="BL46" s="124">
        <v>26689</v>
      </c>
      <c r="BM46" s="124">
        <v>0</v>
      </c>
      <c r="BN46" s="124">
        <v>3179</v>
      </c>
      <c r="BO46" s="124">
        <v>0</v>
      </c>
      <c r="BP46" s="124">
        <v>32237</v>
      </c>
      <c r="BQ46" s="127">
        <v>39</v>
      </c>
      <c r="BR46" s="123" t="s">
        <v>298</v>
      </c>
      <c r="BS46" s="124">
        <v>0</v>
      </c>
      <c r="BT46" s="124">
        <v>0</v>
      </c>
      <c r="BU46" s="124">
        <v>32237</v>
      </c>
      <c r="BV46" s="124">
        <v>0</v>
      </c>
      <c r="BW46" s="124">
        <v>0</v>
      </c>
      <c r="BX46" s="124">
        <v>216106</v>
      </c>
      <c r="BY46" s="124">
        <v>199872</v>
      </c>
      <c r="BZ46" s="124">
        <v>24573</v>
      </c>
      <c r="CA46" s="124">
        <v>0</v>
      </c>
      <c r="CB46" s="124">
        <v>175299</v>
      </c>
      <c r="CC46" s="127">
        <v>39</v>
      </c>
      <c r="CD46" s="123" t="s">
        <v>298</v>
      </c>
      <c r="CE46" s="124">
        <v>13792</v>
      </c>
      <c r="CF46" s="124">
        <v>6167</v>
      </c>
      <c r="CG46" s="124">
        <v>7625</v>
      </c>
      <c r="CH46" s="124">
        <v>7625</v>
      </c>
      <c r="CI46" s="124">
        <v>0</v>
      </c>
      <c r="CJ46" s="124">
        <v>0</v>
      </c>
      <c r="CK46" s="124">
        <v>2445</v>
      </c>
      <c r="CL46" s="124">
        <v>741394</v>
      </c>
      <c r="CM46" s="124">
        <v>931241</v>
      </c>
      <c r="CN46" s="127">
        <v>39</v>
      </c>
      <c r="CO46" s="123" t="s">
        <v>298</v>
      </c>
      <c r="CP46" s="124">
        <v>650318</v>
      </c>
      <c r="CQ46" s="124">
        <v>280923</v>
      </c>
      <c r="CR46" s="124">
        <v>654592</v>
      </c>
      <c r="CS46" s="124">
        <v>6417</v>
      </c>
      <c r="CT46" s="124">
        <v>3</v>
      </c>
      <c r="CU46" s="124">
        <v>0</v>
      </c>
      <c r="CV46" s="124">
        <v>33384</v>
      </c>
      <c r="CW46" s="124">
        <v>0</v>
      </c>
      <c r="CX46" s="127">
        <v>39</v>
      </c>
      <c r="CY46" s="123" t="s">
        <v>298</v>
      </c>
      <c r="CZ46" s="124">
        <v>0</v>
      </c>
      <c r="DA46" s="124">
        <v>0</v>
      </c>
      <c r="DB46" s="124">
        <v>0</v>
      </c>
      <c r="DC46" s="124">
        <v>614788</v>
      </c>
      <c r="DD46" s="124">
        <v>0</v>
      </c>
      <c r="DE46" s="124">
        <v>0</v>
      </c>
      <c r="DF46" s="124">
        <v>614788</v>
      </c>
      <c r="DG46" s="124">
        <v>922500</v>
      </c>
      <c r="DH46" s="124">
        <v>14044889</v>
      </c>
      <c r="DI46" s="122"/>
    </row>
    <row r="47" spans="2:113" ht="18.75" customHeight="1">
      <c r="B47" s="123">
        <v>40</v>
      </c>
      <c r="C47" s="123" t="s">
        <v>299</v>
      </c>
      <c r="D47" s="124">
        <v>914682</v>
      </c>
      <c r="E47" s="124">
        <v>177610</v>
      </c>
      <c r="F47" s="124">
        <v>40448</v>
      </c>
      <c r="G47" s="124">
        <v>35498</v>
      </c>
      <c r="H47" s="124">
        <v>0</v>
      </c>
      <c r="I47" s="124">
        <v>101664</v>
      </c>
      <c r="J47" s="123">
        <v>40</v>
      </c>
      <c r="K47" s="123" t="s">
        <v>299</v>
      </c>
      <c r="L47" s="124">
        <v>5215</v>
      </c>
      <c r="M47" s="124">
        <v>2506</v>
      </c>
      <c r="N47" s="124">
        <v>3635</v>
      </c>
      <c r="O47" s="124">
        <v>87796</v>
      </c>
      <c r="P47" s="124">
        <v>25006</v>
      </c>
      <c r="Q47" s="124">
        <v>0</v>
      </c>
      <c r="R47" s="124">
        <v>58676</v>
      </c>
      <c r="S47" s="123">
        <v>40</v>
      </c>
      <c r="T47" s="123" t="s">
        <v>299</v>
      </c>
      <c r="U47" s="124">
        <v>28846</v>
      </c>
      <c r="V47" s="124">
        <v>1517007</v>
      </c>
      <c r="W47" s="124">
        <v>1452010</v>
      </c>
      <c r="X47" s="124">
        <v>64997</v>
      </c>
      <c r="Y47" s="124">
        <v>1762</v>
      </c>
      <c r="Z47" s="124">
        <v>11218</v>
      </c>
      <c r="AA47" s="124">
        <v>4636</v>
      </c>
      <c r="AB47" s="124">
        <v>6582</v>
      </c>
      <c r="AC47" s="123">
        <v>40</v>
      </c>
      <c r="AD47" s="123" t="s">
        <v>299</v>
      </c>
      <c r="AE47" s="124">
        <v>53975</v>
      </c>
      <c r="AF47" s="124">
        <v>843</v>
      </c>
      <c r="AG47" s="124">
        <v>843</v>
      </c>
      <c r="AH47" s="124">
        <v>0</v>
      </c>
      <c r="AI47" s="124">
        <v>43046</v>
      </c>
      <c r="AJ47" s="124">
        <v>5018</v>
      </c>
      <c r="AK47" s="124">
        <v>5068</v>
      </c>
      <c r="AL47" s="124">
        <v>11244</v>
      </c>
      <c r="AM47" s="123">
        <v>40</v>
      </c>
      <c r="AN47" s="123" t="s">
        <v>299</v>
      </c>
      <c r="AO47" s="124">
        <v>2112</v>
      </c>
      <c r="AP47" s="124">
        <v>9132</v>
      </c>
      <c r="AQ47" s="124">
        <v>86599</v>
      </c>
      <c r="AR47" s="124">
        <v>0</v>
      </c>
      <c r="AS47" s="124">
        <v>1457</v>
      </c>
      <c r="AT47" s="124">
        <v>395</v>
      </c>
      <c r="AU47" s="124">
        <v>10678</v>
      </c>
      <c r="AV47" s="123">
        <v>40</v>
      </c>
      <c r="AW47" s="123" t="s">
        <v>299</v>
      </c>
      <c r="AX47" s="124">
        <v>0</v>
      </c>
      <c r="AY47" s="124">
        <v>4362</v>
      </c>
      <c r="AZ47" s="124">
        <v>0</v>
      </c>
      <c r="BA47" s="124">
        <v>0</v>
      </c>
      <c r="BB47" s="124">
        <v>4362</v>
      </c>
      <c r="BC47" s="124">
        <v>0</v>
      </c>
      <c r="BD47" s="124">
        <v>0</v>
      </c>
      <c r="BE47" s="124">
        <v>0</v>
      </c>
      <c r="BF47" s="124">
        <v>69707</v>
      </c>
      <c r="BG47" s="123">
        <v>40</v>
      </c>
      <c r="BH47" s="123" t="s">
        <v>299</v>
      </c>
      <c r="BI47" s="124">
        <v>0</v>
      </c>
      <c r="BJ47" s="124">
        <v>119014</v>
      </c>
      <c r="BK47" s="124">
        <v>69697</v>
      </c>
      <c r="BL47" s="124">
        <v>1171</v>
      </c>
      <c r="BM47" s="124">
        <v>0</v>
      </c>
      <c r="BN47" s="124">
        <v>1070</v>
      </c>
      <c r="BO47" s="124">
        <v>0</v>
      </c>
      <c r="BP47" s="124">
        <v>9435</v>
      </c>
      <c r="BQ47" s="123">
        <v>40</v>
      </c>
      <c r="BR47" s="123" t="s">
        <v>299</v>
      </c>
      <c r="BS47" s="124">
        <v>0</v>
      </c>
      <c r="BT47" s="124">
        <v>0</v>
      </c>
      <c r="BU47" s="124">
        <v>9435</v>
      </c>
      <c r="BV47" s="124">
        <v>0</v>
      </c>
      <c r="BW47" s="124">
        <v>0</v>
      </c>
      <c r="BX47" s="124">
        <v>58021</v>
      </c>
      <c r="BY47" s="124">
        <v>49317</v>
      </c>
      <c r="BZ47" s="124">
        <v>2239</v>
      </c>
      <c r="CA47" s="124">
        <v>0</v>
      </c>
      <c r="CB47" s="124">
        <v>47078</v>
      </c>
      <c r="CC47" s="123">
        <v>40</v>
      </c>
      <c r="CD47" s="123" t="s">
        <v>299</v>
      </c>
      <c r="CE47" s="124">
        <v>1162</v>
      </c>
      <c r="CF47" s="124">
        <v>433</v>
      </c>
      <c r="CG47" s="124">
        <v>729</v>
      </c>
      <c r="CH47" s="124">
        <v>729</v>
      </c>
      <c r="CI47" s="124">
        <v>0</v>
      </c>
      <c r="CJ47" s="124">
        <v>0</v>
      </c>
      <c r="CK47" s="124">
        <v>200</v>
      </c>
      <c r="CL47" s="124">
        <v>206979</v>
      </c>
      <c r="CM47" s="124">
        <v>339222</v>
      </c>
      <c r="CN47" s="123">
        <v>40</v>
      </c>
      <c r="CO47" s="123" t="s">
        <v>299</v>
      </c>
      <c r="CP47" s="124">
        <v>339222</v>
      </c>
      <c r="CQ47" s="124">
        <v>0</v>
      </c>
      <c r="CR47" s="124">
        <v>223381</v>
      </c>
      <c r="CS47" s="124">
        <v>2551</v>
      </c>
      <c r="CT47" s="124">
        <v>13</v>
      </c>
      <c r="CU47" s="124">
        <v>0</v>
      </c>
      <c r="CV47" s="124">
        <v>7405</v>
      </c>
      <c r="CW47" s="124">
        <v>0</v>
      </c>
      <c r="CX47" s="123">
        <v>40</v>
      </c>
      <c r="CY47" s="123" t="s">
        <v>299</v>
      </c>
      <c r="CZ47" s="124">
        <v>0</v>
      </c>
      <c r="DA47" s="124">
        <v>0</v>
      </c>
      <c r="DB47" s="124">
        <v>0</v>
      </c>
      <c r="DC47" s="124">
        <v>213412</v>
      </c>
      <c r="DD47" s="124">
        <v>0</v>
      </c>
      <c r="DE47" s="124">
        <v>0</v>
      </c>
      <c r="DF47" s="124">
        <v>213412</v>
      </c>
      <c r="DG47" s="124">
        <v>233400</v>
      </c>
      <c r="DH47" s="124">
        <v>4109135</v>
      </c>
      <c r="DI47" s="122"/>
    </row>
    <row r="48" spans="2:113" ht="18.75" customHeight="1">
      <c r="B48" s="127">
        <v>41</v>
      </c>
      <c r="C48" s="123" t="s">
        <v>300</v>
      </c>
      <c r="D48" s="124">
        <v>2217304</v>
      </c>
      <c r="E48" s="124">
        <v>286108</v>
      </c>
      <c r="F48" s="124">
        <v>85636</v>
      </c>
      <c r="G48" s="124">
        <v>51882</v>
      </c>
      <c r="H48" s="124">
        <v>0</v>
      </c>
      <c r="I48" s="124">
        <v>148590</v>
      </c>
      <c r="J48" s="127">
        <v>41</v>
      </c>
      <c r="K48" s="123" t="s">
        <v>300</v>
      </c>
      <c r="L48" s="124">
        <v>10423</v>
      </c>
      <c r="M48" s="124">
        <v>5021</v>
      </c>
      <c r="N48" s="124">
        <v>7312</v>
      </c>
      <c r="O48" s="124">
        <v>191086</v>
      </c>
      <c r="P48" s="124">
        <v>2162</v>
      </c>
      <c r="Q48" s="124">
        <v>0</v>
      </c>
      <c r="R48" s="124">
        <v>85307</v>
      </c>
      <c r="S48" s="127">
        <v>41</v>
      </c>
      <c r="T48" s="123" t="s">
        <v>300</v>
      </c>
      <c r="U48" s="124">
        <v>55128</v>
      </c>
      <c r="V48" s="124">
        <v>2113079</v>
      </c>
      <c r="W48" s="124">
        <v>2024704</v>
      </c>
      <c r="X48" s="124">
        <v>88375</v>
      </c>
      <c r="Y48" s="124">
        <v>3036</v>
      </c>
      <c r="Z48" s="124">
        <v>84545</v>
      </c>
      <c r="AA48" s="124">
        <v>0</v>
      </c>
      <c r="AB48" s="124">
        <v>84545</v>
      </c>
      <c r="AC48" s="127">
        <v>41</v>
      </c>
      <c r="AD48" s="123" t="s">
        <v>300</v>
      </c>
      <c r="AE48" s="124">
        <v>18161</v>
      </c>
      <c r="AF48" s="124">
        <v>0</v>
      </c>
      <c r="AG48" s="124">
        <v>0</v>
      </c>
      <c r="AH48" s="124">
        <v>0</v>
      </c>
      <c r="AI48" s="124">
        <v>0</v>
      </c>
      <c r="AJ48" s="124">
        <v>0</v>
      </c>
      <c r="AK48" s="124">
        <v>18161</v>
      </c>
      <c r="AL48" s="124">
        <v>16068</v>
      </c>
      <c r="AM48" s="127">
        <v>41</v>
      </c>
      <c r="AN48" s="123" t="s">
        <v>300</v>
      </c>
      <c r="AO48" s="124">
        <v>5026</v>
      </c>
      <c r="AP48" s="124">
        <v>11042</v>
      </c>
      <c r="AQ48" s="124">
        <v>346508</v>
      </c>
      <c r="AR48" s="124">
        <v>0</v>
      </c>
      <c r="AS48" s="124">
        <v>71409</v>
      </c>
      <c r="AT48" s="124">
        <v>0</v>
      </c>
      <c r="AU48" s="124">
        <v>42957</v>
      </c>
      <c r="AV48" s="127">
        <v>41</v>
      </c>
      <c r="AW48" s="123" t="s">
        <v>300</v>
      </c>
      <c r="AX48" s="124">
        <v>0</v>
      </c>
      <c r="AY48" s="124">
        <v>13362</v>
      </c>
      <c r="AZ48" s="124">
        <v>0</v>
      </c>
      <c r="BA48" s="124">
        <v>0</v>
      </c>
      <c r="BB48" s="124">
        <v>13362</v>
      </c>
      <c r="BC48" s="124">
        <v>0</v>
      </c>
      <c r="BD48" s="124">
        <v>0</v>
      </c>
      <c r="BE48" s="124">
        <v>0</v>
      </c>
      <c r="BF48" s="124">
        <v>218780</v>
      </c>
      <c r="BG48" s="127">
        <v>41</v>
      </c>
      <c r="BH48" s="123" t="s">
        <v>300</v>
      </c>
      <c r="BI48" s="124">
        <v>0</v>
      </c>
      <c r="BJ48" s="124">
        <v>338469</v>
      </c>
      <c r="BK48" s="124">
        <v>193462</v>
      </c>
      <c r="BL48" s="124">
        <v>35807</v>
      </c>
      <c r="BM48" s="124">
        <v>0</v>
      </c>
      <c r="BN48" s="124">
        <v>4462</v>
      </c>
      <c r="BO48" s="124">
        <v>0</v>
      </c>
      <c r="BP48" s="124">
        <v>17866</v>
      </c>
      <c r="BQ48" s="127">
        <v>41</v>
      </c>
      <c r="BR48" s="123" t="s">
        <v>300</v>
      </c>
      <c r="BS48" s="124">
        <v>0</v>
      </c>
      <c r="BT48" s="124">
        <v>0</v>
      </c>
      <c r="BU48" s="124">
        <v>17866</v>
      </c>
      <c r="BV48" s="124">
        <v>0</v>
      </c>
      <c r="BW48" s="124">
        <v>0</v>
      </c>
      <c r="BX48" s="124">
        <v>135327</v>
      </c>
      <c r="BY48" s="124">
        <v>145007</v>
      </c>
      <c r="BZ48" s="124">
        <v>36041</v>
      </c>
      <c r="CA48" s="124">
        <v>0</v>
      </c>
      <c r="CB48" s="124">
        <v>108966</v>
      </c>
      <c r="CC48" s="127">
        <v>41</v>
      </c>
      <c r="CD48" s="123" t="s">
        <v>300</v>
      </c>
      <c r="CE48" s="124">
        <v>117037</v>
      </c>
      <c r="CF48" s="124">
        <v>6438</v>
      </c>
      <c r="CG48" s="124">
        <v>110599</v>
      </c>
      <c r="CH48" s="124">
        <v>110599</v>
      </c>
      <c r="CI48" s="124">
        <v>0</v>
      </c>
      <c r="CJ48" s="124">
        <v>0</v>
      </c>
      <c r="CK48" s="124">
        <v>0</v>
      </c>
      <c r="CL48" s="124">
        <v>1320000</v>
      </c>
      <c r="CM48" s="124">
        <v>401167</v>
      </c>
      <c r="CN48" s="127">
        <v>41</v>
      </c>
      <c r="CO48" s="123" t="s">
        <v>300</v>
      </c>
      <c r="CP48" s="124">
        <v>379501</v>
      </c>
      <c r="CQ48" s="124">
        <v>21666</v>
      </c>
      <c r="CR48" s="124">
        <v>212275</v>
      </c>
      <c r="CS48" s="124">
        <v>1198</v>
      </c>
      <c r="CT48" s="124">
        <v>24</v>
      </c>
      <c r="CU48" s="124">
        <v>0</v>
      </c>
      <c r="CV48" s="124">
        <v>4000</v>
      </c>
      <c r="CW48" s="124">
        <v>0</v>
      </c>
      <c r="CX48" s="127">
        <v>41</v>
      </c>
      <c r="CY48" s="123" t="s">
        <v>300</v>
      </c>
      <c r="CZ48" s="124">
        <v>0</v>
      </c>
      <c r="DA48" s="124">
        <v>0</v>
      </c>
      <c r="DB48" s="124">
        <v>0</v>
      </c>
      <c r="DC48" s="124">
        <v>207053</v>
      </c>
      <c r="DD48" s="124">
        <v>0</v>
      </c>
      <c r="DE48" s="124">
        <v>0</v>
      </c>
      <c r="DF48" s="124">
        <v>207053</v>
      </c>
      <c r="DG48" s="124">
        <v>1335200</v>
      </c>
      <c r="DH48" s="124">
        <v>9165396</v>
      </c>
      <c r="DI48" s="122"/>
    </row>
    <row r="49" spans="2:113" ht="18.75" customHeight="1">
      <c r="B49" s="123">
        <v>42</v>
      </c>
      <c r="C49" s="123" t="s">
        <v>301</v>
      </c>
      <c r="D49" s="124">
        <v>2016941</v>
      </c>
      <c r="E49" s="124">
        <v>116466</v>
      </c>
      <c r="F49" s="124">
        <v>35932</v>
      </c>
      <c r="G49" s="124">
        <v>20841</v>
      </c>
      <c r="H49" s="124">
        <v>0</v>
      </c>
      <c r="I49" s="124">
        <v>59693</v>
      </c>
      <c r="J49" s="123">
        <v>42</v>
      </c>
      <c r="K49" s="123" t="s">
        <v>301</v>
      </c>
      <c r="L49" s="124">
        <v>5950</v>
      </c>
      <c r="M49" s="124">
        <v>2852</v>
      </c>
      <c r="N49" s="124">
        <v>4121</v>
      </c>
      <c r="O49" s="124">
        <v>128522</v>
      </c>
      <c r="P49" s="124">
        <v>0</v>
      </c>
      <c r="Q49" s="124">
        <v>0</v>
      </c>
      <c r="R49" s="124">
        <v>34531</v>
      </c>
      <c r="S49" s="123">
        <v>42</v>
      </c>
      <c r="T49" s="123" t="s">
        <v>301</v>
      </c>
      <c r="U49" s="124">
        <v>52849</v>
      </c>
      <c r="V49" s="124">
        <v>391707</v>
      </c>
      <c r="W49" s="124">
        <v>305785</v>
      </c>
      <c r="X49" s="124">
        <v>85922</v>
      </c>
      <c r="Y49" s="124">
        <v>863</v>
      </c>
      <c r="Z49" s="124">
        <v>67146</v>
      </c>
      <c r="AA49" s="124">
        <v>114</v>
      </c>
      <c r="AB49" s="124">
        <v>67032</v>
      </c>
      <c r="AC49" s="123">
        <v>42</v>
      </c>
      <c r="AD49" s="123" t="s">
        <v>301</v>
      </c>
      <c r="AE49" s="124">
        <v>8911</v>
      </c>
      <c r="AF49" s="124">
        <v>0</v>
      </c>
      <c r="AG49" s="124">
        <v>0</v>
      </c>
      <c r="AH49" s="124">
        <v>0</v>
      </c>
      <c r="AI49" s="124">
        <v>0</v>
      </c>
      <c r="AJ49" s="124">
        <v>0</v>
      </c>
      <c r="AK49" s="124">
        <v>8911</v>
      </c>
      <c r="AL49" s="124">
        <v>6296</v>
      </c>
      <c r="AM49" s="123">
        <v>42</v>
      </c>
      <c r="AN49" s="123" t="s">
        <v>301</v>
      </c>
      <c r="AO49" s="124">
        <v>5557</v>
      </c>
      <c r="AP49" s="124">
        <v>739</v>
      </c>
      <c r="AQ49" s="124">
        <v>220441</v>
      </c>
      <c r="AR49" s="124">
        <v>0</v>
      </c>
      <c r="AS49" s="124">
        <v>21454</v>
      </c>
      <c r="AT49" s="124">
        <v>0</v>
      </c>
      <c r="AU49" s="124">
        <v>0</v>
      </c>
      <c r="AV49" s="123">
        <v>42</v>
      </c>
      <c r="AW49" s="123" t="s">
        <v>301</v>
      </c>
      <c r="AX49" s="124">
        <v>0</v>
      </c>
      <c r="AY49" s="124">
        <v>3855</v>
      </c>
      <c r="AZ49" s="124">
        <v>0</v>
      </c>
      <c r="BA49" s="124">
        <v>0</v>
      </c>
      <c r="BB49" s="124">
        <v>3855</v>
      </c>
      <c r="BC49" s="124">
        <v>0</v>
      </c>
      <c r="BD49" s="124">
        <v>0</v>
      </c>
      <c r="BE49" s="124">
        <v>0</v>
      </c>
      <c r="BF49" s="124">
        <v>195132</v>
      </c>
      <c r="BG49" s="123">
        <v>42</v>
      </c>
      <c r="BH49" s="123" t="s">
        <v>301</v>
      </c>
      <c r="BI49" s="124">
        <v>0</v>
      </c>
      <c r="BJ49" s="124">
        <v>129443</v>
      </c>
      <c r="BK49" s="124">
        <v>78962</v>
      </c>
      <c r="BL49" s="124">
        <v>10597</v>
      </c>
      <c r="BM49" s="124">
        <v>0</v>
      </c>
      <c r="BN49" s="124">
        <v>0</v>
      </c>
      <c r="BO49" s="124">
        <v>0</v>
      </c>
      <c r="BP49" s="124">
        <v>10334</v>
      </c>
      <c r="BQ49" s="123">
        <v>42</v>
      </c>
      <c r="BR49" s="123" t="s">
        <v>301</v>
      </c>
      <c r="BS49" s="124">
        <v>0</v>
      </c>
      <c r="BT49" s="124">
        <v>0</v>
      </c>
      <c r="BU49" s="124">
        <v>10334</v>
      </c>
      <c r="BV49" s="124">
        <v>0</v>
      </c>
      <c r="BW49" s="124">
        <v>0</v>
      </c>
      <c r="BX49" s="124">
        <v>58031</v>
      </c>
      <c r="BY49" s="124">
        <v>50481</v>
      </c>
      <c r="BZ49" s="124">
        <v>6758</v>
      </c>
      <c r="CA49" s="124">
        <v>0</v>
      </c>
      <c r="CB49" s="124">
        <v>43723</v>
      </c>
      <c r="CC49" s="123">
        <v>42</v>
      </c>
      <c r="CD49" s="123" t="s">
        <v>301</v>
      </c>
      <c r="CE49" s="124">
        <v>1853</v>
      </c>
      <c r="CF49" s="124">
        <v>1052</v>
      </c>
      <c r="CG49" s="124">
        <v>801</v>
      </c>
      <c r="CH49" s="124">
        <v>801</v>
      </c>
      <c r="CI49" s="124">
        <v>0</v>
      </c>
      <c r="CJ49" s="124">
        <v>0</v>
      </c>
      <c r="CK49" s="124">
        <v>155</v>
      </c>
      <c r="CL49" s="124">
        <v>4292</v>
      </c>
      <c r="CM49" s="124">
        <v>232952</v>
      </c>
      <c r="CN49" s="123">
        <v>42</v>
      </c>
      <c r="CO49" s="123" t="s">
        <v>301</v>
      </c>
      <c r="CP49" s="124">
        <v>231818</v>
      </c>
      <c r="CQ49" s="124">
        <v>1134</v>
      </c>
      <c r="CR49" s="124">
        <v>56355</v>
      </c>
      <c r="CS49" s="124">
        <v>3559</v>
      </c>
      <c r="CT49" s="124">
        <v>1</v>
      </c>
      <c r="CU49" s="124">
        <v>0</v>
      </c>
      <c r="CV49" s="124">
        <v>16958</v>
      </c>
      <c r="CW49" s="124">
        <v>0</v>
      </c>
      <c r="CX49" s="123">
        <v>42</v>
      </c>
      <c r="CY49" s="123" t="s">
        <v>301</v>
      </c>
      <c r="CZ49" s="124">
        <v>0</v>
      </c>
      <c r="DA49" s="124">
        <v>0</v>
      </c>
      <c r="DB49" s="124">
        <v>0</v>
      </c>
      <c r="DC49" s="124">
        <v>35837</v>
      </c>
      <c r="DD49" s="124">
        <v>0</v>
      </c>
      <c r="DE49" s="124">
        <v>0</v>
      </c>
      <c r="DF49" s="124">
        <v>35837</v>
      </c>
      <c r="DG49" s="124">
        <v>357400</v>
      </c>
      <c r="DH49" s="124">
        <v>3840046</v>
      </c>
      <c r="DI49" s="122"/>
    </row>
    <row r="50" spans="2:113" ht="18.75" customHeight="1">
      <c r="B50" s="127">
        <v>43</v>
      </c>
      <c r="C50" s="123" t="s">
        <v>302</v>
      </c>
      <c r="D50" s="124">
        <v>3035573</v>
      </c>
      <c r="E50" s="124">
        <v>316980</v>
      </c>
      <c r="F50" s="124">
        <v>95549</v>
      </c>
      <c r="G50" s="124">
        <v>57307</v>
      </c>
      <c r="H50" s="124">
        <v>0</v>
      </c>
      <c r="I50" s="124">
        <v>164124</v>
      </c>
      <c r="J50" s="127">
        <v>43</v>
      </c>
      <c r="K50" s="123" t="s">
        <v>302</v>
      </c>
      <c r="L50" s="124">
        <v>14047</v>
      </c>
      <c r="M50" s="124">
        <v>6787</v>
      </c>
      <c r="N50" s="124">
        <v>9932</v>
      </c>
      <c r="O50" s="124">
        <v>253595</v>
      </c>
      <c r="P50" s="124">
        <v>5928</v>
      </c>
      <c r="Q50" s="124">
        <v>0</v>
      </c>
      <c r="R50" s="124">
        <v>94217</v>
      </c>
      <c r="S50" s="127">
        <v>43</v>
      </c>
      <c r="T50" s="123" t="s">
        <v>302</v>
      </c>
      <c r="U50" s="124">
        <v>83063</v>
      </c>
      <c r="V50" s="124">
        <v>1497758</v>
      </c>
      <c r="W50" s="124">
        <v>1431740</v>
      </c>
      <c r="X50" s="124">
        <v>66018</v>
      </c>
      <c r="Y50" s="124">
        <v>5980</v>
      </c>
      <c r="Z50" s="124">
        <v>81596</v>
      </c>
      <c r="AA50" s="124">
        <v>26924</v>
      </c>
      <c r="AB50" s="124">
        <v>54672</v>
      </c>
      <c r="AC50" s="127">
        <v>43</v>
      </c>
      <c r="AD50" s="123" t="s">
        <v>302</v>
      </c>
      <c r="AE50" s="124">
        <v>110772</v>
      </c>
      <c r="AF50" s="124">
        <v>1902</v>
      </c>
      <c r="AG50" s="124">
        <v>1902</v>
      </c>
      <c r="AH50" s="124">
        <v>0</v>
      </c>
      <c r="AI50" s="124">
        <v>48089</v>
      </c>
      <c r="AJ50" s="124">
        <v>34563</v>
      </c>
      <c r="AK50" s="124">
        <v>26218</v>
      </c>
      <c r="AL50" s="124">
        <v>17920</v>
      </c>
      <c r="AM50" s="127">
        <v>43</v>
      </c>
      <c r="AN50" s="123" t="s">
        <v>302</v>
      </c>
      <c r="AO50" s="124">
        <v>16009</v>
      </c>
      <c r="AP50" s="124">
        <v>1911</v>
      </c>
      <c r="AQ50" s="124">
        <v>567252</v>
      </c>
      <c r="AR50" s="124">
        <v>0</v>
      </c>
      <c r="AS50" s="124">
        <v>50484</v>
      </c>
      <c r="AT50" s="124">
        <v>522</v>
      </c>
      <c r="AU50" s="124">
        <v>244707</v>
      </c>
      <c r="AV50" s="127">
        <v>43</v>
      </c>
      <c r="AW50" s="123" t="s">
        <v>302</v>
      </c>
      <c r="AX50" s="124">
        <v>0</v>
      </c>
      <c r="AY50" s="124">
        <v>11929</v>
      </c>
      <c r="AZ50" s="124">
        <v>0</v>
      </c>
      <c r="BA50" s="124">
        <v>0</v>
      </c>
      <c r="BB50" s="124">
        <v>11929</v>
      </c>
      <c r="BC50" s="124">
        <v>0</v>
      </c>
      <c r="BD50" s="124">
        <v>0</v>
      </c>
      <c r="BE50" s="124">
        <v>0</v>
      </c>
      <c r="BF50" s="124">
        <v>259610</v>
      </c>
      <c r="BG50" s="127">
        <v>43</v>
      </c>
      <c r="BH50" s="123" t="s">
        <v>302</v>
      </c>
      <c r="BI50" s="124">
        <v>0</v>
      </c>
      <c r="BJ50" s="124">
        <v>331257</v>
      </c>
      <c r="BK50" s="124">
        <v>266918</v>
      </c>
      <c r="BL50" s="124">
        <v>25321</v>
      </c>
      <c r="BM50" s="124">
        <v>0</v>
      </c>
      <c r="BN50" s="124">
        <v>20478</v>
      </c>
      <c r="BO50" s="124">
        <v>0</v>
      </c>
      <c r="BP50" s="124">
        <v>21631</v>
      </c>
      <c r="BQ50" s="127">
        <v>43</v>
      </c>
      <c r="BR50" s="123" t="s">
        <v>302</v>
      </c>
      <c r="BS50" s="124">
        <v>0</v>
      </c>
      <c r="BT50" s="124">
        <v>0</v>
      </c>
      <c r="BU50" s="124">
        <v>21631</v>
      </c>
      <c r="BV50" s="124">
        <v>0</v>
      </c>
      <c r="BW50" s="124">
        <v>0</v>
      </c>
      <c r="BX50" s="124">
        <v>199488</v>
      </c>
      <c r="BY50" s="124">
        <v>64339</v>
      </c>
      <c r="BZ50" s="124">
        <v>8656</v>
      </c>
      <c r="CA50" s="124">
        <v>0</v>
      </c>
      <c r="CB50" s="124">
        <v>55683</v>
      </c>
      <c r="CC50" s="127">
        <v>43</v>
      </c>
      <c r="CD50" s="123" t="s">
        <v>302</v>
      </c>
      <c r="CE50" s="124">
        <v>66964</v>
      </c>
      <c r="CF50" s="124">
        <v>5411</v>
      </c>
      <c r="CG50" s="124">
        <v>61553</v>
      </c>
      <c r="CH50" s="124">
        <v>61553</v>
      </c>
      <c r="CI50" s="124">
        <v>0</v>
      </c>
      <c r="CJ50" s="124">
        <v>0</v>
      </c>
      <c r="CK50" s="124">
        <v>488</v>
      </c>
      <c r="CL50" s="124">
        <v>69891</v>
      </c>
      <c r="CM50" s="124">
        <v>395557</v>
      </c>
      <c r="CN50" s="127">
        <v>43</v>
      </c>
      <c r="CO50" s="123" t="s">
        <v>302</v>
      </c>
      <c r="CP50" s="124">
        <v>364390</v>
      </c>
      <c r="CQ50" s="124">
        <v>31167</v>
      </c>
      <c r="CR50" s="124">
        <v>215575</v>
      </c>
      <c r="CS50" s="124">
        <v>4390</v>
      </c>
      <c r="CT50" s="124">
        <v>103</v>
      </c>
      <c r="CU50" s="124">
        <v>0</v>
      </c>
      <c r="CV50" s="124">
        <v>22921</v>
      </c>
      <c r="CW50" s="124">
        <v>0</v>
      </c>
      <c r="CX50" s="127">
        <v>43</v>
      </c>
      <c r="CY50" s="123" t="s">
        <v>302</v>
      </c>
      <c r="CZ50" s="124">
        <v>0</v>
      </c>
      <c r="DA50" s="124">
        <v>0</v>
      </c>
      <c r="DB50" s="124">
        <v>0</v>
      </c>
      <c r="DC50" s="124">
        <v>188161</v>
      </c>
      <c r="DD50" s="124">
        <v>0</v>
      </c>
      <c r="DE50" s="124">
        <v>0</v>
      </c>
      <c r="DF50" s="124">
        <v>188161</v>
      </c>
      <c r="DG50" s="124">
        <v>894100</v>
      </c>
      <c r="DH50" s="124">
        <v>8075232</v>
      </c>
      <c r="DI50" s="122"/>
    </row>
    <row r="51" spans="2:113" ht="18.75" customHeight="1">
      <c r="B51" s="123">
        <v>44</v>
      </c>
      <c r="C51" s="123" t="s">
        <v>303</v>
      </c>
      <c r="D51" s="124">
        <v>1555677</v>
      </c>
      <c r="E51" s="124">
        <v>178884</v>
      </c>
      <c r="F51" s="124">
        <v>66930</v>
      </c>
      <c r="G51" s="124">
        <v>28973</v>
      </c>
      <c r="H51" s="124">
        <v>0</v>
      </c>
      <c r="I51" s="124">
        <v>82981</v>
      </c>
      <c r="J51" s="123">
        <v>44</v>
      </c>
      <c r="K51" s="123" t="s">
        <v>303</v>
      </c>
      <c r="L51" s="124">
        <v>14310</v>
      </c>
      <c r="M51" s="124">
        <v>6854</v>
      </c>
      <c r="N51" s="124">
        <v>9896</v>
      </c>
      <c r="O51" s="124">
        <v>119099</v>
      </c>
      <c r="P51" s="124">
        <v>0</v>
      </c>
      <c r="Q51" s="124">
        <v>0</v>
      </c>
      <c r="R51" s="124">
        <v>47868</v>
      </c>
      <c r="S51" s="123">
        <v>44</v>
      </c>
      <c r="T51" s="123" t="s">
        <v>303</v>
      </c>
      <c r="U51" s="124">
        <v>75025</v>
      </c>
      <c r="V51" s="124">
        <v>1651247</v>
      </c>
      <c r="W51" s="124">
        <v>1581751</v>
      </c>
      <c r="X51" s="124">
        <v>69496</v>
      </c>
      <c r="Y51" s="124">
        <v>3286</v>
      </c>
      <c r="Z51" s="124">
        <v>60697</v>
      </c>
      <c r="AA51" s="124">
        <v>0</v>
      </c>
      <c r="AB51" s="124">
        <v>60697</v>
      </c>
      <c r="AC51" s="123">
        <v>44</v>
      </c>
      <c r="AD51" s="123" t="s">
        <v>303</v>
      </c>
      <c r="AE51" s="124">
        <v>26648</v>
      </c>
      <c r="AF51" s="124">
        <v>0</v>
      </c>
      <c r="AG51" s="124">
        <v>0</v>
      </c>
      <c r="AH51" s="124">
        <v>0</v>
      </c>
      <c r="AI51" s="124">
        <v>0</v>
      </c>
      <c r="AJ51" s="124">
        <v>0</v>
      </c>
      <c r="AK51" s="124">
        <v>26648</v>
      </c>
      <c r="AL51" s="124">
        <v>27103</v>
      </c>
      <c r="AM51" s="123">
        <v>44</v>
      </c>
      <c r="AN51" s="123" t="s">
        <v>303</v>
      </c>
      <c r="AO51" s="124">
        <v>8093</v>
      </c>
      <c r="AP51" s="124">
        <v>19010</v>
      </c>
      <c r="AQ51" s="124">
        <v>155147</v>
      </c>
      <c r="AR51" s="124">
        <v>0</v>
      </c>
      <c r="AS51" s="124">
        <v>92379</v>
      </c>
      <c r="AT51" s="124">
        <v>0</v>
      </c>
      <c r="AU51" s="124">
        <v>620</v>
      </c>
      <c r="AV51" s="123">
        <v>44</v>
      </c>
      <c r="AW51" s="123" t="s">
        <v>303</v>
      </c>
      <c r="AX51" s="124">
        <v>0</v>
      </c>
      <c r="AY51" s="124">
        <v>6195</v>
      </c>
      <c r="AZ51" s="124">
        <v>0</v>
      </c>
      <c r="BA51" s="124">
        <v>0</v>
      </c>
      <c r="BB51" s="124">
        <v>6195</v>
      </c>
      <c r="BC51" s="124">
        <v>0</v>
      </c>
      <c r="BD51" s="124">
        <v>0</v>
      </c>
      <c r="BE51" s="124">
        <v>0</v>
      </c>
      <c r="BF51" s="124">
        <v>55953</v>
      </c>
      <c r="BG51" s="123">
        <v>44</v>
      </c>
      <c r="BH51" s="123" t="s">
        <v>303</v>
      </c>
      <c r="BI51" s="124">
        <v>0</v>
      </c>
      <c r="BJ51" s="124">
        <v>210097</v>
      </c>
      <c r="BK51" s="124">
        <v>149071</v>
      </c>
      <c r="BL51" s="124">
        <v>42591</v>
      </c>
      <c r="BM51" s="124">
        <v>0</v>
      </c>
      <c r="BN51" s="124">
        <v>620</v>
      </c>
      <c r="BO51" s="124">
        <v>0</v>
      </c>
      <c r="BP51" s="124">
        <v>16879</v>
      </c>
      <c r="BQ51" s="123">
        <v>44</v>
      </c>
      <c r="BR51" s="123" t="s">
        <v>303</v>
      </c>
      <c r="BS51" s="124">
        <v>0</v>
      </c>
      <c r="BT51" s="124">
        <v>0</v>
      </c>
      <c r="BU51" s="124">
        <v>16879</v>
      </c>
      <c r="BV51" s="124">
        <v>0</v>
      </c>
      <c r="BW51" s="124">
        <v>0</v>
      </c>
      <c r="BX51" s="124">
        <v>88981</v>
      </c>
      <c r="BY51" s="124">
        <v>61026</v>
      </c>
      <c r="BZ51" s="124">
        <v>0</v>
      </c>
      <c r="CA51" s="124">
        <v>0</v>
      </c>
      <c r="CB51" s="124">
        <v>61026</v>
      </c>
      <c r="CC51" s="123">
        <v>44</v>
      </c>
      <c r="CD51" s="123" t="s">
        <v>303</v>
      </c>
      <c r="CE51" s="124">
        <v>3745</v>
      </c>
      <c r="CF51" s="124">
        <v>542</v>
      </c>
      <c r="CG51" s="124">
        <v>3203</v>
      </c>
      <c r="CH51" s="124">
        <v>158</v>
      </c>
      <c r="CI51" s="124">
        <v>0</v>
      </c>
      <c r="CJ51" s="124">
        <v>3045</v>
      </c>
      <c r="CK51" s="124">
        <v>0</v>
      </c>
      <c r="CL51" s="124">
        <v>788846</v>
      </c>
      <c r="CM51" s="124">
        <v>281390</v>
      </c>
      <c r="CN51" s="123">
        <v>44</v>
      </c>
      <c r="CO51" s="123" t="s">
        <v>303</v>
      </c>
      <c r="CP51" s="124">
        <v>258500</v>
      </c>
      <c r="CQ51" s="124">
        <v>22890</v>
      </c>
      <c r="CR51" s="124">
        <v>100204</v>
      </c>
      <c r="CS51" s="124">
        <v>6048</v>
      </c>
      <c r="CT51" s="124">
        <v>0</v>
      </c>
      <c r="CU51" s="124">
        <v>0</v>
      </c>
      <c r="CV51" s="124">
        <v>29234</v>
      </c>
      <c r="CW51" s="124">
        <v>0</v>
      </c>
      <c r="CX51" s="123">
        <v>44</v>
      </c>
      <c r="CY51" s="123" t="s">
        <v>303</v>
      </c>
      <c r="CZ51" s="124">
        <v>0</v>
      </c>
      <c r="DA51" s="124">
        <v>0</v>
      </c>
      <c r="DB51" s="124">
        <v>0</v>
      </c>
      <c r="DC51" s="124">
        <v>64922</v>
      </c>
      <c r="DD51" s="124">
        <v>0</v>
      </c>
      <c r="DE51" s="124">
        <v>0</v>
      </c>
      <c r="DF51" s="124">
        <v>64922</v>
      </c>
      <c r="DG51" s="124">
        <v>349600</v>
      </c>
      <c r="DH51" s="124">
        <v>5665623</v>
      </c>
      <c r="DI51" s="122"/>
    </row>
    <row r="52" spans="2:113" ht="18.75" customHeight="1">
      <c r="B52" s="129"/>
      <c r="C52" s="130" t="s">
        <v>304</v>
      </c>
      <c r="D52" s="131">
        <f aca="true" t="shared" si="11" ref="D52:I52">SUM(D40:D51)</f>
        <v>43197365</v>
      </c>
      <c r="E52" s="131">
        <f t="shared" si="11"/>
        <v>3025054</v>
      </c>
      <c r="F52" s="131">
        <f t="shared" si="11"/>
        <v>1033847</v>
      </c>
      <c r="G52" s="131">
        <f t="shared" si="11"/>
        <v>509460</v>
      </c>
      <c r="H52" s="131">
        <f t="shared" si="11"/>
        <v>22651</v>
      </c>
      <c r="I52" s="131">
        <f t="shared" si="11"/>
        <v>1459096</v>
      </c>
      <c r="J52" s="129"/>
      <c r="K52" s="130" t="s">
        <v>304</v>
      </c>
      <c r="L52" s="131">
        <f aca="true" t="shared" si="12" ref="L52:R52">SUM(L40:L51)</f>
        <v>170904</v>
      </c>
      <c r="M52" s="131">
        <f t="shared" si="12"/>
        <v>82271</v>
      </c>
      <c r="N52" s="131">
        <f t="shared" si="12"/>
        <v>119693</v>
      </c>
      <c r="O52" s="131">
        <f t="shared" si="12"/>
        <v>2524655</v>
      </c>
      <c r="P52" s="131">
        <f t="shared" si="12"/>
        <v>283474</v>
      </c>
      <c r="Q52" s="131">
        <f t="shared" si="12"/>
        <v>0</v>
      </c>
      <c r="R52" s="131">
        <f t="shared" si="12"/>
        <v>841009</v>
      </c>
      <c r="S52" s="129"/>
      <c r="T52" s="130" t="s">
        <v>304</v>
      </c>
      <c r="U52" s="131">
        <f aca="true" t="shared" si="13" ref="U52:AB52">SUM(U40:U51)</f>
        <v>1180659</v>
      </c>
      <c r="V52" s="131">
        <f t="shared" si="13"/>
        <v>18250421</v>
      </c>
      <c r="W52" s="131">
        <f t="shared" si="13"/>
        <v>16960929</v>
      </c>
      <c r="X52" s="131">
        <f t="shared" si="13"/>
        <v>1289492</v>
      </c>
      <c r="Y52" s="131">
        <f t="shared" si="13"/>
        <v>51265</v>
      </c>
      <c r="Z52" s="131">
        <f t="shared" si="13"/>
        <v>817812</v>
      </c>
      <c r="AA52" s="131">
        <f t="shared" si="13"/>
        <v>93144</v>
      </c>
      <c r="AB52" s="131">
        <f t="shared" si="13"/>
        <v>724668</v>
      </c>
      <c r="AC52" s="129"/>
      <c r="AD52" s="130" t="s">
        <v>304</v>
      </c>
      <c r="AE52" s="131">
        <f aca="true" t="shared" si="14" ref="AE52:AL52">SUM(AE40:AE51)</f>
        <v>1882141</v>
      </c>
      <c r="AF52" s="131">
        <f t="shared" si="14"/>
        <v>59221</v>
      </c>
      <c r="AG52" s="131">
        <f t="shared" si="14"/>
        <v>59221</v>
      </c>
      <c r="AH52" s="131">
        <f t="shared" si="14"/>
        <v>0</v>
      </c>
      <c r="AI52" s="131">
        <f t="shared" si="14"/>
        <v>498848</v>
      </c>
      <c r="AJ52" s="131">
        <f t="shared" si="14"/>
        <v>347173</v>
      </c>
      <c r="AK52" s="131">
        <f t="shared" si="14"/>
        <v>976899</v>
      </c>
      <c r="AL52" s="131">
        <f t="shared" si="14"/>
        <v>450169</v>
      </c>
      <c r="AM52" s="129"/>
      <c r="AN52" s="130" t="s">
        <v>304</v>
      </c>
      <c r="AO52" s="131">
        <f aca="true" t="shared" si="15" ref="AO52:AU52">SUM(AO40:AO51)</f>
        <v>68375</v>
      </c>
      <c r="AP52" s="131">
        <f t="shared" si="15"/>
        <v>381794</v>
      </c>
      <c r="AQ52" s="131">
        <f t="shared" si="15"/>
        <v>5982007</v>
      </c>
      <c r="AR52" s="131">
        <f t="shared" si="15"/>
        <v>0</v>
      </c>
      <c r="AS52" s="131">
        <f t="shared" si="15"/>
        <v>709330</v>
      </c>
      <c r="AT52" s="131">
        <f t="shared" si="15"/>
        <v>13514</v>
      </c>
      <c r="AU52" s="131">
        <f t="shared" si="15"/>
        <v>1838396</v>
      </c>
      <c r="AV52" s="129"/>
      <c r="AW52" s="130" t="s">
        <v>304</v>
      </c>
      <c r="AX52" s="131">
        <f aca="true" t="shared" si="16" ref="AX52:BF52">SUM(AX40:AX51)</f>
        <v>29480</v>
      </c>
      <c r="AY52" s="131">
        <f t="shared" si="16"/>
        <v>107890</v>
      </c>
      <c r="AZ52" s="131">
        <f t="shared" si="16"/>
        <v>0</v>
      </c>
      <c r="BA52" s="131">
        <f t="shared" si="16"/>
        <v>0</v>
      </c>
      <c r="BB52" s="131">
        <f t="shared" si="16"/>
        <v>107890</v>
      </c>
      <c r="BC52" s="131">
        <f t="shared" si="16"/>
        <v>0</v>
      </c>
      <c r="BD52" s="131">
        <f t="shared" si="16"/>
        <v>0</v>
      </c>
      <c r="BE52" s="131">
        <f t="shared" si="16"/>
        <v>683603</v>
      </c>
      <c r="BF52" s="131">
        <f t="shared" si="16"/>
        <v>2599794</v>
      </c>
      <c r="BG52" s="129"/>
      <c r="BH52" s="130" t="s">
        <v>304</v>
      </c>
      <c r="BI52" s="131">
        <f aca="true" t="shared" si="17" ref="BI52:BP52">SUM(BI40:BI51)</f>
        <v>36046</v>
      </c>
      <c r="BJ52" s="131">
        <f t="shared" si="17"/>
        <v>4163510</v>
      </c>
      <c r="BK52" s="131">
        <f t="shared" si="17"/>
        <v>2131212</v>
      </c>
      <c r="BL52" s="131">
        <f t="shared" si="17"/>
        <v>307805</v>
      </c>
      <c r="BM52" s="131">
        <f t="shared" si="17"/>
        <v>8906</v>
      </c>
      <c r="BN52" s="131">
        <f t="shared" si="17"/>
        <v>68691</v>
      </c>
      <c r="BO52" s="131">
        <f t="shared" si="17"/>
        <v>0</v>
      </c>
      <c r="BP52" s="131">
        <f t="shared" si="17"/>
        <v>259099</v>
      </c>
      <c r="BQ52" s="129"/>
      <c r="BR52" s="130" t="s">
        <v>304</v>
      </c>
      <c r="BS52" s="131">
        <f aca="true" t="shared" si="18" ref="BS52:CB52">SUM(BS40:BS51)</f>
        <v>0</v>
      </c>
      <c r="BT52" s="131">
        <f t="shared" si="18"/>
        <v>0</v>
      </c>
      <c r="BU52" s="131">
        <f t="shared" si="18"/>
        <v>259099</v>
      </c>
      <c r="BV52" s="131">
        <f t="shared" si="18"/>
        <v>131096</v>
      </c>
      <c r="BW52" s="131">
        <f t="shared" si="18"/>
        <v>0</v>
      </c>
      <c r="BX52" s="131">
        <f t="shared" si="18"/>
        <v>1355615</v>
      </c>
      <c r="BY52" s="131">
        <f t="shared" si="18"/>
        <v>2032298</v>
      </c>
      <c r="BZ52" s="131">
        <f t="shared" si="18"/>
        <v>402398</v>
      </c>
      <c r="CA52" s="131">
        <f t="shared" si="18"/>
        <v>0</v>
      </c>
      <c r="CB52" s="131">
        <f t="shared" si="18"/>
        <v>1629900</v>
      </c>
      <c r="CC52" s="129"/>
      <c r="CD52" s="130" t="s">
        <v>304</v>
      </c>
      <c r="CE52" s="131">
        <f aca="true" t="shared" si="19" ref="CE52:CM52">SUM(CE40:CE51)</f>
        <v>457998</v>
      </c>
      <c r="CF52" s="131">
        <f t="shared" si="19"/>
        <v>130214</v>
      </c>
      <c r="CG52" s="131">
        <f t="shared" si="19"/>
        <v>327784</v>
      </c>
      <c r="CH52" s="131">
        <f t="shared" si="19"/>
        <v>320259</v>
      </c>
      <c r="CI52" s="131">
        <f t="shared" si="19"/>
        <v>957</v>
      </c>
      <c r="CJ52" s="131">
        <f t="shared" si="19"/>
        <v>6568</v>
      </c>
      <c r="CK52" s="131">
        <f t="shared" si="19"/>
        <v>89886</v>
      </c>
      <c r="CL52" s="131">
        <f t="shared" si="19"/>
        <v>5210019</v>
      </c>
      <c r="CM52" s="131">
        <f t="shared" si="19"/>
        <v>4646279</v>
      </c>
      <c r="CN52" s="129"/>
      <c r="CO52" s="130" t="s">
        <v>304</v>
      </c>
      <c r="CP52" s="131">
        <f aca="true" t="shared" si="20" ref="CP52:CW52">SUM(CP40:CP51)</f>
        <v>3999834</v>
      </c>
      <c r="CQ52" s="131">
        <f t="shared" si="20"/>
        <v>646445</v>
      </c>
      <c r="CR52" s="131">
        <f t="shared" si="20"/>
        <v>2922536</v>
      </c>
      <c r="CS52" s="131">
        <f t="shared" si="20"/>
        <v>63927</v>
      </c>
      <c r="CT52" s="131">
        <f t="shared" si="20"/>
        <v>213</v>
      </c>
      <c r="CU52" s="131">
        <f t="shared" si="20"/>
        <v>0</v>
      </c>
      <c r="CV52" s="131">
        <f t="shared" si="20"/>
        <v>267988</v>
      </c>
      <c r="CW52" s="131">
        <f t="shared" si="20"/>
        <v>10895</v>
      </c>
      <c r="CX52" s="129"/>
      <c r="CY52" s="130" t="s">
        <v>304</v>
      </c>
      <c r="CZ52" s="131">
        <f aca="true" t="shared" si="21" ref="CZ52:DH52">SUM(CZ40:CZ51)</f>
        <v>2187</v>
      </c>
      <c r="DA52" s="131">
        <f t="shared" si="21"/>
        <v>8708</v>
      </c>
      <c r="DB52" s="131">
        <f t="shared" si="21"/>
        <v>0</v>
      </c>
      <c r="DC52" s="131">
        <f t="shared" si="21"/>
        <v>2579513</v>
      </c>
      <c r="DD52" s="131">
        <f t="shared" si="21"/>
        <v>1179</v>
      </c>
      <c r="DE52" s="131">
        <f t="shared" si="21"/>
        <v>0</v>
      </c>
      <c r="DF52" s="131">
        <f t="shared" si="21"/>
        <v>2578334</v>
      </c>
      <c r="DG52" s="131">
        <f t="shared" si="21"/>
        <v>7828200</v>
      </c>
      <c r="DH52" s="131">
        <f t="shared" si="21"/>
        <v>104213373</v>
      </c>
      <c r="DI52" s="122"/>
    </row>
    <row r="53" spans="2:113" ht="18.75" customHeight="1">
      <c r="B53" s="129"/>
      <c r="C53" s="130" t="s">
        <v>305</v>
      </c>
      <c r="D53" s="131">
        <f aca="true" t="shared" si="22" ref="D53:I53">SUM(D52,D39)</f>
        <v>401016090</v>
      </c>
      <c r="E53" s="131">
        <f t="shared" si="22"/>
        <v>27915454</v>
      </c>
      <c r="F53" s="131">
        <f t="shared" si="22"/>
        <v>10499432</v>
      </c>
      <c r="G53" s="131">
        <f t="shared" si="22"/>
        <v>4387202</v>
      </c>
      <c r="H53" s="131">
        <f t="shared" si="22"/>
        <v>464126</v>
      </c>
      <c r="I53" s="131">
        <f t="shared" si="22"/>
        <v>12564694</v>
      </c>
      <c r="J53" s="129"/>
      <c r="K53" s="130" t="s">
        <v>305</v>
      </c>
      <c r="L53" s="131">
        <f aca="true" t="shared" si="23" ref="L53:R53">SUM(L52,L39)</f>
        <v>1925857</v>
      </c>
      <c r="M53" s="131">
        <f t="shared" si="23"/>
        <v>928346</v>
      </c>
      <c r="N53" s="131">
        <f t="shared" si="23"/>
        <v>1353196</v>
      </c>
      <c r="O53" s="131">
        <f t="shared" si="23"/>
        <v>27050145</v>
      </c>
      <c r="P53" s="131">
        <f t="shared" si="23"/>
        <v>2536338</v>
      </c>
      <c r="Q53" s="131">
        <f t="shared" si="23"/>
        <v>345</v>
      </c>
      <c r="R53" s="131">
        <f t="shared" si="23"/>
        <v>7225873</v>
      </c>
      <c r="S53" s="129"/>
      <c r="T53" s="130" t="s">
        <v>305</v>
      </c>
      <c r="U53" s="131">
        <f aca="true" t="shared" si="24" ref="U53:AB53">SUM(U52,U39)</f>
        <v>13392117</v>
      </c>
      <c r="V53" s="131">
        <f t="shared" si="24"/>
        <v>148144293</v>
      </c>
      <c r="W53" s="131">
        <f t="shared" si="24"/>
        <v>129415879</v>
      </c>
      <c r="X53" s="131">
        <f t="shared" si="24"/>
        <v>18728414</v>
      </c>
      <c r="Y53" s="131">
        <f t="shared" si="24"/>
        <v>617846</v>
      </c>
      <c r="Z53" s="131">
        <f t="shared" si="24"/>
        <v>10242502</v>
      </c>
      <c r="AA53" s="131">
        <f t="shared" si="24"/>
        <v>1591975</v>
      </c>
      <c r="AB53" s="131">
        <f t="shared" si="24"/>
        <v>8650527</v>
      </c>
      <c r="AC53" s="129"/>
      <c r="AD53" s="130" t="s">
        <v>305</v>
      </c>
      <c r="AE53" s="131">
        <f aca="true" t="shared" si="25" ref="AE53:AL53">SUM(AE52,AE39)</f>
        <v>17227808</v>
      </c>
      <c r="AF53" s="131">
        <f t="shared" si="25"/>
        <v>775044</v>
      </c>
      <c r="AG53" s="131">
        <f t="shared" si="25"/>
        <v>775044</v>
      </c>
      <c r="AH53" s="131">
        <f t="shared" si="25"/>
        <v>0</v>
      </c>
      <c r="AI53" s="131">
        <f t="shared" si="25"/>
        <v>3966745</v>
      </c>
      <c r="AJ53" s="131">
        <f t="shared" si="25"/>
        <v>4928451</v>
      </c>
      <c r="AK53" s="131">
        <f t="shared" si="25"/>
        <v>7557568</v>
      </c>
      <c r="AL53" s="131">
        <f t="shared" si="25"/>
        <v>6377808</v>
      </c>
      <c r="AM53" s="129"/>
      <c r="AN53" s="130" t="s">
        <v>305</v>
      </c>
      <c r="AO53" s="131">
        <f aca="true" t="shared" si="26" ref="AO53:AU53">SUM(AO52,AO39)</f>
        <v>720623</v>
      </c>
      <c r="AP53" s="131">
        <f t="shared" si="26"/>
        <v>5657185</v>
      </c>
      <c r="AQ53" s="131">
        <f t="shared" si="26"/>
        <v>77125810</v>
      </c>
      <c r="AR53" s="131">
        <f t="shared" si="26"/>
        <v>17853175</v>
      </c>
      <c r="AS53" s="131">
        <f t="shared" si="26"/>
        <v>8655100</v>
      </c>
      <c r="AT53" s="131">
        <f t="shared" si="26"/>
        <v>59724</v>
      </c>
      <c r="AU53" s="131">
        <f t="shared" si="26"/>
        <v>18049723</v>
      </c>
      <c r="AV53" s="129"/>
      <c r="AW53" s="130" t="s">
        <v>305</v>
      </c>
      <c r="AX53" s="131">
        <f aca="true" t="shared" si="27" ref="AX53:BF53">SUM(AX52,AX39)</f>
        <v>72564</v>
      </c>
      <c r="AY53" s="131">
        <f t="shared" si="27"/>
        <v>1106052</v>
      </c>
      <c r="AZ53" s="131">
        <f t="shared" si="27"/>
        <v>40042</v>
      </c>
      <c r="BA53" s="131">
        <f t="shared" si="27"/>
        <v>0</v>
      </c>
      <c r="BB53" s="131">
        <f t="shared" si="27"/>
        <v>1066010</v>
      </c>
      <c r="BC53" s="131">
        <f t="shared" si="27"/>
        <v>34294</v>
      </c>
      <c r="BD53" s="131">
        <f t="shared" si="27"/>
        <v>300552</v>
      </c>
      <c r="BE53" s="131">
        <f t="shared" si="27"/>
        <v>711653</v>
      </c>
      <c r="BF53" s="131">
        <f t="shared" si="27"/>
        <v>30282973</v>
      </c>
      <c r="BG53" s="129"/>
      <c r="BH53" s="130" t="s">
        <v>305</v>
      </c>
      <c r="BI53" s="131">
        <f aca="true" t="shared" si="28" ref="BI53:BP53">SUM(BI52,BI39)</f>
        <v>343026</v>
      </c>
      <c r="BJ53" s="131">
        <f t="shared" si="28"/>
        <v>44184013</v>
      </c>
      <c r="BK53" s="131">
        <f t="shared" si="28"/>
        <v>21637865</v>
      </c>
      <c r="BL53" s="131">
        <f t="shared" si="28"/>
        <v>3013220</v>
      </c>
      <c r="BM53" s="131">
        <f t="shared" si="28"/>
        <v>73644</v>
      </c>
      <c r="BN53" s="131">
        <f t="shared" si="28"/>
        <v>2306067</v>
      </c>
      <c r="BO53" s="131">
        <f t="shared" si="28"/>
        <v>70</v>
      </c>
      <c r="BP53" s="131">
        <f t="shared" si="28"/>
        <v>2278632</v>
      </c>
      <c r="BQ53" s="129"/>
      <c r="BR53" s="130" t="s">
        <v>305</v>
      </c>
      <c r="BS53" s="131">
        <f aca="true" t="shared" si="29" ref="BS53:CB53">SUM(BS52,BS39)</f>
        <v>7679</v>
      </c>
      <c r="BT53" s="131">
        <f t="shared" si="29"/>
        <v>0</v>
      </c>
      <c r="BU53" s="131">
        <f t="shared" si="29"/>
        <v>2270953</v>
      </c>
      <c r="BV53" s="131">
        <f t="shared" si="29"/>
        <v>2443320</v>
      </c>
      <c r="BW53" s="131">
        <f t="shared" si="29"/>
        <v>137805</v>
      </c>
      <c r="BX53" s="131">
        <f t="shared" si="29"/>
        <v>11385107</v>
      </c>
      <c r="BY53" s="131">
        <f t="shared" si="29"/>
        <v>22546148</v>
      </c>
      <c r="BZ53" s="131">
        <f t="shared" si="29"/>
        <v>5614793</v>
      </c>
      <c r="CA53" s="131">
        <f t="shared" si="29"/>
        <v>8672</v>
      </c>
      <c r="CB53" s="131">
        <f t="shared" si="29"/>
        <v>16922683</v>
      </c>
      <c r="CC53" s="129"/>
      <c r="CD53" s="130" t="s">
        <v>305</v>
      </c>
      <c r="CE53" s="131">
        <f aca="true" t="shared" si="30" ref="CE53:CM53">SUM(CE52,CE39)</f>
        <v>3602142</v>
      </c>
      <c r="CF53" s="131">
        <f t="shared" si="30"/>
        <v>967568</v>
      </c>
      <c r="CG53" s="131">
        <f t="shared" si="30"/>
        <v>2634574</v>
      </c>
      <c r="CH53" s="131">
        <f t="shared" si="30"/>
        <v>2517050</v>
      </c>
      <c r="CI53" s="131">
        <f t="shared" si="30"/>
        <v>10220</v>
      </c>
      <c r="CJ53" s="131">
        <f t="shared" si="30"/>
        <v>107304</v>
      </c>
      <c r="CK53" s="131">
        <f t="shared" si="30"/>
        <v>1804874</v>
      </c>
      <c r="CL53" s="131">
        <f t="shared" si="30"/>
        <v>35522693</v>
      </c>
      <c r="CM53" s="131">
        <f t="shared" si="30"/>
        <v>37659741</v>
      </c>
      <c r="CN53" s="129"/>
      <c r="CO53" s="130" t="s">
        <v>305</v>
      </c>
      <c r="CP53" s="131">
        <f aca="true" t="shared" si="31" ref="CP53:CW53">SUM(CP52,CP39)</f>
        <v>30319121</v>
      </c>
      <c r="CQ53" s="131">
        <f t="shared" si="31"/>
        <v>7340620</v>
      </c>
      <c r="CR53" s="131">
        <f t="shared" si="31"/>
        <v>32100007</v>
      </c>
      <c r="CS53" s="131">
        <f t="shared" si="31"/>
        <v>762662</v>
      </c>
      <c r="CT53" s="131">
        <f t="shared" si="31"/>
        <v>21408</v>
      </c>
      <c r="CU53" s="131">
        <f t="shared" si="31"/>
        <v>310022</v>
      </c>
      <c r="CV53" s="131">
        <f t="shared" si="31"/>
        <v>9839956</v>
      </c>
      <c r="CW53" s="131">
        <f t="shared" si="31"/>
        <v>336555</v>
      </c>
      <c r="CX53" s="129"/>
      <c r="CY53" s="130" t="s">
        <v>305</v>
      </c>
      <c r="CZ53" s="131">
        <f aca="true" t="shared" si="32" ref="CZ53:DH53">SUM(CZ52,CZ39)</f>
        <v>210666</v>
      </c>
      <c r="DA53" s="131">
        <f t="shared" si="32"/>
        <v>125889</v>
      </c>
      <c r="DB53" s="131">
        <f t="shared" si="32"/>
        <v>50000</v>
      </c>
      <c r="DC53" s="131">
        <f t="shared" si="32"/>
        <v>20779404</v>
      </c>
      <c r="DD53" s="131">
        <f t="shared" si="32"/>
        <v>114941</v>
      </c>
      <c r="DE53" s="131">
        <f t="shared" si="32"/>
        <v>1390</v>
      </c>
      <c r="DF53" s="131">
        <f t="shared" si="32"/>
        <v>20663073</v>
      </c>
      <c r="DG53" s="131">
        <f t="shared" si="32"/>
        <v>81744007</v>
      </c>
      <c r="DH53" s="131">
        <f t="shared" si="32"/>
        <v>980040331</v>
      </c>
      <c r="DI53" s="122"/>
    </row>
    <row r="55" ht="14.25">
      <c r="DI55" s="68"/>
    </row>
  </sheetData>
  <mergeCells count="18">
    <mergeCell ref="CZ4:DA4"/>
    <mergeCell ref="BZ4:CB4"/>
    <mergeCell ref="CS3:CV3"/>
    <mergeCell ref="C3:C6"/>
    <mergeCell ref="BK3:BL3"/>
    <mergeCell ref="AA3:AB3"/>
    <mergeCell ref="BD3:BF3"/>
    <mergeCell ref="F3:I3"/>
    <mergeCell ref="K3:K6"/>
    <mergeCell ref="T3:T6"/>
    <mergeCell ref="AD3:AD6"/>
    <mergeCell ref="AN3:AN6"/>
    <mergeCell ref="AW3:AW6"/>
    <mergeCell ref="BH3:BH6"/>
    <mergeCell ref="BR3:BR6"/>
    <mergeCell ref="CD3:CD6"/>
    <mergeCell ref="CO3:CO6"/>
    <mergeCell ref="CY3:CY6"/>
  </mergeCells>
  <printOptions horizontalCentered="1" verticalCentered="1"/>
  <pageMargins left="0.3937007874015748" right="0.2755905511811024" top="0.6692913385826772" bottom="0.5905511811023623" header="0.5118110236220472" footer="0.5118110236220472"/>
  <pageSetup fitToWidth="0" horizontalDpi="360" verticalDpi="360" orientation="portrait" paperSize="9" scale="75" r:id="rId1"/>
  <colBreaks count="10" manualBreakCount="10">
    <brk id="9" max="52" man="1"/>
    <brk id="18" max="52" man="1"/>
    <brk id="28" max="52" man="1"/>
    <brk id="38" max="52" man="1"/>
    <brk id="47" max="52" man="1"/>
    <brk id="58" max="52" man="1"/>
    <brk id="68" max="52" man="1"/>
    <brk id="80" max="52" man="1"/>
    <brk id="91" max="52" man="1"/>
    <brk id="101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N53"/>
  <sheetViews>
    <sheetView zoomScale="75" zoomScaleNormal="75" zoomScaleSheetLayoutView="75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00390625" style="68" bestFit="1" customWidth="1"/>
    <col min="2" max="2" width="0.5" style="68" customWidth="1"/>
    <col min="3" max="3" width="0.875" style="68" customWidth="1"/>
    <col min="4" max="4" width="16.75390625" style="68" bestFit="1" customWidth="1"/>
    <col min="5" max="5" width="13.25390625" style="68" bestFit="1" customWidth="1"/>
    <col min="6" max="6" width="11.00390625" style="68" bestFit="1" customWidth="1"/>
    <col min="7" max="7" width="12.125" style="68" bestFit="1" customWidth="1"/>
    <col min="8" max="8" width="11.00390625" style="68" bestFit="1" customWidth="1"/>
    <col min="9" max="9" width="13.25390625" style="68" bestFit="1" customWidth="1"/>
    <col min="10" max="10" width="14.50390625" style="68" bestFit="1" customWidth="1"/>
    <col min="11" max="11" width="12.125" style="68" bestFit="1" customWidth="1"/>
    <col min="12" max="12" width="14.50390625" style="68" bestFit="1" customWidth="1"/>
    <col min="13" max="13" width="11.875" style="68" customWidth="1"/>
    <col min="14" max="14" width="12.125" style="68" bestFit="1" customWidth="1"/>
    <col min="15" max="16" width="13.25390625" style="68" bestFit="1" customWidth="1"/>
    <col min="17" max="18" width="10.00390625" style="68" bestFit="1" customWidth="1"/>
    <col min="19" max="19" width="11.00390625" style="68" bestFit="1" customWidth="1"/>
    <col min="20" max="20" width="10.25390625" style="68" customWidth="1"/>
    <col min="21" max="21" width="11.00390625" style="68" bestFit="1" customWidth="1"/>
    <col min="22" max="22" width="10.00390625" style="68" bestFit="1" customWidth="1"/>
    <col min="23" max="23" width="11.00390625" style="68" bestFit="1" customWidth="1"/>
    <col min="24" max="24" width="13.25390625" style="68" bestFit="1" customWidth="1"/>
    <col min="25" max="25" width="11.25390625" style="68" customWidth="1"/>
    <col min="26" max="26" width="12.125" style="68" customWidth="1"/>
    <col min="27" max="27" width="9.00390625" style="68" bestFit="1" customWidth="1"/>
    <col min="28" max="28" width="10.00390625" style="68" bestFit="1" customWidth="1"/>
    <col min="29" max="30" width="12.125" style="68" bestFit="1" customWidth="1"/>
    <col min="31" max="31" width="8.25390625" style="68" customWidth="1"/>
    <col min="32" max="32" width="14.50390625" style="68" bestFit="1" customWidth="1"/>
    <col min="33" max="33" width="10.00390625" style="68" customWidth="1"/>
    <col min="34" max="34" width="10.50390625" style="68" customWidth="1"/>
    <col min="35" max="35" width="10.875" style="68" customWidth="1"/>
    <col min="36" max="37" width="10.00390625" style="68" bestFit="1" customWidth="1"/>
    <col min="38" max="38" width="12.125" style="68" bestFit="1" customWidth="1"/>
    <col min="39" max="39" width="13.25390625" style="68" bestFit="1" customWidth="1"/>
    <col min="40" max="41" width="11.00390625" style="68" bestFit="1" customWidth="1"/>
    <col min="42" max="42" width="10.00390625" style="68" bestFit="1" customWidth="1"/>
    <col min="43" max="43" width="14.50390625" style="68" bestFit="1" customWidth="1"/>
    <col min="44" max="45" width="11.00390625" style="68" bestFit="1" customWidth="1"/>
    <col min="46" max="49" width="12.125" style="68" bestFit="1" customWidth="1"/>
    <col min="50" max="50" width="13.25390625" style="68" bestFit="1" customWidth="1"/>
    <col min="51" max="51" width="12.125" style="68" bestFit="1" customWidth="1"/>
    <col min="52" max="52" width="11.00390625" style="68" bestFit="1" customWidth="1"/>
    <col min="53" max="53" width="12.125" style="68" customWidth="1"/>
    <col min="54" max="54" width="11.00390625" style="68" bestFit="1" customWidth="1"/>
    <col min="55" max="56" width="12.125" style="68" bestFit="1" customWidth="1"/>
    <col min="57" max="57" width="13.25390625" style="68" bestFit="1" customWidth="1"/>
    <col min="58" max="58" width="11.00390625" style="68" bestFit="1" customWidth="1"/>
    <col min="59" max="59" width="12.125" style="68" bestFit="1" customWidth="1"/>
    <col min="60" max="60" width="9.00390625" style="68" bestFit="1" customWidth="1"/>
    <col min="61" max="61" width="11.75390625" style="133" customWidth="1"/>
    <col min="62" max="62" width="11.00390625" style="133" bestFit="1" customWidth="1"/>
    <col min="63" max="63" width="12.125" style="68" bestFit="1" customWidth="1"/>
    <col min="64" max="64" width="11.00390625" style="68" bestFit="1" customWidth="1"/>
    <col min="65" max="65" width="11.625" style="133" customWidth="1"/>
    <col min="66" max="66" width="11.00390625" style="133" bestFit="1" customWidth="1"/>
    <col min="67" max="67" width="9.625" style="68" customWidth="1"/>
    <col min="68" max="68" width="11.00390625" style="68" bestFit="1" customWidth="1"/>
    <col min="69" max="69" width="13.50390625" style="68" customWidth="1"/>
    <col min="70" max="72" width="10.00390625" style="68" bestFit="1" customWidth="1"/>
    <col min="73" max="73" width="9.00390625" style="68" bestFit="1" customWidth="1"/>
    <col min="74" max="74" width="8.00390625" style="68" bestFit="1" customWidth="1"/>
    <col min="75" max="75" width="10.25390625" style="68" customWidth="1"/>
    <col min="76" max="76" width="9.00390625" style="68" bestFit="1" customWidth="1"/>
    <col min="77" max="77" width="11.00390625" style="133" customWidth="1"/>
    <col min="78" max="78" width="8.00390625" style="133" bestFit="1" customWidth="1"/>
    <col min="79" max="79" width="10.00390625" style="68" bestFit="1" customWidth="1"/>
    <col min="80" max="80" width="8.75390625" style="68" customWidth="1"/>
    <col min="81" max="81" width="11.75390625" style="133" customWidth="1"/>
    <col min="82" max="82" width="8.00390625" style="133" bestFit="1" customWidth="1"/>
    <col min="83" max="83" width="9.00390625" style="68" bestFit="1" customWidth="1"/>
    <col min="84" max="84" width="13.25390625" style="68" bestFit="1" customWidth="1"/>
    <col min="85" max="85" width="13.375" style="68" customWidth="1"/>
    <col min="86" max="86" width="10.00390625" style="68" bestFit="1" customWidth="1"/>
    <col min="87" max="87" width="12.125" style="68" bestFit="1" customWidth="1"/>
    <col min="88" max="89" width="11.00390625" style="68" bestFit="1" customWidth="1"/>
    <col min="90" max="90" width="13.25390625" style="68" bestFit="1" customWidth="1"/>
    <col min="91" max="91" width="9.00390625" style="68" bestFit="1" customWidth="1"/>
    <col min="92" max="92" width="14.50390625" style="68" bestFit="1" customWidth="1"/>
    <col min="93" max="16384" width="9.00390625" style="69" customWidth="1"/>
  </cols>
  <sheetData>
    <row r="1" spans="1:6" ht="31.5" customHeight="1">
      <c r="A1" s="132" t="s">
        <v>309</v>
      </c>
      <c r="F1" s="70"/>
    </row>
    <row r="2" spans="1:92" s="141" customFormat="1" ht="25.5" customHeight="1">
      <c r="A2" s="73" t="s">
        <v>100</v>
      </c>
      <c r="B2" s="134"/>
      <c r="C2" s="73"/>
      <c r="D2" s="135" t="s">
        <v>310</v>
      </c>
      <c r="E2" s="136" t="s">
        <v>102</v>
      </c>
      <c r="F2" s="76"/>
      <c r="G2" s="137"/>
      <c r="H2" s="137"/>
      <c r="I2" s="137"/>
      <c r="J2" s="137" t="s">
        <v>311</v>
      </c>
      <c r="K2" s="137"/>
      <c r="L2" s="137"/>
      <c r="M2" s="137"/>
      <c r="N2" s="137"/>
      <c r="O2" s="137"/>
      <c r="P2" s="137"/>
      <c r="Q2" s="137"/>
      <c r="R2" s="137" t="s">
        <v>311</v>
      </c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 t="s">
        <v>311</v>
      </c>
      <c r="AD2" s="137"/>
      <c r="AE2" s="137"/>
      <c r="AF2" s="137"/>
      <c r="AG2" s="137"/>
      <c r="AH2" s="137"/>
      <c r="AI2" s="137"/>
      <c r="AJ2" s="137"/>
      <c r="AK2" s="137"/>
      <c r="AL2" s="137"/>
      <c r="AM2" s="138" t="s">
        <v>103</v>
      </c>
      <c r="AN2" s="76"/>
      <c r="AO2" s="137"/>
      <c r="AP2" s="137"/>
      <c r="AQ2" s="137" t="s">
        <v>312</v>
      </c>
      <c r="AR2" s="137"/>
      <c r="AS2" s="137"/>
      <c r="AT2" s="137"/>
      <c r="AU2" s="139"/>
      <c r="AV2" s="138" t="s">
        <v>104</v>
      </c>
      <c r="AW2" s="138" t="s">
        <v>313</v>
      </c>
      <c r="AX2" s="138" t="s">
        <v>314</v>
      </c>
      <c r="AY2" s="76"/>
      <c r="AZ2" s="137"/>
      <c r="BA2" s="137" t="s">
        <v>315</v>
      </c>
      <c r="BB2" s="137"/>
      <c r="BC2" s="137"/>
      <c r="BD2" s="139"/>
      <c r="BE2" s="138" t="s">
        <v>316</v>
      </c>
      <c r="BF2" s="246" t="s">
        <v>317</v>
      </c>
      <c r="BG2" s="244"/>
      <c r="BH2" s="244"/>
      <c r="BI2" s="244"/>
      <c r="BJ2" s="244"/>
      <c r="BK2" s="244"/>
      <c r="BL2" s="244"/>
      <c r="BM2" s="239" t="s">
        <v>317</v>
      </c>
      <c r="BN2" s="244"/>
      <c r="BO2" s="244"/>
      <c r="BP2" s="244"/>
      <c r="BQ2" s="244"/>
      <c r="BR2" s="244"/>
      <c r="BS2" s="244"/>
      <c r="BT2" s="245"/>
      <c r="BU2" s="138" t="s">
        <v>318</v>
      </c>
      <c r="BV2" s="236" t="s">
        <v>319</v>
      </c>
      <c r="BW2" s="244"/>
      <c r="BX2" s="244"/>
      <c r="BY2" s="239" t="s">
        <v>319</v>
      </c>
      <c r="BZ2" s="244"/>
      <c r="CA2" s="244"/>
      <c r="CB2" s="244"/>
      <c r="CC2" s="244"/>
      <c r="CD2" s="245"/>
      <c r="CE2" s="138" t="s">
        <v>320</v>
      </c>
      <c r="CF2" s="138" t="s">
        <v>321</v>
      </c>
      <c r="CG2" s="76" t="s">
        <v>322</v>
      </c>
      <c r="CH2" s="139"/>
      <c r="CI2" s="138" t="s">
        <v>323</v>
      </c>
      <c r="CJ2" s="138" t="s">
        <v>324</v>
      </c>
      <c r="CK2" s="138" t="s">
        <v>325</v>
      </c>
      <c r="CL2" s="138" t="s">
        <v>326</v>
      </c>
      <c r="CM2" s="138" t="s">
        <v>327</v>
      </c>
      <c r="CN2" s="140" t="s">
        <v>328</v>
      </c>
    </row>
    <row r="3" spans="1:92" s="141" customFormat="1" ht="25.5" customHeight="1">
      <c r="A3" s="99"/>
      <c r="B3" s="142"/>
      <c r="C3" s="99"/>
      <c r="D3" s="143"/>
      <c r="E3" s="144" t="s">
        <v>329</v>
      </c>
      <c r="F3" s="144" t="s">
        <v>330</v>
      </c>
      <c r="G3" s="144" t="s">
        <v>331</v>
      </c>
      <c r="H3" s="144" t="s">
        <v>332</v>
      </c>
      <c r="I3" s="144" t="s">
        <v>333</v>
      </c>
      <c r="J3" s="145"/>
      <c r="K3" s="146"/>
      <c r="L3" s="94" t="s">
        <v>334</v>
      </c>
      <c r="M3" s="146"/>
      <c r="N3" s="146"/>
      <c r="O3" s="137"/>
      <c r="P3" s="137"/>
      <c r="Q3" s="137"/>
      <c r="R3" s="137" t="s">
        <v>334</v>
      </c>
      <c r="S3" s="137"/>
      <c r="T3" s="137"/>
      <c r="U3" s="137"/>
      <c r="V3" s="137"/>
      <c r="W3" s="137"/>
      <c r="X3" s="239" t="s">
        <v>334</v>
      </c>
      <c r="Y3" s="244"/>
      <c r="Z3" s="244"/>
      <c r="AA3" s="244"/>
      <c r="AB3" s="245"/>
      <c r="AC3" s="144" t="s">
        <v>335</v>
      </c>
      <c r="AD3" s="144" t="s">
        <v>336</v>
      </c>
      <c r="AE3" s="145" t="s">
        <v>337</v>
      </c>
      <c r="AF3" s="147"/>
      <c r="AG3" s="144" t="s">
        <v>338</v>
      </c>
      <c r="AH3" s="144" t="s">
        <v>339</v>
      </c>
      <c r="AI3" s="236" t="s">
        <v>340</v>
      </c>
      <c r="AJ3" s="245"/>
      <c r="AK3" s="144" t="s">
        <v>341</v>
      </c>
      <c r="AL3" s="144" t="s">
        <v>342</v>
      </c>
      <c r="AM3" s="144" t="s">
        <v>343</v>
      </c>
      <c r="AN3" s="138" t="s">
        <v>344</v>
      </c>
      <c r="AO3" s="138" t="s">
        <v>345</v>
      </c>
      <c r="AP3" s="138" t="s">
        <v>346</v>
      </c>
      <c r="AQ3" s="138" t="s">
        <v>347</v>
      </c>
      <c r="AR3" s="138" t="s">
        <v>348</v>
      </c>
      <c r="AS3" s="138" t="s">
        <v>349</v>
      </c>
      <c r="AT3" s="138" t="s">
        <v>350</v>
      </c>
      <c r="AU3" s="138" t="s">
        <v>351</v>
      </c>
      <c r="AV3" s="144" t="s">
        <v>352</v>
      </c>
      <c r="AW3" s="144" t="s">
        <v>353</v>
      </c>
      <c r="AX3" s="144" t="s">
        <v>354</v>
      </c>
      <c r="AY3" s="144" t="s">
        <v>355</v>
      </c>
      <c r="AZ3" s="76"/>
      <c r="BA3" s="82" t="s">
        <v>356</v>
      </c>
      <c r="BB3" s="139"/>
      <c r="BC3" s="144" t="s">
        <v>357</v>
      </c>
      <c r="BD3" s="144" t="s">
        <v>358</v>
      </c>
      <c r="BE3" s="144" t="s">
        <v>359</v>
      </c>
      <c r="BF3" s="144" t="s">
        <v>360</v>
      </c>
      <c r="BG3" s="144" t="s">
        <v>361</v>
      </c>
      <c r="BH3" s="144"/>
      <c r="BI3" s="246" t="s">
        <v>362</v>
      </c>
      <c r="BJ3" s="247"/>
      <c r="BK3" s="144" t="s">
        <v>363</v>
      </c>
      <c r="BL3" s="144"/>
      <c r="BM3" s="148" t="s">
        <v>364</v>
      </c>
      <c r="BN3" s="149"/>
      <c r="BO3" s="144" t="s">
        <v>365</v>
      </c>
      <c r="BP3" s="144" t="s">
        <v>366</v>
      </c>
      <c r="BQ3" s="150" t="s">
        <v>367</v>
      </c>
      <c r="BR3" s="144" t="s">
        <v>368</v>
      </c>
      <c r="BS3" s="236" t="s">
        <v>369</v>
      </c>
      <c r="BT3" s="240"/>
      <c r="BU3" s="144" t="s">
        <v>370</v>
      </c>
      <c r="BV3" s="144" t="s">
        <v>371</v>
      </c>
      <c r="BW3" s="144" t="s">
        <v>361</v>
      </c>
      <c r="BX3" s="144"/>
      <c r="BY3" s="148" t="s">
        <v>372</v>
      </c>
      <c r="BZ3" s="149"/>
      <c r="CA3" s="144" t="s">
        <v>363</v>
      </c>
      <c r="CB3" s="144"/>
      <c r="CC3" s="148" t="s">
        <v>364</v>
      </c>
      <c r="CD3" s="149"/>
      <c r="CE3" s="144" t="s">
        <v>373</v>
      </c>
      <c r="CF3" s="144" t="s">
        <v>374</v>
      </c>
      <c r="CG3" s="144" t="s">
        <v>375</v>
      </c>
      <c r="CH3" s="144" t="s">
        <v>376</v>
      </c>
      <c r="CI3" s="144" t="s">
        <v>377</v>
      </c>
      <c r="CJ3" s="144" t="s">
        <v>378</v>
      </c>
      <c r="CK3" s="144" t="s">
        <v>379</v>
      </c>
      <c r="CL3" s="144" t="s">
        <v>380</v>
      </c>
      <c r="CM3" s="144" t="s">
        <v>381</v>
      </c>
      <c r="CN3" s="144" t="s">
        <v>382</v>
      </c>
    </row>
    <row r="4" spans="1:92" s="141" customFormat="1" ht="25.5" customHeight="1">
      <c r="A4" s="99" t="s">
        <v>204</v>
      </c>
      <c r="B4" s="142"/>
      <c r="C4" s="99"/>
      <c r="D4" s="143"/>
      <c r="E4" s="144"/>
      <c r="F4" s="144" t="s">
        <v>383</v>
      </c>
      <c r="G4" s="144" t="s">
        <v>383</v>
      </c>
      <c r="H4" s="144" t="s">
        <v>384</v>
      </c>
      <c r="I4" s="144"/>
      <c r="J4" s="144" t="s">
        <v>385</v>
      </c>
      <c r="K4" s="145"/>
      <c r="L4" s="94" t="s">
        <v>386</v>
      </c>
      <c r="M4" s="147"/>
      <c r="N4" s="138" t="s">
        <v>387</v>
      </c>
      <c r="O4" s="236" t="s">
        <v>388</v>
      </c>
      <c r="P4" s="244"/>
      <c r="Q4" s="244"/>
      <c r="R4" s="244"/>
      <c r="S4" s="244"/>
      <c r="T4" s="244"/>
      <c r="U4" s="244"/>
      <c r="V4" s="244"/>
      <c r="W4" s="244"/>
      <c r="X4" s="239" t="s">
        <v>388</v>
      </c>
      <c r="Y4" s="244"/>
      <c r="Z4" s="244"/>
      <c r="AA4" s="245"/>
      <c r="AB4" s="144" t="s">
        <v>389</v>
      </c>
      <c r="AC4" s="144" t="s">
        <v>390</v>
      </c>
      <c r="AD4" s="144"/>
      <c r="AE4" s="144" t="s">
        <v>391</v>
      </c>
      <c r="AF4" s="144" t="s">
        <v>392</v>
      </c>
      <c r="AG4" s="144" t="s">
        <v>393</v>
      </c>
      <c r="AH4" s="144" t="s">
        <v>394</v>
      </c>
      <c r="AI4" s="144" t="s">
        <v>395</v>
      </c>
      <c r="AJ4" s="144" t="s">
        <v>387</v>
      </c>
      <c r="AK4" s="144" t="s">
        <v>396</v>
      </c>
      <c r="AL4" s="144"/>
      <c r="AM4" s="144"/>
      <c r="AN4" s="144"/>
      <c r="AO4" s="144"/>
      <c r="AP4" s="144"/>
      <c r="AQ4" s="144"/>
      <c r="AR4" s="144"/>
      <c r="AS4" s="144" t="s">
        <v>397</v>
      </c>
      <c r="AT4" s="144"/>
      <c r="AU4" s="144"/>
      <c r="AV4" s="144" t="s">
        <v>398</v>
      </c>
      <c r="AW4" s="144"/>
      <c r="AX4" s="144"/>
      <c r="AY4" s="144" t="s">
        <v>399</v>
      </c>
      <c r="AZ4" s="144" t="s">
        <v>400</v>
      </c>
      <c r="BA4" s="144" t="s">
        <v>401</v>
      </c>
      <c r="BB4" s="144" t="s">
        <v>250</v>
      </c>
      <c r="BC4" s="144" t="s">
        <v>402</v>
      </c>
      <c r="BD4" s="144"/>
      <c r="BE4" s="144" t="s">
        <v>403</v>
      </c>
      <c r="BF4" s="144" t="s">
        <v>404</v>
      </c>
      <c r="BG4" s="144" t="s">
        <v>405</v>
      </c>
      <c r="BH4" s="144" t="s">
        <v>371</v>
      </c>
      <c r="BI4" s="151" t="s">
        <v>406</v>
      </c>
      <c r="BJ4" s="151" t="s">
        <v>407</v>
      </c>
      <c r="BK4" s="144" t="s">
        <v>408</v>
      </c>
      <c r="BL4" s="144" t="s">
        <v>371</v>
      </c>
      <c r="BM4" s="151" t="s">
        <v>406</v>
      </c>
      <c r="BN4" s="151" t="s">
        <v>407</v>
      </c>
      <c r="BO4" s="144" t="s">
        <v>409</v>
      </c>
      <c r="BP4" s="144" t="s">
        <v>409</v>
      </c>
      <c r="BQ4" s="150" t="s">
        <v>410</v>
      </c>
      <c r="BR4" s="144" t="s">
        <v>408</v>
      </c>
      <c r="BS4" s="144" t="s">
        <v>411</v>
      </c>
      <c r="BT4" s="144" t="s">
        <v>412</v>
      </c>
      <c r="BU4" s="144" t="s">
        <v>413</v>
      </c>
      <c r="BV4" s="144" t="s">
        <v>404</v>
      </c>
      <c r="BW4" s="144" t="s">
        <v>405</v>
      </c>
      <c r="BX4" s="144" t="s">
        <v>371</v>
      </c>
      <c r="BY4" s="152" t="s">
        <v>406</v>
      </c>
      <c r="BZ4" s="151" t="s">
        <v>407</v>
      </c>
      <c r="CA4" s="144" t="s">
        <v>408</v>
      </c>
      <c r="CB4" s="144" t="s">
        <v>371</v>
      </c>
      <c r="CC4" s="152" t="s">
        <v>406</v>
      </c>
      <c r="CD4" s="151" t="s">
        <v>407</v>
      </c>
      <c r="CE4" s="144" t="s">
        <v>414</v>
      </c>
      <c r="CF4" s="144"/>
      <c r="CG4" s="144" t="s">
        <v>415</v>
      </c>
      <c r="CH4" s="144" t="s">
        <v>416</v>
      </c>
      <c r="CI4" s="144"/>
      <c r="CJ4" s="144" t="s">
        <v>417</v>
      </c>
      <c r="CK4" s="144"/>
      <c r="CL4" s="144"/>
      <c r="CM4" s="144" t="s">
        <v>418</v>
      </c>
      <c r="CN4" s="144"/>
    </row>
    <row r="5" spans="1:92" s="141" customFormat="1" ht="25.5" customHeight="1">
      <c r="A5" s="99"/>
      <c r="B5" s="142"/>
      <c r="C5" s="99"/>
      <c r="D5" s="143" t="s">
        <v>419</v>
      </c>
      <c r="E5" s="144"/>
      <c r="F5" s="144" t="s">
        <v>420</v>
      </c>
      <c r="G5" s="144"/>
      <c r="H5" s="144"/>
      <c r="I5" s="144"/>
      <c r="J5" s="144"/>
      <c r="K5" s="150" t="s">
        <v>421</v>
      </c>
      <c r="L5" s="150" t="s">
        <v>422</v>
      </c>
      <c r="M5" s="150" t="s">
        <v>423</v>
      </c>
      <c r="N5" s="144" t="s">
        <v>424</v>
      </c>
      <c r="O5" s="150" t="s">
        <v>425</v>
      </c>
      <c r="P5" s="150" t="s">
        <v>426</v>
      </c>
      <c r="Q5" s="150" t="s">
        <v>427</v>
      </c>
      <c r="R5" s="150" t="s">
        <v>428</v>
      </c>
      <c r="S5" s="150" t="s">
        <v>429</v>
      </c>
      <c r="T5" s="150" t="s">
        <v>430</v>
      </c>
      <c r="U5" s="150" t="s">
        <v>431</v>
      </c>
      <c r="V5" s="150" t="s">
        <v>432</v>
      </c>
      <c r="W5" s="150" t="s">
        <v>433</v>
      </c>
      <c r="X5" s="150" t="s">
        <v>434</v>
      </c>
      <c r="Y5" s="150" t="s">
        <v>435</v>
      </c>
      <c r="Z5" s="150" t="s">
        <v>436</v>
      </c>
      <c r="AA5" s="153" t="s">
        <v>437</v>
      </c>
      <c r="AB5" s="144" t="s">
        <v>438</v>
      </c>
      <c r="AC5" s="144" t="s">
        <v>439</v>
      </c>
      <c r="AD5" s="144"/>
      <c r="AE5" s="144" t="s">
        <v>440</v>
      </c>
      <c r="AF5" s="144" t="s">
        <v>441</v>
      </c>
      <c r="AG5" s="144" t="s">
        <v>442</v>
      </c>
      <c r="AH5" s="144"/>
      <c r="AI5" s="144" t="s">
        <v>443</v>
      </c>
      <c r="AJ5" s="144"/>
      <c r="AK5" s="144" t="s">
        <v>444</v>
      </c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 t="s">
        <v>445</v>
      </c>
      <c r="BA5" s="144" t="s">
        <v>445</v>
      </c>
      <c r="BB5" s="144"/>
      <c r="BC5" s="144"/>
      <c r="BD5" s="144"/>
      <c r="BE5" s="144" t="s">
        <v>446</v>
      </c>
      <c r="BF5" s="144"/>
      <c r="BG5" s="144"/>
      <c r="BH5" s="144" t="s">
        <v>404</v>
      </c>
      <c r="BI5" s="151" t="s">
        <v>447</v>
      </c>
      <c r="BJ5" s="151"/>
      <c r="BK5" s="144"/>
      <c r="BL5" s="144" t="s">
        <v>404</v>
      </c>
      <c r="BM5" s="151" t="s">
        <v>447</v>
      </c>
      <c r="BN5" s="151"/>
      <c r="BO5" s="144" t="s">
        <v>448</v>
      </c>
      <c r="BP5" s="144" t="s">
        <v>448</v>
      </c>
      <c r="BQ5" s="150" t="s">
        <v>448</v>
      </c>
      <c r="BR5" s="144"/>
      <c r="BS5" s="144" t="s">
        <v>408</v>
      </c>
      <c r="BT5" s="144" t="s">
        <v>408</v>
      </c>
      <c r="BU5" s="144" t="s">
        <v>449</v>
      </c>
      <c r="BV5" s="144"/>
      <c r="BW5" s="144"/>
      <c r="BX5" s="144" t="s">
        <v>404</v>
      </c>
      <c r="BY5" s="152" t="s">
        <v>447</v>
      </c>
      <c r="BZ5" s="151"/>
      <c r="CA5" s="144"/>
      <c r="CB5" s="144" t="s">
        <v>404</v>
      </c>
      <c r="CC5" s="152" t="s">
        <v>447</v>
      </c>
      <c r="CD5" s="151"/>
      <c r="CE5" s="144" t="s">
        <v>450</v>
      </c>
      <c r="CF5" s="144"/>
      <c r="CG5" s="144" t="s">
        <v>451</v>
      </c>
      <c r="CH5" s="144" t="s">
        <v>452</v>
      </c>
      <c r="CI5" s="144"/>
      <c r="CJ5" s="144" t="s">
        <v>453</v>
      </c>
      <c r="CK5" s="144"/>
      <c r="CL5" s="144"/>
      <c r="CM5" s="144" t="s">
        <v>454</v>
      </c>
      <c r="CN5" s="144"/>
    </row>
    <row r="6" spans="1:92" s="141" customFormat="1" ht="25.5" customHeight="1">
      <c r="A6" s="106"/>
      <c r="B6" s="154"/>
      <c r="C6" s="106"/>
      <c r="D6" s="143"/>
      <c r="E6" s="155"/>
      <c r="F6" s="155"/>
      <c r="G6" s="155"/>
      <c r="H6" s="155"/>
      <c r="I6" s="155"/>
      <c r="J6" s="155"/>
      <c r="K6" s="155"/>
      <c r="L6" s="156"/>
      <c r="M6" s="156"/>
      <c r="N6" s="155"/>
      <c r="O6" s="155"/>
      <c r="P6" s="155"/>
      <c r="Q6" s="157" t="s">
        <v>306</v>
      </c>
      <c r="R6" s="157" t="s">
        <v>307</v>
      </c>
      <c r="S6" s="157" t="s">
        <v>455</v>
      </c>
      <c r="T6" s="157" t="s">
        <v>456</v>
      </c>
      <c r="U6" s="157" t="s">
        <v>457</v>
      </c>
      <c r="V6" s="157" t="s">
        <v>458</v>
      </c>
      <c r="W6" s="157" t="s">
        <v>459</v>
      </c>
      <c r="X6" s="157" t="s">
        <v>460</v>
      </c>
      <c r="Y6" s="157" t="s">
        <v>461</v>
      </c>
      <c r="Z6" s="157" t="s">
        <v>462</v>
      </c>
      <c r="AA6" s="158" t="s">
        <v>463</v>
      </c>
      <c r="AB6" s="159"/>
      <c r="AC6" s="155"/>
      <c r="AD6" s="155"/>
      <c r="AE6" s="155"/>
      <c r="AF6" s="155" t="s">
        <v>464</v>
      </c>
      <c r="AG6" s="155"/>
      <c r="AH6" s="155"/>
      <c r="AI6" s="155" t="s">
        <v>464</v>
      </c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 t="s">
        <v>465</v>
      </c>
      <c r="BA6" s="155" t="s">
        <v>465</v>
      </c>
      <c r="BB6" s="155"/>
      <c r="BC6" s="155"/>
      <c r="BD6" s="155"/>
      <c r="BE6" s="155"/>
      <c r="BF6" s="155"/>
      <c r="BG6" s="155"/>
      <c r="BH6" s="155"/>
      <c r="BI6" s="160"/>
      <c r="BJ6" s="160"/>
      <c r="BK6" s="155"/>
      <c r="BL6" s="155"/>
      <c r="BM6" s="160"/>
      <c r="BN6" s="160"/>
      <c r="BO6" s="155"/>
      <c r="BP6" s="155"/>
      <c r="BQ6" s="159"/>
      <c r="BR6" s="155"/>
      <c r="BS6" s="155"/>
      <c r="BT6" s="155"/>
      <c r="BU6" s="155"/>
      <c r="BV6" s="155"/>
      <c r="BW6" s="155"/>
      <c r="BX6" s="155"/>
      <c r="BY6" s="161"/>
      <c r="BZ6" s="160"/>
      <c r="CA6" s="155"/>
      <c r="CB6" s="155"/>
      <c r="CC6" s="161"/>
      <c r="CD6" s="160"/>
      <c r="CE6" s="155"/>
      <c r="CF6" s="155"/>
      <c r="CG6" s="155"/>
      <c r="CH6" s="155"/>
      <c r="CI6" s="155"/>
      <c r="CJ6" s="155"/>
      <c r="CK6" s="155"/>
      <c r="CL6" s="155"/>
      <c r="CM6" s="155"/>
      <c r="CN6" s="155"/>
    </row>
    <row r="7" spans="1:92" ht="25.5" customHeight="1">
      <c r="A7" s="119">
        <v>1</v>
      </c>
      <c r="B7" s="162"/>
      <c r="C7" s="119"/>
      <c r="D7" s="162" t="s">
        <v>5</v>
      </c>
      <c r="E7" s="121">
        <v>17271514</v>
      </c>
      <c r="F7" s="121">
        <v>315211</v>
      </c>
      <c r="G7" s="121">
        <v>1008518</v>
      </c>
      <c r="H7" s="121">
        <v>99483</v>
      </c>
      <c r="I7" s="121">
        <v>11859881</v>
      </c>
      <c r="J7" s="121">
        <v>7740073</v>
      </c>
      <c r="K7" s="121">
        <v>7523169</v>
      </c>
      <c r="L7" s="121">
        <v>216904</v>
      </c>
      <c r="M7" s="121">
        <v>0</v>
      </c>
      <c r="N7" s="121">
        <v>4119808</v>
      </c>
      <c r="O7" s="121">
        <v>95073</v>
      </c>
      <c r="P7" s="121">
        <v>222751</v>
      </c>
      <c r="Q7" s="121">
        <v>0</v>
      </c>
      <c r="R7" s="121">
        <v>69269</v>
      </c>
      <c r="S7" s="121">
        <v>409738</v>
      </c>
      <c r="T7" s="121">
        <v>3483</v>
      </c>
      <c r="U7" s="121">
        <v>2457</v>
      </c>
      <c r="V7" s="121">
        <v>113665</v>
      </c>
      <c r="W7" s="121">
        <v>150554</v>
      </c>
      <c r="X7" s="121">
        <v>2998006</v>
      </c>
      <c r="Y7" s="121">
        <v>0</v>
      </c>
      <c r="Z7" s="121">
        <v>24935</v>
      </c>
      <c r="AA7" s="121">
        <v>29877</v>
      </c>
      <c r="AB7" s="121">
        <v>0</v>
      </c>
      <c r="AC7" s="121">
        <v>1977608</v>
      </c>
      <c r="AD7" s="121">
        <v>1690874</v>
      </c>
      <c r="AE7" s="121">
        <v>0</v>
      </c>
      <c r="AF7" s="121">
        <v>1690874</v>
      </c>
      <c r="AG7" s="121">
        <v>2077</v>
      </c>
      <c r="AH7" s="121">
        <v>14445</v>
      </c>
      <c r="AI7" s="121">
        <v>14445</v>
      </c>
      <c r="AJ7" s="121">
        <v>0</v>
      </c>
      <c r="AK7" s="121">
        <v>47729</v>
      </c>
      <c r="AL7" s="121">
        <v>255688</v>
      </c>
      <c r="AM7" s="121">
        <v>8748545</v>
      </c>
      <c r="AN7" s="121">
        <v>421123</v>
      </c>
      <c r="AO7" s="121">
        <v>78477</v>
      </c>
      <c r="AP7" s="121">
        <v>4655</v>
      </c>
      <c r="AQ7" s="121">
        <v>1889696</v>
      </c>
      <c r="AR7" s="121">
        <v>356320</v>
      </c>
      <c r="AS7" s="121">
        <v>178348</v>
      </c>
      <c r="AT7" s="121">
        <v>4796379</v>
      </c>
      <c r="AU7" s="121">
        <v>1023547</v>
      </c>
      <c r="AV7" s="121">
        <v>845804</v>
      </c>
      <c r="AW7" s="121">
        <v>13489339</v>
      </c>
      <c r="AX7" s="121">
        <v>4076889</v>
      </c>
      <c r="AY7" s="121">
        <v>955399</v>
      </c>
      <c r="AZ7" s="121">
        <v>103187</v>
      </c>
      <c r="BA7" s="121">
        <v>680839</v>
      </c>
      <c r="BB7" s="121">
        <v>171373</v>
      </c>
      <c r="BC7" s="121">
        <v>2385981</v>
      </c>
      <c r="BD7" s="121">
        <v>735509</v>
      </c>
      <c r="BE7" s="121">
        <v>16742703</v>
      </c>
      <c r="BF7" s="121">
        <v>629273</v>
      </c>
      <c r="BG7" s="121">
        <v>7938971</v>
      </c>
      <c r="BH7" s="121">
        <v>21964</v>
      </c>
      <c r="BI7" s="121">
        <v>4650261</v>
      </c>
      <c r="BJ7" s="121">
        <v>3288710</v>
      </c>
      <c r="BK7" s="121">
        <v>7928643</v>
      </c>
      <c r="BL7" s="121">
        <v>607309</v>
      </c>
      <c r="BM7" s="121">
        <v>7590609</v>
      </c>
      <c r="BN7" s="121">
        <v>338034</v>
      </c>
      <c r="BO7" s="121">
        <v>29961</v>
      </c>
      <c r="BP7" s="121">
        <v>845128</v>
      </c>
      <c r="BQ7" s="121">
        <v>0</v>
      </c>
      <c r="BR7" s="121">
        <v>0</v>
      </c>
      <c r="BS7" s="121">
        <v>0</v>
      </c>
      <c r="BT7" s="121">
        <v>0</v>
      </c>
      <c r="BU7" s="121">
        <v>0</v>
      </c>
      <c r="BV7" s="121">
        <v>0</v>
      </c>
      <c r="BW7" s="121">
        <v>0</v>
      </c>
      <c r="BX7" s="121">
        <v>0</v>
      </c>
      <c r="BY7" s="121">
        <v>0</v>
      </c>
      <c r="BZ7" s="121">
        <v>0</v>
      </c>
      <c r="CA7" s="121">
        <v>0</v>
      </c>
      <c r="CB7" s="121">
        <v>0</v>
      </c>
      <c r="CC7" s="121">
        <v>0</v>
      </c>
      <c r="CD7" s="121">
        <v>0</v>
      </c>
      <c r="CE7" s="121">
        <v>0</v>
      </c>
      <c r="CF7" s="121">
        <v>12148276</v>
      </c>
      <c r="CG7" s="121">
        <v>12145468</v>
      </c>
      <c r="CH7" s="121">
        <v>2808</v>
      </c>
      <c r="CI7" s="121">
        <v>1026790</v>
      </c>
      <c r="CJ7" s="121">
        <v>247299</v>
      </c>
      <c r="CK7" s="121">
        <v>517000</v>
      </c>
      <c r="CL7" s="121">
        <v>10853085</v>
      </c>
      <c r="CM7" s="121">
        <v>0</v>
      </c>
      <c r="CN7" s="121">
        <v>85967244</v>
      </c>
    </row>
    <row r="8" spans="1:92" ht="25.5" customHeight="1">
      <c r="A8" s="123">
        <v>2</v>
      </c>
      <c r="B8" s="163"/>
      <c r="C8" s="123"/>
      <c r="D8" s="163" t="s">
        <v>6</v>
      </c>
      <c r="E8" s="124">
        <v>13870137</v>
      </c>
      <c r="F8" s="124">
        <v>370127</v>
      </c>
      <c r="G8" s="124">
        <v>828475</v>
      </c>
      <c r="H8" s="124">
        <v>93943</v>
      </c>
      <c r="I8" s="124">
        <v>9635004</v>
      </c>
      <c r="J8" s="124">
        <v>6234720</v>
      </c>
      <c r="K8" s="124">
        <v>6050957</v>
      </c>
      <c r="L8" s="124">
        <v>183763</v>
      </c>
      <c r="M8" s="124">
        <v>0</v>
      </c>
      <c r="N8" s="124">
        <v>3400284</v>
      </c>
      <c r="O8" s="124">
        <v>67445</v>
      </c>
      <c r="P8" s="124">
        <v>103121</v>
      </c>
      <c r="Q8" s="124">
        <v>0</v>
      </c>
      <c r="R8" s="124">
        <v>27606</v>
      </c>
      <c r="S8" s="124">
        <v>369629</v>
      </c>
      <c r="T8" s="124">
        <v>2029</v>
      </c>
      <c r="U8" s="124">
        <v>21858</v>
      </c>
      <c r="V8" s="124">
        <v>96255</v>
      </c>
      <c r="W8" s="124">
        <v>206773</v>
      </c>
      <c r="X8" s="124">
        <v>2464558</v>
      </c>
      <c r="Y8" s="124">
        <v>0</v>
      </c>
      <c r="Z8" s="124">
        <v>22730</v>
      </c>
      <c r="AA8" s="124">
        <v>18280</v>
      </c>
      <c r="AB8" s="124">
        <v>0</v>
      </c>
      <c r="AC8" s="124">
        <v>1556524</v>
      </c>
      <c r="AD8" s="124">
        <v>1272233</v>
      </c>
      <c r="AE8" s="124">
        <v>0</v>
      </c>
      <c r="AF8" s="124">
        <v>1272233</v>
      </c>
      <c r="AG8" s="124">
        <v>2693</v>
      </c>
      <c r="AH8" s="124">
        <v>10657</v>
      </c>
      <c r="AI8" s="124">
        <v>10657</v>
      </c>
      <c r="AJ8" s="124">
        <v>0</v>
      </c>
      <c r="AK8" s="124">
        <v>35497</v>
      </c>
      <c r="AL8" s="124">
        <v>64984</v>
      </c>
      <c r="AM8" s="124">
        <v>8953100</v>
      </c>
      <c r="AN8" s="124">
        <v>340803</v>
      </c>
      <c r="AO8" s="124">
        <v>56384</v>
      </c>
      <c r="AP8" s="124">
        <v>3004</v>
      </c>
      <c r="AQ8" s="124">
        <v>1393553</v>
      </c>
      <c r="AR8" s="124">
        <v>246776</v>
      </c>
      <c r="AS8" s="124">
        <v>238358</v>
      </c>
      <c r="AT8" s="124">
        <v>5611415</v>
      </c>
      <c r="AU8" s="124">
        <v>1062807</v>
      </c>
      <c r="AV8" s="124">
        <v>473087</v>
      </c>
      <c r="AW8" s="124">
        <v>7756907</v>
      </c>
      <c r="AX8" s="124">
        <v>4453298</v>
      </c>
      <c r="AY8" s="124">
        <v>667288</v>
      </c>
      <c r="AZ8" s="124">
        <v>113826</v>
      </c>
      <c r="BA8" s="124">
        <v>416088</v>
      </c>
      <c r="BB8" s="124">
        <v>137374</v>
      </c>
      <c r="BC8" s="124">
        <v>1390775</v>
      </c>
      <c r="BD8" s="124">
        <v>2395235</v>
      </c>
      <c r="BE8" s="124">
        <v>7983776</v>
      </c>
      <c r="BF8" s="124">
        <v>145126</v>
      </c>
      <c r="BG8" s="124">
        <v>1769990</v>
      </c>
      <c r="BH8" s="124">
        <v>7279</v>
      </c>
      <c r="BI8" s="164">
        <v>1714176</v>
      </c>
      <c r="BJ8" s="164">
        <v>55814</v>
      </c>
      <c r="BK8" s="124">
        <v>6047586</v>
      </c>
      <c r="BL8" s="124">
        <v>137847</v>
      </c>
      <c r="BM8" s="164">
        <v>4967293</v>
      </c>
      <c r="BN8" s="164">
        <v>1080293</v>
      </c>
      <c r="BO8" s="124">
        <v>0</v>
      </c>
      <c r="BP8" s="124">
        <v>166200</v>
      </c>
      <c r="BQ8" s="124">
        <v>0</v>
      </c>
      <c r="BR8" s="124">
        <v>0</v>
      </c>
      <c r="BS8" s="124">
        <v>0</v>
      </c>
      <c r="BT8" s="124">
        <v>0</v>
      </c>
      <c r="BU8" s="124">
        <v>0</v>
      </c>
      <c r="BV8" s="124">
        <v>0</v>
      </c>
      <c r="BW8" s="124">
        <v>0</v>
      </c>
      <c r="BX8" s="124">
        <v>0</v>
      </c>
      <c r="BY8" s="164">
        <v>0</v>
      </c>
      <c r="BZ8" s="164">
        <v>0</v>
      </c>
      <c r="CA8" s="124">
        <v>0</v>
      </c>
      <c r="CB8" s="124">
        <v>0</v>
      </c>
      <c r="CC8" s="164">
        <v>0</v>
      </c>
      <c r="CD8" s="164">
        <v>0</v>
      </c>
      <c r="CE8" s="124">
        <v>0</v>
      </c>
      <c r="CF8" s="124">
        <v>7481794</v>
      </c>
      <c r="CG8" s="124">
        <v>7481547</v>
      </c>
      <c r="CH8" s="124">
        <v>247</v>
      </c>
      <c r="CI8" s="124">
        <v>3882152</v>
      </c>
      <c r="CJ8" s="124">
        <v>5700</v>
      </c>
      <c r="CK8" s="124">
        <v>449180</v>
      </c>
      <c r="CL8" s="124">
        <v>4312988</v>
      </c>
      <c r="CM8" s="124">
        <v>0</v>
      </c>
      <c r="CN8" s="124">
        <v>59622119</v>
      </c>
    </row>
    <row r="9" spans="1:92" ht="25.5" customHeight="1">
      <c r="A9" s="123">
        <v>3</v>
      </c>
      <c r="B9" s="163"/>
      <c r="C9" s="123"/>
      <c r="D9" s="163" t="s">
        <v>7</v>
      </c>
      <c r="E9" s="124">
        <v>9407835</v>
      </c>
      <c r="F9" s="124">
        <v>300054</v>
      </c>
      <c r="G9" s="124">
        <v>241475</v>
      </c>
      <c r="H9" s="124">
        <v>59994</v>
      </c>
      <c r="I9" s="124">
        <v>6649348</v>
      </c>
      <c r="J9" s="124">
        <v>4336617</v>
      </c>
      <c r="K9" s="124">
        <v>4217107</v>
      </c>
      <c r="L9" s="124">
        <v>119510</v>
      </c>
      <c r="M9" s="124">
        <v>0</v>
      </c>
      <c r="N9" s="124">
        <v>2312731</v>
      </c>
      <c r="O9" s="124">
        <v>34797</v>
      </c>
      <c r="P9" s="124">
        <v>68538</v>
      </c>
      <c r="Q9" s="124">
        <v>0</v>
      </c>
      <c r="R9" s="124">
        <v>25053</v>
      </c>
      <c r="S9" s="124">
        <v>215456</v>
      </c>
      <c r="T9" s="124">
        <v>2209</v>
      </c>
      <c r="U9" s="124">
        <v>4664</v>
      </c>
      <c r="V9" s="124">
        <v>36573</v>
      </c>
      <c r="W9" s="124">
        <v>194239</v>
      </c>
      <c r="X9" s="124">
        <v>1704134</v>
      </c>
      <c r="Y9" s="124">
        <v>0</v>
      </c>
      <c r="Z9" s="124">
        <v>13305</v>
      </c>
      <c r="AA9" s="124">
        <v>13763</v>
      </c>
      <c r="AB9" s="124">
        <v>0</v>
      </c>
      <c r="AC9" s="124">
        <v>1095619</v>
      </c>
      <c r="AD9" s="124">
        <v>1031772</v>
      </c>
      <c r="AE9" s="124">
        <v>0</v>
      </c>
      <c r="AF9" s="124">
        <v>1031772</v>
      </c>
      <c r="AG9" s="124">
        <v>0</v>
      </c>
      <c r="AH9" s="124">
        <v>7737</v>
      </c>
      <c r="AI9" s="124">
        <v>7737</v>
      </c>
      <c r="AJ9" s="124">
        <v>0</v>
      </c>
      <c r="AK9" s="124">
        <v>12786</v>
      </c>
      <c r="AL9" s="124">
        <v>9050</v>
      </c>
      <c r="AM9" s="124">
        <v>6738495</v>
      </c>
      <c r="AN9" s="124">
        <v>582458</v>
      </c>
      <c r="AO9" s="124">
        <v>47554</v>
      </c>
      <c r="AP9" s="124">
        <v>6949</v>
      </c>
      <c r="AQ9" s="124">
        <v>1731112</v>
      </c>
      <c r="AR9" s="124">
        <v>235950</v>
      </c>
      <c r="AS9" s="124">
        <v>108150</v>
      </c>
      <c r="AT9" s="124">
        <v>3621652</v>
      </c>
      <c r="AU9" s="124">
        <v>404670</v>
      </c>
      <c r="AV9" s="124">
        <v>832571</v>
      </c>
      <c r="AW9" s="124">
        <v>5175624</v>
      </c>
      <c r="AX9" s="124">
        <v>2455622</v>
      </c>
      <c r="AY9" s="124">
        <v>737270</v>
      </c>
      <c r="AZ9" s="124">
        <v>111959</v>
      </c>
      <c r="BA9" s="124">
        <v>461910</v>
      </c>
      <c r="BB9" s="124">
        <v>163401</v>
      </c>
      <c r="BC9" s="124">
        <v>1170435</v>
      </c>
      <c r="BD9" s="124">
        <v>547917</v>
      </c>
      <c r="BE9" s="124">
        <v>2869312</v>
      </c>
      <c r="BF9" s="124">
        <v>138509</v>
      </c>
      <c r="BG9" s="124">
        <v>352752</v>
      </c>
      <c r="BH9" s="124">
        <v>6610</v>
      </c>
      <c r="BI9" s="164">
        <v>347742</v>
      </c>
      <c r="BJ9" s="164">
        <v>5010</v>
      </c>
      <c r="BK9" s="124">
        <v>2397217</v>
      </c>
      <c r="BL9" s="124">
        <v>131899</v>
      </c>
      <c r="BM9" s="164">
        <v>2163366</v>
      </c>
      <c r="BN9" s="164">
        <v>233851</v>
      </c>
      <c r="BO9" s="124">
        <v>0</v>
      </c>
      <c r="BP9" s="124">
        <v>119343</v>
      </c>
      <c r="BQ9" s="124">
        <v>0</v>
      </c>
      <c r="BR9" s="124">
        <v>0</v>
      </c>
      <c r="BS9" s="124">
        <v>0</v>
      </c>
      <c r="BT9" s="124">
        <v>0</v>
      </c>
      <c r="BU9" s="124">
        <v>0</v>
      </c>
      <c r="BV9" s="124">
        <v>0</v>
      </c>
      <c r="BW9" s="124">
        <v>0</v>
      </c>
      <c r="BX9" s="124">
        <v>0</v>
      </c>
      <c r="BY9" s="164">
        <v>0</v>
      </c>
      <c r="BZ9" s="164">
        <v>0</v>
      </c>
      <c r="CA9" s="124">
        <v>0</v>
      </c>
      <c r="CB9" s="124">
        <v>0</v>
      </c>
      <c r="CC9" s="164">
        <v>0</v>
      </c>
      <c r="CD9" s="164">
        <v>0</v>
      </c>
      <c r="CE9" s="124">
        <v>0</v>
      </c>
      <c r="CF9" s="124">
        <v>6299069</v>
      </c>
      <c r="CG9" s="124">
        <v>6298375</v>
      </c>
      <c r="CH9" s="124">
        <v>694</v>
      </c>
      <c r="CI9" s="124">
        <v>578683</v>
      </c>
      <c r="CJ9" s="124">
        <v>12390</v>
      </c>
      <c r="CK9" s="124">
        <v>4058020</v>
      </c>
      <c r="CL9" s="124">
        <v>5666278</v>
      </c>
      <c r="CM9" s="124">
        <v>0</v>
      </c>
      <c r="CN9" s="124">
        <v>44093899</v>
      </c>
    </row>
    <row r="10" spans="1:92" ht="25.5" customHeight="1">
      <c r="A10" s="123">
        <v>4</v>
      </c>
      <c r="B10" s="163"/>
      <c r="C10" s="123"/>
      <c r="D10" s="163" t="s">
        <v>8</v>
      </c>
      <c r="E10" s="124">
        <v>8456454</v>
      </c>
      <c r="F10" s="124">
        <v>410839</v>
      </c>
      <c r="G10" s="124">
        <v>488177</v>
      </c>
      <c r="H10" s="124">
        <v>66716</v>
      </c>
      <c r="I10" s="124">
        <v>5629959</v>
      </c>
      <c r="J10" s="124">
        <v>3741303</v>
      </c>
      <c r="K10" s="124">
        <v>3637261</v>
      </c>
      <c r="L10" s="124">
        <v>104042</v>
      </c>
      <c r="M10" s="124">
        <v>0</v>
      </c>
      <c r="N10" s="124">
        <v>1888656</v>
      </c>
      <c r="O10" s="124">
        <v>34670</v>
      </c>
      <c r="P10" s="124">
        <v>32947</v>
      </c>
      <c r="Q10" s="124">
        <v>0</v>
      </c>
      <c r="R10" s="124">
        <v>9375</v>
      </c>
      <c r="S10" s="124">
        <v>189327</v>
      </c>
      <c r="T10" s="124">
        <v>3135</v>
      </c>
      <c r="U10" s="124">
        <v>4021</v>
      </c>
      <c r="V10" s="124">
        <v>0</v>
      </c>
      <c r="W10" s="124">
        <v>121629</v>
      </c>
      <c r="X10" s="124">
        <v>1475246</v>
      </c>
      <c r="Y10" s="124">
        <v>0</v>
      </c>
      <c r="Z10" s="124">
        <v>14615</v>
      </c>
      <c r="AA10" s="124">
        <v>3691</v>
      </c>
      <c r="AB10" s="124">
        <v>0</v>
      </c>
      <c r="AC10" s="124">
        <v>943844</v>
      </c>
      <c r="AD10" s="124">
        <v>862257</v>
      </c>
      <c r="AE10" s="124">
        <v>0</v>
      </c>
      <c r="AF10" s="124">
        <v>862257</v>
      </c>
      <c r="AG10" s="124">
        <v>0</v>
      </c>
      <c r="AH10" s="124">
        <v>8584</v>
      </c>
      <c r="AI10" s="124">
        <v>8567</v>
      </c>
      <c r="AJ10" s="124">
        <v>17</v>
      </c>
      <c r="AK10" s="124">
        <v>2900</v>
      </c>
      <c r="AL10" s="124">
        <v>43178</v>
      </c>
      <c r="AM10" s="124">
        <v>6218428</v>
      </c>
      <c r="AN10" s="124">
        <v>200479</v>
      </c>
      <c r="AO10" s="124">
        <v>70053</v>
      </c>
      <c r="AP10" s="124">
        <v>6124</v>
      </c>
      <c r="AQ10" s="124">
        <v>1695752</v>
      </c>
      <c r="AR10" s="124">
        <v>222622</v>
      </c>
      <c r="AS10" s="124">
        <v>166307</v>
      </c>
      <c r="AT10" s="124">
        <v>3080169</v>
      </c>
      <c r="AU10" s="124">
        <v>776922</v>
      </c>
      <c r="AV10" s="124">
        <v>277549</v>
      </c>
      <c r="AW10" s="124">
        <v>5154402</v>
      </c>
      <c r="AX10" s="124">
        <v>4891378</v>
      </c>
      <c r="AY10" s="124">
        <v>3293952</v>
      </c>
      <c r="AZ10" s="124">
        <v>93757</v>
      </c>
      <c r="BA10" s="124">
        <v>2946703</v>
      </c>
      <c r="BB10" s="124">
        <v>253492</v>
      </c>
      <c r="BC10" s="124">
        <v>1230631</v>
      </c>
      <c r="BD10" s="124">
        <v>366795</v>
      </c>
      <c r="BE10" s="124">
        <v>3230680</v>
      </c>
      <c r="BF10" s="124">
        <v>267769</v>
      </c>
      <c r="BG10" s="124">
        <v>450726</v>
      </c>
      <c r="BH10" s="124">
        <v>1234</v>
      </c>
      <c r="BI10" s="164">
        <v>390446</v>
      </c>
      <c r="BJ10" s="164">
        <v>60280</v>
      </c>
      <c r="BK10" s="124">
        <v>2574576</v>
      </c>
      <c r="BL10" s="124">
        <v>266535</v>
      </c>
      <c r="BM10" s="164">
        <v>2493627</v>
      </c>
      <c r="BN10" s="164">
        <v>80949</v>
      </c>
      <c r="BO10" s="124">
        <v>0</v>
      </c>
      <c r="BP10" s="124">
        <v>205378</v>
      </c>
      <c r="BQ10" s="124">
        <v>0</v>
      </c>
      <c r="BR10" s="124">
        <v>0</v>
      </c>
      <c r="BS10" s="124">
        <v>0</v>
      </c>
      <c r="BT10" s="124">
        <v>0</v>
      </c>
      <c r="BU10" s="124">
        <v>0</v>
      </c>
      <c r="BV10" s="124">
        <v>0</v>
      </c>
      <c r="BW10" s="124">
        <v>0</v>
      </c>
      <c r="BX10" s="124">
        <v>0</v>
      </c>
      <c r="BY10" s="164">
        <v>0</v>
      </c>
      <c r="BZ10" s="164">
        <v>0</v>
      </c>
      <c r="CA10" s="124">
        <v>0</v>
      </c>
      <c r="CB10" s="124">
        <v>0</v>
      </c>
      <c r="CC10" s="164">
        <v>0</v>
      </c>
      <c r="CD10" s="164">
        <v>0</v>
      </c>
      <c r="CE10" s="124">
        <v>0</v>
      </c>
      <c r="CF10" s="124">
        <v>4117261</v>
      </c>
      <c r="CG10" s="124">
        <v>4117261</v>
      </c>
      <c r="CH10" s="124">
        <v>0</v>
      </c>
      <c r="CI10" s="124">
        <v>2481</v>
      </c>
      <c r="CJ10" s="124">
        <v>9173</v>
      </c>
      <c r="CK10" s="124">
        <v>32930</v>
      </c>
      <c r="CL10" s="124">
        <v>4989124</v>
      </c>
      <c r="CM10" s="124">
        <v>0</v>
      </c>
      <c r="CN10" s="124">
        <v>37379860</v>
      </c>
    </row>
    <row r="11" spans="1:92" ht="25.5" customHeight="1">
      <c r="A11" s="123">
        <v>5</v>
      </c>
      <c r="B11" s="163"/>
      <c r="C11" s="123"/>
      <c r="D11" s="163" t="s">
        <v>9</v>
      </c>
      <c r="E11" s="124">
        <v>6076513</v>
      </c>
      <c r="F11" s="124">
        <v>245639</v>
      </c>
      <c r="G11" s="124">
        <v>356912</v>
      </c>
      <c r="H11" s="124">
        <v>48186</v>
      </c>
      <c r="I11" s="124">
        <v>4073914</v>
      </c>
      <c r="J11" s="124">
        <v>2716530</v>
      </c>
      <c r="K11" s="124">
        <v>2638301</v>
      </c>
      <c r="L11" s="124">
        <v>78229</v>
      </c>
      <c r="M11" s="124">
        <v>0</v>
      </c>
      <c r="N11" s="124">
        <v>1357384</v>
      </c>
      <c r="O11" s="124">
        <v>20422</v>
      </c>
      <c r="P11" s="124">
        <v>43662</v>
      </c>
      <c r="Q11" s="124">
        <v>0</v>
      </c>
      <c r="R11" s="124">
        <v>2746</v>
      </c>
      <c r="S11" s="124">
        <v>84903</v>
      </c>
      <c r="T11" s="124">
        <v>2784</v>
      </c>
      <c r="U11" s="124">
        <v>3549</v>
      </c>
      <c r="V11" s="124">
        <v>32110</v>
      </c>
      <c r="W11" s="124">
        <v>75689</v>
      </c>
      <c r="X11" s="124">
        <v>1074178</v>
      </c>
      <c r="Y11" s="124">
        <v>0</v>
      </c>
      <c r="Z11" s="124">
        <v>9455</v>
      </c>
      <c r="AA11" s="124">
        <v>7886</v>
      </c>
      <c r="AB11" s="124">
        <v>0</v>
      </c>
      <c r="AC11" s="124">
        <v>694047</v>
      </c>
      <c r="AD11" s="124">
        <v>621890</v>
      </c>
      <c r="AE11" s="124">
        <v>0</v>
      </c>
      <c r="AF11" s="124">
        <v>621890</v>
      </c>
      <c r="AG11" s="124">
        <v>926</v>
      </c>
      <c r="AH11" s="124">
        <v>7296</v>
      </c>
      <c r="AI11" s="124">
        <v>7273</v>
      </c>
      <c r="AJ11" s="124">
        <v>23</v>
      </c>
      <c r="AK11" s="124">
        <v>4100</v>
      </c>
      <c r="AL11" s="124">
        <v>23603</v>
      </c>
      <c r="AM11" s="124">
        <v>3764547</v>
      </c>
      <c r="AN11" s="124">
        <v>113694</v>
      </c>
      <c r="AO11" s="124">
        <v>35689</v>
      </c>
      <c r="AP11" s="124">
        <v>8148</v>
      </c>
      <c r="AQ11" s="124">
        <v>1039838</v>
      </c>
      <c r="AR11" s="124">
        <v>127449</v>
      </c>
      <c r="AS11" s="124">
        <v>151812</v>
      </c>
      <c r="AT11" s="124">
        <v>1822341</v>
      </c>
      <c r="AU11" s="124">
        <v>465576</v>
      </c>
      <c r="AV11" s="124">
        <v>231847</v>
      </c>
      <c r="AW11" s="124">
        <v>3161331</v>
      </c>
      <c r="AX11" s="124">
        <v>2931532</v>
      </c>
      <c r="AY11" s="124">
        <v>1700612</v>
      </c>
      <c r="AZ11" s="124">
        <v>52551</v>
      </c>
      <c r="BA11" s="124">
        <v>1310821</v>
      </c>
      <c r="BB11" s="124">
        <v>337240</v>
      </c>
      <c r="BC11" s="124">
        <v>813580</v>
      </c>
      <c r="BD11" s="124">
        <v>417340</v>
      </c>
      <c r="BE11" s="124">
        <v>2046379</v>
      </c>
      <c r="BF11" s="124">
        <v>133047</v>
      </c>
      <c r="BG11" s="124">
        <v>194651</v>
      </c>
      <c r="BH11" s="124">
        <v>811</v>
      </c>
      <c r="BI11" s="164">
        <v>143334</v>
      </c>
      <c r="BJ11" s="164">
        <v>51317</v>
      </c>
      <c r="BK11" s="124">
        <v>1782759</v>
      </c>
      <c r="BL11" s="124">
        <v>132236</v>
      </c>
      <c r="BM11" s="164">
        <v>1632826</v>
      </c>
      <c r="BN11" s="164">
        <v>149933</v>
      </c>
      <c r="BO11" s="124">
        <v>0</v>
      </c>
      <c r="BP11" s="124">
        <v>68969</v>
      </c>
      <c r="BQ11" s="124">
        <v>0</v>
      </c>
      <c r="BR11" s="124">
        <v>0</v>
      </c>
      <c r="BS11" s="124">
        <v>0</v>
      </c>
      <c r="BT11" s="124">
        <v>0</v>
      </c>
      <c r="BU11" s="124">
        <v>5712</v>
      </c>
      <c r="BV11" s="124">
        <v>0</v>
      </c>
      <c r="BW11" s="124">
        <v>0</v>
      </c>
      <c r="BX11" s="124">
        <v>0</v>
      </c>
      <c r="BY11" s="164">
        <v>0</v>
      </c>
      <c r="BZ11" s="164">
        <v>0</v>
      </c>
      <c r="CA11" s="124">
        <v>5712</v>
      </c>
      <c r="CB11" s="124">
        <v>0</v>
      </c>
      <c r="CC11" s="164">
        <v>5712</v>
      </c>
      <c r="CD11" s="164">
        <v>0</v>
      </c>
      <c r="CE11" s="124">
        <v>0</v>
      </c>
      <c r="CF11" s="124">
        <v>3182157</v>
      </c>
      <c r="CG11" s="124">
        <v>3181927</v>
      </c>
      <c r="CH11" s="124">
        <v>230</v>
      </c>
      <c r="CI11" s="124">
        <v>984455</v>
      </c>
      <c r="CJ11" s="124">
        <v>6120</v>
      </c>
      <c r="CK11" s="124">
        <v>74760</v>
      </c>
      <c r="CL11" s="124">
        <v>3690741</v>
      </c>
      <c r="CM11" s="124">
        <v>0</v>
      </c>
      <c r="CN11" s="124">
        <v>26156094</v>
      </c>
    </row>
    <row r="12" spans="1:92" ht="25.5" customHeight="1">
      <c r="A12" s="123">
        <v>6</v>
      </c>
      <c r="B12" s="163"/>
      <c r="C12" s="123"/>
      <c r="D12" s="163" t="s">
        <v>10</v>
      </c>
      <c r="E12" s="124">
        <v>3106115</v>
      </c>
      <c r="F12" s="124">
        <v>139882</v>
      </c>
      <c r="G12" s="124">
        <v>172277</v>
      </c>
      <c r="H12" s="124">
        <v>34074</v>
      </c>
      <c r="I12" s="124">
        <v>2024485</v>
      </c>
      <c r="J12" s="124">
        <v>1368680</v>
      </c>
      <c r="K12" s="124">
        <v>1332500</v>
      </c>
      <c r="L12" s="124">
        <v>36180</v>
      </c>
      <c r="M12" s="124">
        <v>0</v>
      </c>
      <c r="N12" s="124">
        <v>655805</v>
      </c>
      <c r="O12" s="124">
        <v>15290</v>
      </c>
      <c r="P12" s="124">
        <v>14367</v>
      </c>
      <c r="Q12" s="124">
        <v>0</v>
      </c>
      <c r="R12" s="124">
        <v>3292</v>
      </c>
      <c r="S12" s="124">
        <v>40520</v>
      </c>
      <c r="T12" s="124">
        <v>1236</v>
      </c>
      <c r="U12" s="124">
        <v>0</v>
      </c>
      <c r="V12" s="124">
        <v>0</v>
      </c>
      <c r="W12" s="124">
        <v>31603</v>
      </c>
      <c r="X12" s="124">
        <v>544982</v>
      </c>
      <c r="Y12" s="124">
        <v>0</v>
      </c>
      <c r="Z12" s="124">
        <v>4515</v>
      </c>
      <c r="AA12" s="124">
        <v>0</v>
      </c>
      <c r="AB12" s="124">
        <v>0</v>
      </c>
      <c r="AC12" s="124">
        <v>354329</v>
      </c>
      <c r="AD12" s="124">
        <v>365043</v>
      </c>
      <c r="AE12" s="124">
        <v>0</v>
      </c>
      <c r="AF12" s="124">
        <v>365043</v>
      </c>
      <c r="AG12" s="124">
        <v>0</v>
      </c>
      <c r="AH12" s="124">
        <v>6722</v>
      </c>
      <c r="AI12" s="124">
        <v>1649</v>
      </c>
      <c r="AJ12" s="124">
        <v>5073</v>
      </c>
      <c r="AK12" s="124">
        <v>3052</v>
      </c>
      <c r="AL12" s="124">
        <v>6251</v>
      </c>
      <c r="AM12" s="124">
        <v>1949229</v>
      </c>
      <c r="AN12" s="124">
        <v>46938</v>
      </c>
      <c r="AO12" s="124">
        <v>24937</v>
      </c>
      <c r="AP12" s="124">
        <v>1231</v>
      </c>
      <c r="AQ12" s="124">
        <v>492583</v>
      </c>
      <c r="AR12" s="124">
        <v>62104</v>
      </c>
      <c r="AS12" s="124">
        <v>51281</v>
      </c>
      <c r="AT12" s="124">
        <v>1138419</v>
      </c>
      <c r="AU12" s="124">
        <v>131736</v>
      </c>
      <c r="AV12" s="124">
        <v>68127</v>
      </c>
      <c r="AW12" s="124">
        <v>2278429</v>
      </c>
      <c r="AX12" s="124">
        <v>1854459</v>
      </c>
      <c r="AY12" s="124">
        <v>1442831</v>
      </c>
      <c r="AZ12" s="124">
        <v>77338</v>
      </c>
      <c r="BA12" s="124">
        <v>1229967</v>
      </c>
      <c r="BB12" s="124">
        <v>135526</v>
      </c>
      <c r="BC12" s="124">
        <v>308757</v>
      </c>
      <c r="BD12" s="124">
        <v>102871</v>
      </c>
      <c r="BE12" s="124">
        <v>1417381</v>
      </c>
      <c r="BF12" s="124">
        <v>61960</v>
      </c>
      <c r="BG12" s="124">
        <v>622772</v>
      </c>
      <c r="BH12" s="124">
        <v>4819</v>
      </c>
      <c r="BI12" s="164">
        <v>358414</v>
      </c>
      <c r="BJ12" s="164">
        <v>264358</v>
      </c>
      <c r="BK12" s="124">
        <v>734063</v>
      </c>
      <c r="BL12" s="124">
        <v>57141</v>
      </c>
      <c r="BM12" s="164">
        <v>713817</v>
      </c>
      <c r="BN12" s="164">
        <v>20246</v>
      </c>
      <c r="BO12" s="124">
        <v>0</v>
      </c>
      <c r="BP12" s="124">
        <v>60546</v>
      </c>
      <c r="BQ12" s="124">
        <v>0</v>
      </c>
      <c r="BR12" s="124">
        <v>0</v>
      </c>
      <c r="BS12" s="124">
        <v>0</v>
      </c>
      <c r="BT12" s="124">
        <v>0</v>
      </c>
      <c r="BU12" s="124">
        <v>0</v>
      </c>
      <c r="BV12" s="124">
        <v>0</v>
      </c>
      <c r="BW12" s="124">
        <v>0</v>
      </c>
      <c r="BX12" s="124">
        <v>0</v>
      </c>
      <c r="BY12" s="164">
        <v>0</v>
      </c>
      <c r="BZ12" s="164">
        <v>0</v>
      </c>
      <c r="CA12" s="124">
        <v>0</v>
      </c>
      <c r="CB12" s="124">
        <v>0</v>
      </c>
      <c r="CC12" s="164">
        <v>0</v>
      </c>
      <c r="CD12" s="164">
        <v>0</v>
      </c>
      <c r="CE12" s="124">
        <v>0</v>
      </c>
      <c r="CF12" s="124">
        <v>1835267</v>
      </c>
      <c r="CG12" s="124">
        <v>1835264</v>
      </c>
      <c r="CH12" s="124">
        <v>3</v>
      </c>
      <c r="CI12" s="124">
        <v>316806</v>
      </c>
      <c r="CJ12" s="124">
        <v>340</v>
      </c>
      <c r="CK12" s="124">
        <v>16000</v>
      </c>
      <c r="CL12" s="124">
        <v>1964165</v>
      </c>
      <c r="CM12" s="124">
        <v>0</v>
      </c>
      <c r="CN12" s="124">
        <v>14806318</v>
      </c>
    </row>
    <row r="13" spans="1:92" ht="25.5" customHeight="1">
      <c r="A13" s="123">
        <v>7</v>
      </c>
      <c r="B13" s="163"/>
      <c r="C13" s="123"/>
      <c r="D13" s="163" t="s">
        <v>11</v>
      </c>
      <c r="E13" s="124">
        <v>4514164</v>
      </c>
      <c r="F13" s="124">
        <v>164477</v>
      </c>
      <c r="G13" s="124">
        <v>383984</v>
      </c>
      <c r="H13" s="124">
        <v>34579</v>
      </c>
      <c r="I13" s="124">
        <v>2929769</v>
      </c>
      <c r="J13" s="124">
        <v>1966381</v>
      </c>
      <c r="K13" s="124">
        <v>1911480</v>
      </c>
      <c r="L13" s="124">
        <v>54901</v>
      </c>
      <c r="M13" s="124">
        <v>0</v>
      </c>
      <c r="N13" s="124">
        <v>963388</v>
      </c>
      <c r="O13" s="124">
        <v>20707</v>
      </c>
      <c r="P13" s="124">
        <v>26902</v>
      </c>
      <c r="Q13" s="124">
        <v>0</v>
      </c>
      <c r="R13" s="124">
        <v>4637</v>
      </c>
      <c r="S13" s="124">
        <v>59520</v>
      </c>
      <c r="T13" s="124">
        <v>1085</v>
      </c>
      <c r="U13" s="124">
        <v>1283</v>
      </c>
      <c r="V13" s="124">
        <v>14412</v>
      </c>
      <c r="W13" s="124">
        <v>43052</v>
      </c>
      <c r="X13" s="124">
        <v>783530</v>
      </c>
      <c r="Y13" s="124">
        <v>0</v>
      </c>
      <c r="Z13" s="124">
        <v>8260</v>
      </c>
      <c r="AA13" s="124">
        <v>0</v>
      </c>
      <c r="AB13" s="124">
        <v>0</v>
      </c>
      <c r="AC13" s="124">
        <v>535183</v>
      </c>
      <c r="AD13" s="124">
        <v>441308</v>
      </c>
      <c r="AE13" s="124">
        <v>0</v>
      </c>
      <c r="AF13" s="124">
        <v>441308</v>
      </c>
      <c r="AG13" s="124">
        <v>0</v>
      </c>
      <c r="AH13" s="124">
        <v>2890</v>
      </c>
      <c r="AI13" s="124">
        <v>2890</v>
      </c>
      <c r="AJ13" s="124">
        <v>0</v>
      </c>
      <c r="AK13" s="124">
        <v>0</v>
      </c>
      <c r="AL13" s="124">
        <v>21974</v>
      </c>
      <c r="AM13" s="124">
        <v>2926309</v>
      </c>
      <c r="AN13" s="124">
        <v>17585</v>
      </c>
      <c r="AO13" s="124">
        <v>13022</v>
      </c>
      <c r="AP13" s="124">
        <v>3297</v>
      </c>
      <c r="AQ13" s="124">
        <v>1002630</v>
      </c>
      <c r="AR13" s="124">
        <v>110586</v>
      </c>
      <c r="AS13" s="124">
        <v>55667</v>
      </c>
      <c r="AT13" s="124">
        <v>1489281</v>
      </c>
      <c r="AU13" s="124">
        <v>234241</v>
      </c>
      <c r="AV13" s="124">
        <v>175057</v>
      </c>
      <c r="AW13" s="124">
        <v>2792750</v>
      </c>
      <c r="AX13" s="124">
        <v>4030052</v>
      </c>
      <c r="AY13" s="124">
        <v>2810622</v>
      </c>
      <c r="AZ13" s="124">
        <v>41894</v>
      </c>
      <c r="BA13" s="124">
        <v>2617483</v>
      </c>
      <c r="BB13" s="124">
        <v>151245</v>
      </c>
      <c r="BC13" s="124">
        <v>646745</v>
      </c>
      <c r="BD13" s="124">
        <v>572685</v>
      </c>
      <c r="BE13" s="124">
        <v>1992294</v>
      </c>
      <c r="BF13" s="124">
        <v>140830</v>
      </c>
      <c r="BG13" s="124">
        <v>586254</v>
      </c>
      <c r="BH13" s="124">
        <v>2993</v>
      </c>
      <c r="BI13" s="164">
        <v>574146</v>
      </c>
      <c r="BJ13" s="164">
        <v>12108</v>
      </c>
      <c r="BK13" s="124">
        <v>1302386</v>
      </c>
      <c r="BL13" s="124">
        <v>137837</v>
      </c>
      <c r="BM13" s="164">
        <v>1273221</v>
      </c>
      <c r="BN13" s="164">
        <v>29165</v>
      </c>
      <c r="BO13" s="124">
        <v>0</v>
      </c>
      <c r="BP13" s="124">
        <v>101975</v>
      </c>
      <c r="BQ13" s="124">
        <v>0</v>
      </c>
      <c r="BR13" s="124">
        <v>1679</v>
      </c>
      <c r="BS13" s="124">
        <v>1291</v>
      </c>
      <c r="BT13" s="124">
        <v>388</v>
      </c>
      <c r="BU13" s="124">
        <v>0</v>
      </c>
      <c r="BV13" s="124">
        <v>0</v>
      </c>
      <c r="BW13" s="124">
        <v>0</v>
      </c>
      <c r="BX13" s="124">
        <v>0</v>
      </c>
      <c r="BY13" s="164">
        <v>0</v>
      </c>
      <c r="BZ13" s="164">
        <v>0</v>
      </c>
      <c r="CA13" s="124">
        <v>0</v>
      </c>
      <c r="CB13" s="124">
        <v>0</v>
      </c>
      <c r="CC13" s="164">
        <v>0</v>
      </c>
      <c r="CD13" s="164">
        <v>0</v>
      </c>
      <c r="CE13" s="124">
        <v>0</v>
      </c>
      <c r="CF13" s="124">
        <v>3085481</v>
      </c>
      <c r="CG13" s="124">
        <v>3085481</v>
      </c>
      <c r="CH13" s="124">
        <v>0</v>
      </c>
      <c r="CI13" s="124">
        <v>155665</v>
      </c>
      <c r="CJ13" s="124">
        <v>410</v>
      </c>
      <c r="CK13" s="124">
        <v>52883</v>
      </c>
      <c r="CL13" s="124">
        <v>2225905</v>
      </c>
      <c r="CM13" s="124">
        <v>0</v>
      </c>
      <c r="CN13" s="124">
        <v>21950970</v>
      </c>
    </row>
    <row r="14" spans="1:92" ht="25.5" customHeight="1">
      <c r="A14" s="123">
        <v>8</v>
      </c>
      <c r="B14" s="163"/>
      <c r="C14" s="123"/>
      <c r="D14" s="163" t="s">
        <v>12</v>
      </c>
      <c r="E14" s="124">
        <v>2930234</v>
      </c>
      <c r="F14" s="124">
        <v>194978</v>
      </c>
      <c r="G14" s="124">
        <v>145413</v>
      </c>
      <c r="H14" s="124">
        <v>57994</v>
      </c>
      <c r="I14" s="124">
        <v>1881969</v>
      </c>
      <c r="J14" s="124">
        <v>1259933</v>
      </c>
      <c r="K14" s="124">
        <v>1231658</v>
      </c>
      <c r="L14" s="124">
        <v>28275</v>
      </c>
      <c r="M14" s="124">
        <v>0</v>
      </c>
      <c r="N14" s="124">
        <v>622036</v>
      </c>
      <c r="O14" s="124">
        <v>13688</v>
      </c>
      <c r="P14" s="124">
        <v>13663</v>
      </c>
      <c r="Q14" s="124">
        <v>0</v>
      </c>
      <c r="R14" s="124">
        <v>559</v>
      </c>
      <c r="S14" s="124">
        <v>52246</v>
      </c>
      <c r="T14" s="124">
        <v>2093</v>
      </c>
      <c r="U14" s="124">
        <v>278</v>
      </c>
      <c r="V14" s="124">
        <v>0</v>
      </c>
      <c r="W14" s="124">
        <v>22215</v>
      </c>
      <c r="X14" s="124">
        <v>512599</v>
      </c>
      <c r="Y14" s="124">
        <v>0</v>
      </c>
      <c r="Z14" s="124">
        <v>4695</v>
      </c>
      <c r="AA14" s="124">
        <v>0</v>
      </c>
      <c r="AB14" s="124">
        <v>0</v>
      </c>
      <c r="AC14" s="124">
        <v>336006</v>
      </c>
      <c r="AD14" s="124">
        <v>303208</v>
      </c>
      <c r="AE14" s="124">
        <v>0</v>
      </c>
      <c r="AF14" s="124">
        <v>303208</v>
      </c>
      <c r="AG14" s="124">
        <v>0</v>
      </c>
      <c r="AH14" s="124">
        <v>1747</v>
      </c>
      <c r="AI14" s="124">
        <v>1747</v>
      </c>
      <c r="AJ14" s="124">
        <v>0</v>
      </c>
      <c r="AK14" s="124">
        <v>1597</v>
      </c>
      <c r="AL14" s="124">
        <v>7322</v>
      </c>
      <c r="AM14" s="124">
        <v>2018247</v>
      </c>
      <c r="AN14" s="124">
        <v>250678</v>
      </c>
      <c r="AO14" s="124">
        <v>20885</v>
      </c>
      <c r="AP14" s="124">
        <v>6261</v>
      </c>
      <c r="AQ14" s="124">
        <v>382740</v>
      </c>
      <c r="AR14" s="124">
        <v>63389</v>
      </c>
      <c r="AS14" s="124">
        <v>52297</v>
      </c>
      <c r="AT14" s="124">
        <v>981696</v>
      </c>
      <c r="AU14" s="124">
        <v>260301</v>
      </c>
      <c r="AV14" s="124">
        <v>61297</v>
      </c>
      <c r="AW14" s="124">
        <v>1653950</v>
      </c>
      <c r="AX14" s="124">
        <v>2957335</v>
      </c>
      <c r="AY14" s="124">
        <v>2259956</v>
      </c>
      <c r="AZ14" s="124">
        <v>37719</v>
      </c>
      <c r="BA14" s="124">
        <v>2103921</v>
      </c>
      <c r="BB14" s="124">
        <v>118316</v>
      </c>
      <c r="BC14" s="124">
        <v>291117</v>
      </c>
      <c r="BD14" s="124">
        <v>406262</v>
      </c>
      <c r="BE14" s="124">
        <v>1480235</v>
      </c>
      <c r="BF14" s="124">
        <v>32326</v>
      </c>
      <c r="BG14" s="124">
        <v>372035</v>
      </c>
      <c r="BH14" s="124">
        <v>8214</v>
      </c>
      <c r="BI14" s="164">
        <v>278237</v>
      </c>
      <c r="BJ14" s="164">
        <v>93798</v>
      </c>
      <c r="BK14" s="124">
        <v>896386</v>
      </c>
      <c r="BL14" s="124">
        <v>24112</v>
      </c>
      <c r="BM14" s="164">
        <v>727925</v>
      </c>
      <c r="BN14" s="164">
        <v>168461</v>
      </c>
      <c r="BO14" s="124">
        <v>0</v>
      </c>
      <c r="BP14" s="124">
        <v>41754</v>
      </c>
      <c r="BQ14" s="124">
        <v>68040</v>
      </c>
      <c r="BR14" s="124">
        <v>102020</v>
      </c>
      <c r="BS14" s="124">
        <v>0</v>
      </c>
      <c r="BT14" s="124">
        <v>102020</v>
      </c>
      <c r="BU14" s="124">
        <v>0</v>
      </c>
      <c r="BV14" s="124">
        <v>0</v>
      </c>
      <c r="BW14" s="124">
        <v>0</v>
      </c>
      <c r="BX14" s="124">
        <v>0</v>
      </c>
      <c r="BY14" s="164">
        <v>0</v>
      </c>
      <c r="BZ14" s="164">
        <v>0</v>
      </c>
      <c r="CA14" s="124">
        <v>0</v>
      </c>
      <c r="CB14" s="124">
        <v>0</v>
      </c>
      <c r="CC14" s="164">
        <v>0</v>
      </c>
      <c r="CD14" s="164">
        <v>0</v>
      </c>
      <c r="CE14" s="124">
        <v>0</v>
      </c>
      <c r="CF14" s="124">
        <v>1763373</v>
      </c>
      <c r="CG14" s="124">
        <v>1763373</v>
      </c>
      <c r="CH14" s="124">
        <v>0</v>
      </c>
      <c r="CI14" s="124">
        <v>97549</v>
      </c>
      <c r="CJ14" s="124">
        <v>10474</v>
      </c>
      <c r="CK14" s="124">
        <v>12000</v>
      </c>
      <c r="CL14" s="124">
        <v>1541495</v>
      </c>
      <c r="CM14" s="124">
        <v>0</v>
      </c>
      <c r="CN14" s="124">
        <v>14526189</v>
      </c>
    </row>
    <row r="15" spans="1:92" ht="25.5" customHeight="1">
      <c r="A15" s="123">
        <v>9</v>
      </c>
      <c r="B15" s="163"/>
      <c r="C15" s="123"/>
      <c r="D15" s="165" t="s">
        <v>288</v>
      </c>
      <c r="E15" s="124">
        <v>4947893</v>
      </c>
      <c r="F15" s="124">
        <v>196880</v>
      </c>
      <c r="G15" s="124">
        <v>181186</v>
      </c>
      <c r="H15" s="124">
        <v>71488</v>
      </c>
      <c r="I15" s="124">
        <v>3395163</v>
      </c>
      <c r="J15" s="124">
        <v>2273754</v>
      </c>
      <c r="K15" s="124">
        <v>2216270</v>
      </c>
      <c r="L15" s="124">
        <v>57484</v>
      </c>
      <c r="M15" s="124">
        <v>0</v>
      </c>
      <c r="N15" s="124">
        <v>1121409</v>
      </c>
      <c r="O15" s="124">
        <v>14957</v>
      </c>
      <c r="P15" s="124">
        <v>31677</v>
      </c>
      <c r="Q15" s="124">
        <v>0</v>
      </c>
      <c r="R15" s="124">
        <v>5253</v>
      </c>
      <c r="S15" s="124">
        <v>136877</v>
      </c>
      <c r="T15" s="124">
        <v>2278</v>
      </c>
      <c r="U15" s="124">
        <v>853</v>
      </c>
      <c r="V15" s="124">
        <v>0</v>
      </c>
      <c r="W15" s="124">
        <v>32413</v>
      </c>
      <c r="X15" s="124">
        <v>891146</v>
      </c>
      <c r="Y15" s="124">
        <v>0</v>
      </c>
      <c r="Z15" s="124">
        <v>5955</v>
      </c>
      <c r="AA15" s="124">
        <v>0</v>
      </c>
      <c r="AB15" s="124">
        <v>0</v>
      </c>
      <c r="AC15" s="124">
        <v>593381</v>
      </c>
      <c r="AD15" s="124">
        <v>495220</v>
      </c>
      <c r="AE15" s="124">
        <v>0</v>
      </c>
      <c r="AF15" s="124">
        <v>495220</v>
      </c>
      <c r="AG15" s="124">
        <v>0</v>
      </c>
      <c r="AH15" s="124">
        <v>6134</v>
      </c>
      <c r="AI15" s="124">
        <v>6134</v>
      </c>
      <c r="AJ15" s="124">
        <v>0</v>
      </c>
      <c r="AK15" s="124">
        <v>0</v>
      </c>
      <c r="AL15" s="124">
        <v>8441</v>
      </c>
      <c r="AM15" s="124">
        <v>2703762</v>
      </c>
      <c r="AN15" s="124">
        <v>215538</v>
      </c>
      <c r="AO15" s="124">
        <v>35511</v>
      </c>
      <c r="AP15" s="124">
        <v>6371</v>
      </c>
      <c r="AQ15" s="124">
        <v>718245</v>
      </c>
      <c r="AR15" s="124">
        <v>111466</v>
      </c>
      <c r="AS15" s="124">
        <v>46845</v>
      </c>
      <c r="AT15" s="124">
        <v>1199791</v>
      </c>
      <c r="AU15" s="124">
        <v>369995</v>
      </c>
      <c r="AV15" s="124">
        <v>166409</v>
      </c>
      <c r="AW15" s="124">
        <v>2156982</v>
      </c>
      <c r="AX15" s="124">
        <v>3493940</v>
      </c>
      <c r="AY15" s="124">
        <v>2633996</v>
      </c>
      <c r="AZ15" s="124">
        <v>46922</v>
      </c>
      <c r="BA15" s="124">
        <v>2495987</v>
      </c>
      <c r="BB15" s="124">
        <v>91087</v>
      </c>
      <c r="BC15" s="124">
        <v>700044</v>
      </c>
      <c r="BD15" s="124">
        <v>159900</v>
      </c>
      <c r="BE15" s="124">
        <v>2623978</v>
      </c>
      <c r="BF15" s="124">
        <v>76084</v>
      </c>
      <c r="BG15" s="124">
        <v>937925</v>
      </c>
      <c r="BH15" s="124">
        <v>3003</v>
      </c>
      <c r="BI15" s="164">
        <v>873858</v>
      </c>
      <c r="BJ15" s="164">
        <v>64067</v>
      </c>
      <c r="BK15" s="124">
        <v>1620739</v>
      </c>
      <c r="BL15" s="124">
        <v>73081</v>
      </c>
      <c r="BM15" s="164">
        <v>1267636</v>
      </c>
      <c r="BN15" s="164">
        <v>353103</v>
      </c>
      <c r="BO15" s="124">
        <v>0</v>
      </c>
      <c r="BP15" s="124">
        <v>65314</v>
      </c>
      <c r="BQ15" s="124">
        <v>0</v>
      </c>
      <c r="BR15" s="124">
        <v>0</v>
      </c>
      <c r="BS15" s="124">
        <v>0</v>
      </c>
      <c r="BT15" s="124">
        <v>0</v>
      </c>
      <c r="BU15" s="124">
        <v>0</v>
      </c>
      <c r="BV15" s="124">
        <v>0</v>
      </c>
      <c r="BW15" s="124">
        <v>0</v>
      </c>
      <c r="BX15" s="124">
        <v>0</v>
      </c>
      <c r="BY15" s="164">
        <v>0</v>
      </c>
      <c r="BZ15" s="164">
        <v>0</v>
      </c>
      <c r="CA15" s="124">
        <v>0</v>
      </c>
      <c r="CB15" s="124">
        <v>0</v>
      </c>
      <c r="CC15" s="164">
        <v>0</v>
      </c>
      <c r="CD15" s="164">
        <v>0</v>
      </c>
      <c r="CE15" s="124">
        <v>0</v>
      </c>
      <c r="CF15" s="124">
        <v>2388714</v>
      </c>
      <c r="CG15" s="124">
        <v>2388714</v>
      </c>
      <c r="CH15" s="124">
        <v>0</v>
      </c>
      <c r="CI15" s="124">
        <v>84817</v>
      </c>
      <c r="CJ15" s="124">
        <v>22613</v>
      </c>
      <c r="CK15" s="124">
        <v>29000</v>
      </c>
      <c r="CL15" s="124">
        <v>1961087</v>
      </c>
      <c r="CM15" s="124">
        <v>0</v>
      </c>
      <c r="CN15" s="124">
        <v>20579195</v>
      </c>
    </row>
    <row r="16" spans="1:92" ht="25.5" customHeight="1">
      <c r="A16" s="123">
        <v>10</v>
      </c>
      <c r="B16" s="163"/>
      <c r="C16" s="123"/>
      <c r="D16" s="163" t="s">
        <v>14</v>
      </c>
      <c r="E16" s="124">
        <v>6129555</v>
      </c>
      <c r="F16" s="124">
        <v>415994</v>
      </c>
      <c r="G16" s="124">
        <v>269923</v>
      </c>
      <c r="H16" s="124">
        <v>42797</v>
      </c>
      <c r="I16" s="124">
        <v>4070297</v>
      </c>
      <c r="J16" s="124">
        <v>2675437</v>
      </c>
      <c r="K16" s="124">
        <v>2594579</v>
      </c>
      <c r="L16" s="124">
        <v>80858</v>
      </c>
      <c r="M16" s="124">
        <v>0</v>
      </c>
      <c r="N16" s="124">
        <v>1394860</v>
      </c>
      <c r="O16" s="124">
        <v>29317</v>
      </c>
      <c r="P16" s="124">
        <v>35216</v>
      </c>
      <c r="Q16" s="124">
        <v>0</v>
      </c>
      <c r="R16" s="124">
        <v>6208</v>
      </c>
      <c r="S16" s="124">
        <v>157322</v>
      </c>
      <c r="T16" s="124">
        <v>0</v>
      </c>
      <c r="U16" s="124">
        <v>515</v>
      </c>
      <c r="V16" s="124">
        <v>26107</v>
      </c>
      <c r="W16" s="124">
        <v>42287</v>
      </c>
      <c r="X16" s="124">
        <v>1078744</v>
      </c>
      <c r="Y16" s="124">
        <v>0</v>
      </c>
      <c r="Z16" s="124">
        <v>13780</v>
      </c>
      <c r="AA16" s="124">
        <v>5364</v>
      </c>
      <c r="AB16" s="124">
        <v>0</v>
      </c>
      <c r="AC16" s="124">
        <v>711317</v>
      </c>
      <c r="AD16" s="124">
        <v>586434</v>
      </c>
      <c r="AE16" s="124">
        <v>0</v>
      </c>
      <c r="AF16" s="124">
        <v>586434</v>
      </c>
      <c r="AG16" s="124">
        <v>0</v>
      </c>
      <c r="AH16" s="124">
        <v>4724</v>
      </c>
      <c r="AI16" s="124">
        <v>4724</v>
      </c>
      <c r="AJ16" s="124">
        <v>0</v>
      </c>
      <c r="AK16" s="124">
        <v>5369</v>
      </c>
      <c r="AL16" s="124">
        <v>22700</v>
      </c>
      <c r="AM16" s="124">
        <v>3967632</v>
      </c>
      <c r="AN16" s="124">
        <v>169246</v>
      </c>
      <c r="AO16" s="124">
        <v>35072</v>
      </c>
      <c r="AP16" s="124">
        <v>2140</v>
      </c>
      <c r="AQ16" s="124">
        <v>1171589</v>
      </c>
      <c r="AR16" s="124">
        <v>115325</v>
      </c>
      <c r="AS16" s="124">
        <v>129325</v>
      </c>
      <c r="AT16" s="124">
        <v>2067860</v>
      </c>
      <c r="AU16" s="124">
        <v>277075</v>
      </c>
      <c r="AV16" s="124">
        <v>259330</v>
      </c>
      <c r="AW16" s="124">
        <v>1902875</v>
      </c>
      <c r="AX16" s="124">
        <v>1135983</v>
      </c>
      <c r="AY16" s="124">
        <v>131669</v>
      </c>
      <c r="AZ16" s="124">
        <v>59296</v>
      </c>
      <c r="BA16" s="124">
        <v>13322</v>
      </c>
      <c r="BB16" s="124">
        <v>59051</v>
      </c>
      <c r="BC16" s="124">
        <v>616255</v>
      </c>
      <c r="BD16" s="124">
        <v>388059</v>
      </c>
      <c r="BE16" s="124">
        <v>2846342</v>
      </c>
      <c r="BF16" s="124">
        <v>69267</v>
      </c>
      <c r="BG16" s="124">
        <v>803817</v>
      </c>
      <c r="BH16" s="124">
        <v>4802</v>
      </c>
      <c r="BI16" s="164">
        <v>667352</v>
      </c>
      <c r="BJ16" s="164">
        <v>136465</v>
      </c>
      <c r="BK16" s="124">
        <v>1905683</v>
      </c>
      <c r="BL16" s="124">
        <v>64465</v>
      </c>
      <c r="BM16" s="164">
        <v>1690953</v>
      </c>
      <c r="BN16" s="164">
        <v>214730</v>
      </c>
      <c r="BO16" s="124">
        <v>0</v>
      </c>
      <c r="BP16" s="124">
        <v>136842</v>
      </c>
      <c r="BQ16" s="124">
        <v>0</v>
      </c>
      <c r="BR16" s="124">
        <v>0</v>
      </c>
      <c r="BS16" s="124">
        <v>0</v>
      </c>
      <c r="BT16" s="124">
        <v>0</v>
      </c>
      <c r="BU16" s="124">
        <v>37411</v>
      </c>
      <c r="BV16" s="124">
        <v>733</v>
      </c>
      <c r="BW16" s="124">
        <v>0</v>
      </c>
      <c r="BX16" s="124">
        <v>0</v>
      </c>
      <c r="BY16" s="164">
        <v>0</v>
      </c>
      <c r="BZ16" s="164">
        <v>0</v>
      </c>
      <c r="CA16" s="124">
        <v>37411</v>
      </c>
      <c r="CB16" s="124">
        <v>733</v>
      </c>
      <c r="CC16" s="164">
        <v>37411</v>
      </c>
      <c r="CD16" s="164">
        <v>0</v>
      </c>
      <c r="CE16" s="124">
        <v>0</v>
      </c>
      <c r="CF16" s="124">
        <v>3659638</v>
      </c>
      <c r="CG16" s="124">
        <v>3659638</v>
      </c>
      <c r="CH16" s="124">
        <v>0</v>
      </c>
      <c r="CI16" s="124">
        <v>305126</v>
      </c>
      <c r="CJ16" s="124">
        <v>14840</v>
      </c>
      <c r="CK16" s="124">
        <v>32635</v>
      </c>
      <c r="CL16" s="124">
        <v>2529078</v>
      </c>
      <c r="CM16" s="124">
        <v>0</v>
      </c>
      <c r="CN16" s="124">
        <v>22820445</v>
      </c>
    </row>
    <row r="17" spans="1:92" ht="25.5" customHeight="1">
      <c r="A17" s="123">
        <v>11</v>
      </c>
      <c r="B17" s="163"/>
      <c r="C17" s="123"/>
      <c r="D17" s="163" t="s">
        <v>15</v>
      </c>
      <c r="E17" s="124">
        <v>2305504</v>
      </c>
      <c r="F17" s="124">
        <v>107920</v>
      </c>
      <c r="G17" s="124">
        <v>117561</v>
      </c>
      <c r="H17" s="124">
        <v>41512</v>
      </c>
      <c r="I17" s="124">
        <v>1501326</v>
      </c>
      <c r="J17" s="124">
        <v>1016947</v>
      </c>
      <c r="K17" s="124">
        <v>986122</v>
      </c>
      <c r="L17" s="124">
        <v>30825</v>
      </c>
      <c r="M17" s="124">
        <v>0</v>
      </c>
      <c r="N17" s="124">
        <v>484379</v>
      </c>
      <c r="O17" s="124">
        <v>11958</v>
      </c>
      <c r="P17" s="124">
        <v>8720</v>
      </c>
      <c r="Q17" s="124">
        <v>0</v>
      </c>
      <c r="R17" s="124">
        <v>1955</v>
      </c>
      <c r="S17" s="124">
        <v>26509</v>
      </c>
      <c r="T17" s="124">
        <v>1060</v>
      </c>
      <c r="U17" s="124">
        <v>9</v>
      </c>
      <c r="V17" s="124">
        <v>313</v>
      </c>
      <c r="W17" s="124">
        <v>27369</v>
      </c>
      <c r="X17" s="124">
        <v>402126</v>
      </c>
      <c r="Y17" s="124">
        <v>0</v>
      </c>
      <c r="Z17" s="124">
        <v>4360</v>
      </c>
      <c r="AA17" s="124">
        <v>0</v>
      </c>
      <c r="AB17" s="124">
        <v>0</v>
      </c>
      <c r="AC17" s="124">
        <v>270154</v>
      </c>
      <c r="AD17" s="124">
        <v>254441</v>
      </c>
      <c r="AE17" s="124">
        <v>0</v>
      </c>
      <c r="AF17" s="124">
        <v>254441</v>
      </c>
      <c r="AG17" s="124">
        <v>0</v>
      </c>
      <c r="AH17" s="124">
        <v>1222</v>
      </c>
      <c r="AI17" s="124">
        <v>1222</v>
      </c>
      <c r="AJ17" s="124">
        <v>0</v>
      </c>
      <c r="AK17" s="124">
        <v>2338</v>
      </c>
      <c r="AL17" s="124">
        <v>9030</v>
      </c>
      <c r="AM17" s="124">
        <v>1357577</v>
      </c>
      <c r="AN17" s="124">
        <v>34567</v>
      </c>
      <c r="AO17" s="124">
        <v>14075</v>
      </c>
      <c r="AP17" s="124">
        <v>3424</v>
      </c>
      <c r="AQ17" s="124">
        <v>359660</v>
      </c>
      <c r="AR17" s="124">
        <v>55014</v>
      </c>
      <c r="AS17" s="124">
        <v>21180</v>
      </c>
      <c r="AT17" s="124">
        <v>638397</v>
      </c>
      <c r="AU17" s="124">
        <v>231260</v>
      </c>
      <c r="AV17" s="124">
        <v>119574</v>
      </c>
      <c r="AW17" s="124">
        <v>1631839</v>
      </c>
      <c r="AX17" s="124">
        <v>1742948</v>
      </c>
      <c r="AY17" s="124">
        <v>1204246</v>
      </c>
      <c r="AZ17" s="124">
        <v>155106</v>
      </c>
      <c r="BA17" s="124">
        <v>867269</v>
      </c>
      <c r="BB17" s="124">
        <v>181871</v>
      </c>
      <c r="BC17" s="124">
        <v>330940</v>
      </c>
      <c r="BD17" s="124">
        <v>207762</v>
      </c>
      <c r="BE17" s="124">
        <v>920780</v>
      </c>
      <c r="BF17" s="124">
        <v>15892</v>
      </c>
      <c r="BG17" s="124">
        <v>134859</v>
      </c>
      <c r="BH17" s="124">
        <v>1745</v>
      </c>
      <c r="BI17" s="164">
        <v>121020</v>
      </c>
      <c r="BJ17" s="164">
        <v>13839</v>
      </c>
      <c r="BK17" s="124">
        <v>747681</v>
      </c>
      <c r="BL17" s="124">
        <v>14147</v>
      </c>
      <c r="BM17" s="164">
        <v>746323</v>
      </c>
      <c r="BN17" s="164">
        <v>1358</v>
      </c>
      <c r="BO17" s="124">
        <v>0</v>
      </c>
      <c r="BP17" s="124">
        <v>38240</v>
      </c>
      <c r="BQ17" s="124">
        <v>0</v>
      </c>
      <c r="BR17" s="124">
        <v>0</v>
      </c>
      <c r="BS17" s="124">
        <v>0</v>
      </c>
      <c r="BT17" s="124">
        <v>0</v>
      </c>
      <c r="BU17" s="124">
        <v>0</v>
      </c>
      <c r="BV17" s="124">
        <v>0</v>
      </c>
      <c r="BW17" s="124">
        <v>0</v>
      </c>
      <c r="BX17" s="124">
        <v>0</v>
      </c>
      <c r="BY17" s="164">
        <v>0</v>
      </c>
      <c r="BZ17" s="164">
        <v>0</v>
      </c>
      <c r="CA17" s="124">
        <v>0</v>
      </c>
      <c r="CB17" s="124">
        <v>0</v>
      </c>
      <c r="CC17" s="164">
        <v>0</v>
      </c>
      <c r="CD17" s="164">
        <v>0</v>
      </c>
      <c r="CE17" s="124">
        <v>0</v>
      </c>
      <c r="CF17" s="124">
        <v>1645227</v>
      </c>
      <c r="CG17" s="124">
        <v>1643408</v>
      </c>
      <c r="CH17" s="124">
        <v>1819</v>
      </c>
      <c r="CI17" s="124">
        <v>136819</v>
      </c>
      <c r="CJ17" s="124">
        <v>38325</v>
      </c>
      <c r="CK17" s="124">
        <v>10500</v>
      </c>
      <c r="CL17" s="124">
        <v>1597363</v>
      </c>
      <c r="CM17" s="124">
        <v>0</v>
      </c>
      <c r="CN17" s="124">
        <v>11506456</v>
      </c>
    </row>
    <row r="18" spans="1:92" ht="25.5" customHeight="1">
      <c r="A18" s="123">
        <v>12</v>
      </c>
      <c r="B18" s="163"/>
      <c r="C18" s="123"/>
      <c r="D18" s="163" t="s">
        <v>16</v>
      </c>
      <c r="E18" s="124">
        <v>3751603</v>
      </c>
      <c r="F18" s="124">
        <v>135568</v>
      </c>
      <c r="G18" s="124">
        <v>117797</v>
      </c>
      <c r="H18" s="124">
        <v>41919</v>
      </c>
      <c r="I18" s="124">
        <v>2593871</v>
      </c>
      <c r="J18" s="124">
        <v>1802960</v>
      </c>
      <c r="K18" s="124">
        <v>1739321</v>
      </c>
      <c r="L18" s="124">
        <v>63639</v>
      </c>
      <c r="M18" s="124">
        <v>0</v>
      </c>
      <c r="N18" s="124">
        <v>790911</v>
      </c>
      <c r="O18" s="124">
        <v>16209</v>
      </c>
      <c r="P18" s="124">
        <v>22654</v>
      </c>
      <c r="Q18" s="124">
        <v>0</v>
      </c>
      <c r="R18" s="124">
        <v>5563</v>
      </c>
      <c r="S18" s="124">
        <v>32880</v>
      </c>
      <c r="T18" s="124">
        <v>2056</v>
      </c>
      <c r="U18" s="124">
        <v>487</v>
      </c>
      <c r="V18" s="124">
        <v>10870</v>
      </c>
      <c r="W18" s="124">
        <v>48327</v>
      </c>
      <c r="X18" s="124">
        <v>640249</v>
      </c>
      <c r="Y18" s="124">
        <v>0</v>
      </c>
      <c r="Z18" s="124">
        <v>7765</v>
      </c>
      <c r="AA18" s="124">
        <v>3851</v>
      </c>
      <c r="AB18" s="124">
        <v>0</v>
      </c>
      <c r="AC18" s="124">
        <v>446674</v>
      </c>
      <c r="AD18" s="124">
        <v>394170</v>
      </c>
      <c r="AE18" s="124">
        <v>0</v>
      </c>
      <c r="AF18" s="124">
        <v>394170</v>
      </c>
      <c r="AG18" s="124">
        <v>1492</v>
      </c>
      <c r="AH18" s="124">
        <v>2882</v>
      </c>
      <c r="AI18" s="124">
        <v>2882</v>
      </c>
      <c r="AJ18" s="124">
        <v>0</v>
      </c>
      <c r="AK18" s="124">
        <v>4500</v>
      </c>
      <c r="AL18" s="124">
        <v>12730</v>
      </c>
      <c r="AM18" s="124">
        <v>1893732</v>
      </c>
      <c r="AN18" s="124">
        <v>50337</v>
      </c>
      <c r="AO18" s="124">
        <v>18833</v>
      </c>
      <c r="AP18" s="124">
        <v>3843</v>
      </c>
      <c r="AQ18" s="124">
        <v>404780</v>
      </c>
      <c r="AR18" s="124">
        <v>56473</v>
      </c>
      <c r="AS18" s="124">
        <v>49497</v>
      </c>
      <c r="AT18" s="124">
        <v>1202900</v>
      </c>
      <c r="AU18" s="124">
        <v>107069</v>
      </c>
      <c r="AV18" s="124">
        <v>120080</v>
      </c>
      <c r="AW18" s="124">
        <v>1906903</v>
      </c>
      <c r="AX18" s="124">
        <v>1185693</v>
      </c>
      <c r="AY18" s="124">
        <v>90113</v>
      </c>
      <c r="AZ18" s="124">
        <v>11306</v>
      </c>
      <c r="BA18" s="124">
        <v>8020</v>
      </c>
      <c r="BB18" s="124">
        <v>70787</v>
      </c>
      <c r="BC18" s="124">
        <v>279805</v>
      </c>
      <c r="BD18" s="124">
        <v>815775</v>
      </c>
      <c r="BE18" s="124">
        <v>1351024</v>
      </c>
      <c r="BF18" s="124">
        <v>96354</v>
      </c>
      <c r="BG18" s="124">
        <v>305618</v>
      </c>
      <c r="BH18" s="124">
        <v>437</v>
      </c>
      <c r="BI18" s="164">
        <v>266794</v>
      </c>
      <c r="BJ18" s="164">
        <v>38824</v>
      </c>
      <c r="BK18" s="124">
        <v>792783</v>
      </c>
      <c r="BL18" s="124">
        <v>95917</v>
      </c>
      <c r="BM18" s="164">
        <v>780853</v>
      </c>
      <c r="BN18" s="164">
        <v>11930</v>
      </c>
      <c r="BO18" s="124">
        <v>0</v>
      </c>
      <c r="BP18" s="124">
        <v>252623</v>
      </c>
      <c r="BQ18" s="124">
        <v>0</v>
      </c>
      <c r="BR18" s="124">
        <v>0</v>
      </c>
      <c r="BS18" s="124">
        <v>0</v>
      </c>
      <c r="BT18" s="124">
        <v>0</v>
      </c>
      <c r="BU18" s="124">
        <v>1395</v>
      </c>
      <c r="BV18" s="124">
        <v>0</v>
      </c>
      <c r="BW18" s="124">
        <v>0</v>
      </c>
      <c r="BX18" s="124">
        <v>0</v>
      </c>
      <c r="BY18" s="164">
        <v>0</v>
      </c>
      <c r="BZ18" s="164">
        <v>0</v>
      </c>
      <c r="CA18" s="124">
        <v>1395</v>
      </c>
      <c r="CB18" s="124">
        <v>0</v>
      </c>
      <c r="CC18" s="164">
        <v>1395</v>
      </c>
      <c r="CD18" s="164">
        <v>0</v>
      </c>
      <c r="CE18" s="124">
        <v>0</v>
      </c>
      <c r="CF18" s="124">
        <v>2470518</v>
      </c>
      <c r="CG18" s="124">
        <v>2470373</v>
      </c>
      <c r="CH18" s="124">
        <v>145</v>
      </c>
      <c r="CI18" s="124">
        <v>1250947</v>
      </c>
      <c r="CJ18" s="124">
        <v>148564</v>
      </c>
      <c r="CK18" s="124">
        <v>313000</v>
      </c>
      <c r="CL18" s="124">
        <v>1489696</v>
      </c>
      <c r="CM18" s="124">
        <v>0</v>
      </c>
      <c r="CN18" s="124">
        <v>15883155</v>
      </c>
    </row>
    <row r="19" spans="1:92" ht="25.5" customHeight="1">
      <c r="A19" s="123">
        <v>13</v>
      </c>
      <c r="B19" s="163"/>
      <c r="C19" s="123"/>
      <c r="D19" s="163" t="s">
        <v>17</v>
      </c>
      <c r="E19" s="124">
        <v>5258382</v>
      </c>
      <c r="F19" s="124">
        <v>280406</v>
      </c>
      <c r="G19" s="124">
        <v>178294</v>
      </c>
      <c r="H19" s="124">
        <v>104339</v>
      </c>
      <c r="I19" s="124">
        <v>3499027</v>
      </c>
      <c r="J19" s="124">
        <v>2356186</v>
      </c>
      <c r="K19" s="124">
        <v>2283795</v>
      </c>
      <c r="L19" s="124">
        <v>72391</v>
      </c>
      <c r="M19" s="124">
        <v>0</v>
      </c>
      <c r="N19" s="124">
        <v>1142841</v>
      </c>
      <c r="O19" s="124">
        <v>13969</v>
      </c>
      <c r="P19" s="124">
        <v>20704</v>
      </c>
      <c r="Q19" s="124">
        <v>0</v>
      </c>
      <c r="R19" s="124">
        <v>5379</v>
      </c>
      <c r="S19" s="124">
        <v>122200</v>
      </c>
      <c r="T19" s="124">
        <v>1959</v>
      </c>
      <c r="U19" s="124">
        <v>14946</v>
      </c>
      <c r="V19" s="124">
        <v>2107</v>
      </c>
      <c r="W19" s="124">
        <v>24014</v>
      </c>
      <c r="X19" s="124">
        <v>926718</v>
      </c>
      <c r="Y19" s="124">
        <v>0</v>
      </c>
      <c r="Z19" s="124">
        <v>10845</v>
      </c>
      <c r="AA19" s="124">
        <v>0</v>
      </c>
      <c r="AB19" s="124">
        <v>0</v>
      </c>
      <c r="AC19" s="124">
        <v>604987</v>
      </c>
      <c r="AD19" s="124">
        <v>558730</v>
      </c>
      <c r="AE19" s="124">
        <v>4587</v>
      </c>
      <c r="AF19" s="124">
        <v>554143</v>
      </c>
      <c r="AG19" s="124">
        <v>556</v>
      </c>
      <c r="AH19" s="124">
        <v>3430</v>
      </c>
      <c r="AI19" s="124">
        <v>3417</v>
      </c>
      <c r="AJ19" s="124">
        <v>13</v>
      </c>
      <c r="AK19" s="124">
        <v>3846</v>
      </c>
      <c r="AL19" s="124">
        <v>24767</v>
      </c>
      <c r="AM19" s="124">
        <v>3636576</v>
      </c>
      <c r="AN19" s="124">
        <v>210813</v>
      </c>
      <c r="AO19" s="124">
        <v>46277</v>
      </c>
      <c r="AP19" s="124">
        <v>8329</v>
      </c>
      <c r="AQ19" s="124">
        <v>768236</v>
      </c>
      <c r="AR19" s="124">
        <v>123329</v>
      </c>
      <c r="AS19" s="124">
        <v>298263</v>
      </c>
      <c r="AT19" s="124">
        <v>1741638</v>
      </c>
      <c r="AU19" s="124">
        <v>439691</v>
      </c>
      <c r="AV19" s="124">
        <v>185916</v>
      </c>
      <c r="AW19" s="124">
        <v>2363302</v>
      </c>
      <c r="AX19" s="124">
        <v>4128453</v>
      </c>
      <c r="AY19" s="124">
        <v>2884433</v>
      </c>
      <c r="AZ19" s="124">
        <v>60527</v>
      </c>
      <c r="BA19" s="124">
        <v>2565709</v>
      </c>
      <c r="BB19" s="124">
        <v>258197</v>
      </c>
      <c r="BC19" s="124">
        <v>907197</v>
      </c>
      <c r="BD19" s="124">
        <v>336823</v>
      </c>
      <c r="BE19" s="124">
        <v>4292288</v>
      </c>
      <c r="BF19" s="124">
        <v>162846</v>
      </c>
      <c r="BG19" s="124">
        <v>1384769</v>
      </c>
      <c r="BH19" s="124">
        <v>21766</v>
      </c>
      <c r="BI19" s="164">
        <v>924961</v>
      </c>
      <c r="BJ19" s="164">
        <v>459808</v>
      </c>
      <c r="BK19" s="124">
        <v>2743337</v>
      </c>
      <c r="BL19" s="124">
        <v>141080</v>
      </c>
      <c r="BM19" s="164">
        <v>2643658</v>
      </c>
      <c r="BN19" s="164">
        <v>99679</v>
      </c>
      <c r="BO19" s="124">
        <v>0</v>
      </c>
      <c r="BP19" s="124">
        <v>83056</v>
      </c>
      <c r="BQ19" s="124">
        <v>0</v>
      </c>
      <c r="BR19" s="124">
        <v>81126</v>
      </c>
      <c r="BS19" s="124">
        <v>0</v>
      </c>
      <c r="BT19" s="124">
        <v>81126</v>
      </c>
      <c r="BU19" s="124">
        <v>5903</v>
      </c>
      <c r="BV19" s="124">
        <v>0</v>
      </c>
      <c r="BW19" s="124">
        <v>5903</v>
      </c>
      <c r="BX19" s="124">
        <v>0</v>
      </c>
      <c r="BY19" s="164">
        <v>5903</v>
      </c>
      <c r="BZ19" s="164">
        <v>0</v>
      </c>
      <c r="CA19" s="124">
        <v>0</v>
      </c>
      <c r="CB19" s="124">
        <v>0</v>
      </c>
      <c r="CC19" s="164">
        <v>0</v>
      </c>
      <c r="CD19" s="164">
        <v>0</v>
      </c>
      <c r="CE19" s="124">
        <v>0</v>
      </c>
      <c r="CF19" s="124">
        <v>2173095</v>
      </c>
      <c r="CG19" s="124">
        <v>2173028</v>
      </c>
      <c r="CH19" s="124">
        <v>67</v>
      </c>
      <c r="CI19" s="124">
        <v>224711</v>
      </c>
      <c r="CJ19" s="124">
        <v>27881</v>
      </c>
      <c r="CK19" s="124">
        <v>98207</v>
      </c>
      <c r="CL19" s="124">
        <v>2924651</v>
      </c>
      <c r="CM19" s="124">
        <v>0</v>
      </c>
      <c r="CN19" s="124">
        <v>25319365</v>
      </c>
    </row>
    <row r="20" spans="1:92" ht="25.5" customHeight="1">
      <c r="A20" s="123">
        <v>14</v>
      </c>
      <c r="B20" s="163"/>
      <c r="C20" s="123"/>
      <c r="D20" s="163" t="s">
        <v>18</v>
      </c>
      <c r="E20" s="124">
        <v>9357926</v>
      </c>
      <c r="F20" s="124">
        <v>245810</v>
      </c>
      <c r="G20" s="124">
        <v>234493</v>
      </c>
      <c r="H20" s="124">
        <v>57047</v>
      </c>
      <c r="I20" s="124">
        <v>6778095</v>
      </c>
      <c r="J20" s="124">
        <v>4534112</v>
      </c>
      <c r="K20" s="124">
        <v>4271893</v>
      </c>
      <c r="L20" s="124">
        <v>127129</v>
      </c>
      <c r="M20" s="124">
        <v>135090</v>
      </c>
      <c r="N20" s="124">
        <v>2243983</v>
      </c>
      <c r="O20" s="124">
        <v>28483</v>
      </c>
      <c r="P20" s="124">
        <v>79752</v>
      </c>
      <c r="Q20" s="124">
        <v>276</v>
      </c>
      <c r="R20" s="124">
        <v>22719</v>
      </c>
      <c r="S20" s="124">
        <v>181722</v>
      </c>
      <c r="T20" s="124">
        <v>0</v>
      </c>
      <c r="U20" s="124">
        <v>0</v>
      </c>
      <c r="V20" s="124">
        <v>22014</v>
      </c>
      <c r="W20" s="124">
        <v>105876</v>
      </c>
      <c r="X20" s="124">
        <v>1776518</v>
      </c>
      <c r="Y20" s="124">
        <v>0</v>
      </c>
      <c r="Z20" s="124">
        <v>15545</v>
      </c>
      <c r="AA20" s="124">
        <v>11078</v>
      </c>
      <c r="AB20" s="124">
        <v>0</v>
      </c>
      <c r="AC20" s="124">
        <v>1100246</v>
      </c>
      <c r="AD20" s="124">
        <v>924479</v>
      </c>
      <c r="AE20" s="124">
        <v>0</v>
      </c>
      <c r="AF20" s="124">
        <v>924479</v>
      </c>
      <c r="AG20" s="124">
        <v>0</v>
      </c>
      <c r="AH20" s="124">
        <v>6593</v>
      </c>
      <c r="AI20" s="124">
        <v>6593</v>
      </c>
      <c r="AJ20" s="124">
        <v>0</v>
      </c>
      <c r="AK20" s="124">
        <v>0</v>
      </c>
      <c r="AL20" s="124">
        <v>11163</v>
      </c>
      <c r="AM20" s="124">
        <v>4320627</v>
      </c>
      <c r="AN20" s="124">
        <v>239162</v>
      </c>
      <c r="AO20" s="124">
        <v>27350</v>
      </c>
      <c r="AP20" s="124">
        <v>1683</v>
      </c>
      <c r="AQ20" s="124">
        <v>1088333</v>
      </c>
      <c r="AR20" s="124">
        <v>161087</v>
      </c>
      <c r="AS20" s="124">
        <v>102558</v>
      </c>
      <c r="AT20" s="124">
        <v>2261387</v>
      </c>
      <c r="AU20" s="124">
        <v>439067</v>
      </c>
      <c r="AV20" s="124">
        <v>100575</v>
      </c>
      <c r="AW20" s="124">
        <v>3706904</v>
      </c>
      <c r="AX20" s="124">
        <v>2604459</v>
      </c>
      <c r="AY20" s="124">
        <v>1691222</v>
      </c>
      <c r="AZ20" s="124">
        <v>63851</v>
      </c>
      <c r="BA20" s="124">
        <v>1510828</v>
      </c>
      <c r="BB20" s="124">
        <v>116543</v>
      </c>
      <c r="BC20" s="124">
        <v>616762</v>
      </c>
      <c r="BD20" s="124">
        <v>296475</v>
      </c>
      <c r="BE20" s="124">
        <v>4231423</v>
      </c>
      <c r="BF20" s="124">
        <v>385289</v>
      </c>
      <c r="BG20" s="124">
        <v>993540</v>
      </c>
      <c r="BH20" s="124">
        <v>4318</v>
      </c>
      <c r="BI20" s="164">
        <v>977487</v>
      </c>
      <c r="BJ20" s="164">
        <v>16053</v>
      </c>
      <c r="BK20" s="124">
        <v>3126651</v>
      </c>
      <c r="BL20" s="124">
        <v>380971</v>
      </c>
      <c r="BM20" s="164">
        <v>2945250</v>
      </c>
      <c r="BN20" s="164">
        <v>181401</v>
      </c>
      <c r="BO20" s="124">
        <v>0</v>
      </c>
      <c r="BP20" s="124">
        <v>111232</v>
      </c>
      <c r="BQ20" s="124">
        <v>0</v>
      </c>
      <c r="BR20" s="124">
        <v>0</v>
      </c>
      <c r="BS20" s="124">
        <v>0</v>
      </c>
      <c r="BT20" s="124">
        <v>0</v>
      </c>
      <c r="BU20" s="124">
        <v>0</v>
      </c>
      <c r="BV20" s="124">
        <v>0</v>
      </c>
      <c r="BW20" s="124">
        <v>0</v>
      </c>
      <c r="BX20" s="124">
        <v>0</v>
      </c>
      <c r="BY20" s="164">
        <v>0</v>
      </c>
      <c r="BZ20" s="164">
        <v>0</v>
      </c>
      <c r="CA20" s="124">
        <v>0</v>
      </c>
      <c r="CB20" s="124">
        <v>0</v>
      </c>
      <c r="CC20" s="164">
        <v>0</v>
      </c>
      <c r="CD20" s="164">
        <v>0</v>
      </c>
      <c r="CE20" s="124">
        <v>0</v>
      </c>
      <c r="CF20" s="124">
        <v>3644709</v>
      </c>
      <c r="CG20" s="124">
        <v>3640188</v>
      </c>
      <c r="CH20" s="124">
        <v>4521</v>
      </c>
      <c r="CI20" s="124">
        <v>656306</v>
      </c>
      <c r="CJ20" s="124">
        <v>6490</v>
      </c>
      <c r="CK20" s="124">
        <v>807760</v>
      </c>
      <c r="CL20" s="124">
        <v>4113265</v>
      </c>
      <c r="CM20" s="124">
        <v>0</v>
      </c>
      <c r="CN20" s="124">
        <v>33550444</v>
      </c>
    </row>
    <row r="21" spans="1:92" ht="25.5" customHeight="1">
      <c r="A21" s="123">
        <v>15</v>
      </c>
      <c r="B21" s="163"/>
      <c r="C21" s="123"/>
      <c r="D21" s="163" t="s">
        <v>19</v>
      </c>
      <c r="E21" s="124">
        <v>4097084</v>
      </c>
      <c r="F21" s="124">
        <v>126824</v>
      </c>
      <c r="G21" s="124">
        <v>386799</v>
      </c>
      <c r="H21" s="124">
        <v>28598</v>
      </c>
      <c r="I21" s="124">
        <v>2656962</v>
      </c>
      <c r="J21" s="124">
        <v>1813241</v>
      </c>
      <c r="K21" s="124">
        <v>1761490</v>
      </c>
      <c r="L21" s="124">
        <v>51751</v>
      </c>
      <c r="M21" s="124">
        <v>0</v>
      </c>
      <c r="N21" s="124">
        <v>843721</v>
      </c>
      <c r="O21" s="124">
        <v>16139</v>
      </c>
      <c r="P21" s="124">
        <v>19104</v>
      </c>
      <c r="Q21" s="124">
        <v>276</v>
      </c>
      <c r="R21" s="124">
        <v>44</v>
      </c>
      <c r="S21" s="124">
        <v>30137</v>
      </c>
      <c r="T21" s="124">
        <v>1234</v>
      </c>
      <c r="U21" s="124">
        <v>0</v>
      </c>
      <c r="V21" s="124">
        <v>19908</v>
      </c>
      <c r="W21" s="124">
        <v>26474</v>
      </c>
      <c r="X21" s="124">
        <v>723085</v>
      </c>
      <c r="Y21" s="124">
        <v>0</v>
      </c>
      <c r="Z21" s="124">
        <v>7320</v>
      </c>
      <c r="AA21" s="124">
        <v>0</v>
      </c>
      <c r="AB21" s="124">
        <v>0</v>
      </c>
      <c r="AC21" s="124">
        <v>459924</v>
      </c>
      <c r="AD21" s="124">
        <v>435484</v>
      </c>
      <c r="AE21" s="124">
        <v>0</v>
      </c>
      <c r="AF21" s="124">
        <v>435484</v>
      </c>
      <c r="AG21" s="124">
        <v>0</v>
      </c>
      <c r="AH21" s="124">
        <v>2493</v>
      </c>
      <c r="AI21" s="124">
        <v>2493</v>
      </c>
      <c r="AJ21" s="124">
        <v>0</v>
      </c>
      <c r="AK21" s="124">
        <v>0</v>
      </c>
      <c r="AL21" s="124">
        <v>0</v>
      </c>
      <c r="AM21" s="124">
        <v>3220639</v>
      </c>
      <c r="AN21" s="124">
        <v>25429</v>
      </c>
      <c r="AO21" s="124">
        <v>15634</v>
      </c>
      <c r="AP21" s="124">
        <v>1708</v>
      </c>
      <c r="AQ21" s="124">
        <v>695163</v>
      </c>
      <c r="AR21" s="124">
        <v>97929</v>
      </c>
      <c r="AS21" s="124">
        <v>116527</v>
      </c>
      <c r="AT21" s="124">
        <v>1893386</v>
      </c>
      <c r="AU21" s="124">
        <v>374863</v>
      </c>
      <c r="AV21" s="124">
        <v>252495</v>
      </c>
      <c r="AW21" s="124">
        <v>1820129</v>
      </c>
      <c r="AX21" s="124">
        <v>1981699</v>
      </c>
      <c r="AY21" s="124">
        <v>1318535</v>
      </c>
      <c r="AZ21" s="124">
        <v>37985</v>
      </c>
      <c r="BA21" s="124">
        <v>1194839</v>
      </c>
      <c r="BB21" s="124">
        <v>85711</v>
      </c>
      <c r="BC21" s="124">
        <v>455585</v>
      </c>
      <c r="BD21" s="124">
        <v>207579</v>
      </c>
      <c r="BE21" s="124">
        <v>1453550</v>
      </c>
      <c r="BF21" s="124">
        <v>36209</v>
      </c>
      <c r="BG21" s="124">
        <v>411679</v>
      </c>
      <c r="BH21" s="124">
        <v>2789</v>
      </c>
      <c r="BI21" s="164">
        <v>396637</v>
      </c>
      <c r="BJ21" s="164">
        <v>15042</v>
      </c>
      <c r="BK21" s="124">
        <v>1041258</v>
      </c>
      <c r="BL21" s="124">
        <v>33420</v>
      </c>
      <c r="BM21" s="164">
        <v>963941</v>
      </c>
      <c r="BN21" s="164">
        <v>77317</v>
      </c>
      <c r="BO21" s="124">
        <v>0</v>
      </c>
      <c r="BP21" s="124">
        <v>613</v>
      </c>
      <c r="BQ21" s="124">
        <v>0</v>
      </c>
      <c r="BR21" s="124">
        <v>0</v>
      </c>
      <c r="BS21" s="124">
        <v>0</v>
      </c>
      <c r="BT21" s="124">
        <v>0</v>
      </c>
      <c r="BU21" s="124">
        <v>0</v>
      </c>
      <c r="BV21" s="124">
        <v>0</v>
      </c>
      <c r="BW21" s="124">
        <v>0</v>
      </c>
      <c r="BX21" s="124">
        <v>0</v>
      </c>
      <c r="BY21" s="164">
        <v>0</v>
      </c>
      <c r="BZ21" s="164">
        <v>0</v>
      </c>
      <c r="CA21" s="124">
        <v>0</v>
      </c>
      <c r="CB21" s="124">
        <v>0</v>
      </c>
      <c r="CC21" s="164">
        <v>0</v>
      </c>
      <c r="CD21" s="164">
        <v>0</v>
      </c>
      <c r="CE21" s="124">
        <v>0</v>
      </c>
      <c r="CF21" s="124">
        <v>2270255</v>
      </c>
      <c r="CG21" s="124">
        <v>2270255</v>
      </c>
      <c r="CH21" s="124">
        <v>0</v>
      </c>
      <c r="CI21" s="124">
        <v>621790</v>
      </c>
      <c r="CJ21" s="124">
        <v>2000</v>
      </c>
      <c r="CK21" s="124">
        <v>20000</v>
      </c>
      <c r="CL21" s="124">
        <v>1784306</v>
      </c>
      <c r="CM21" s="124">
        <v>0</v>
      </c>
      <c r="CN21" s="124">
        <v>17523947</v>
      </c>
    </row>
    <row r="22" spans="1:92" ht="25.5" customHeight="1">
      <c r="A22" s="123">
        <v>16</v>
      </c>
      <c r="B22" s="163"/>
      <c r="C22" s="123"/>
      <c r="D22" s="163" t="s">
        <v>20</v>
      </c>
      <c r="E22" s="124">
        <v>15870414</v>
      </c>
      <c r="F22" s="124">
        <v>235093</v>
      </c>
      <c r="G22" s="124">
        <v>402834</v>
      </c>
      <c r="H22" s="124">
        <v>99387</v>
      </c>
      <c r="I22" s="124">
        <v>11603092</v>
      </c>
      <c r="J22" s="124">
        <v>7695204</v>
      </c>
      <c r="K22" s="124">
        <v>7244698</v>
      </c>
      <c r="L22" s="124">
        <v>220184</v>
      </c>
      <c r="M22" s="124">
        <v>230322</v>
      </c>
      <c r="N22" s="124">
        <v>3907888</v>
      </c>
      <c r="O22" s="124">
        <v>64844</v>
      </c>
      <c r="P22" s="124">
        <v>189620</v>
      </c>
      <c r="Q22" s="124">
        <v>0</v>
      </c>
      <c r="R22" s="124">
        <v>33333</v>
      </c>
      <c r="S22" s="124">
        <v>242928</v>
      </c>
      <c r="T22" s="124">
        <v>4007</v>
      </c>
      <c r="U22" s="124">
        <v>852</v>
      </c>
      <c r="V22" s="124">
        <v>101611</v>
      </c>
      <c r="W22" s="124">
        <v>200683</v>
      </c>
      <c r="X22" s="124">
        <v>3020031</v>
      </c>
      <c r="Y22" s="124">
        <v>0</v>
      </c>
      <c r="Z22" s="124">
        <v>32090</v>
      </c>
      <c r="AA22" s="124">
        <v>17889</v>
      </c>
      <c r="AB22" s="124">
        <v>0</v>
      </c>
      <c r="AC22" s="124">
        <v>1875648</v>
      </c>
      <c r="AD22" s="124">
        <v>1615671</v>
      </c>
      <c r="AE22" s="124">
        <v>0</v>
      </c>
      <c r="AF22" s="124">
        <v>1615671</v>
      </c>
      <c r="AG22" s="124">
        <v>0</v>
      </c>
      <c r="AH22" s="124">
        <v>13990</v>
      </c>
      <c r="AI22" s="124">
        <v>13990</v>
      </c>
      <c r="AJ22" s="124">
        <v>0</v>
      </c>
      <c r="AK22" s="124">
        <v>0</v>
      </c>
      <c r="AL22" s="124">
        <v>24699</v>
      </c>
      <c r="AM22" s="124">
        <v>10148640</v>
      </c>
      <c r="AN22" s="124">
        <v>647057</v>
      </c>
      <c r="AO22" s="124">
        <v>103521</v>
      </c>
      <c r="AP22" s="124">
        <v>3825</v>
      </c>
      <c r="AQ22" s="124">
        <v>2809852</v>
      </c>
      <c r="AR22" s="124">
        <v>351223</v>
      </c>
      <c r="AS22" s="124">
        <v>237193</v>
      </c>
      <c r="AT22" s="124">
        <v>4990030</v>
      </c>
      <c r="AU22" s="124">
        <v>1005939</v>
      </c>
      <c r="AV22" s="124">
        <v>1096387</v>
      </c>
      <c r="AW22" s="124">
        <v>6669857</v>
      </c>
      <c r="AX22" s="124">
        <v>4228996</v>
      </c>
      <c r="AY22" s="124">
        <v>574628</v>
      </c>
      <c r="AZ22" s="124">
        <v>147434</v>
      </c>
      <c r="BA22" s="124">
        <v>19000</v>
      </c>
      <c r="BB22" s="124">
        <v>408194</v>
      </c>
      <c r="BC22" s="124">
        <v>2460646</v>
      </c>
      <c r="BD22" s="124">
        <v>1193722</v>
      </c>
      <c r="BE22" s="124">
        <v>6218301</v>
      </c>
      <c r="BF22" s="124">
        <v>77527</v>
      </c>
      <c r="BG22" s="124">
        <v>1717592</v>
      </c>
      <c r="BH22" s="124">
        <v>0</v>
      </c>
      <c r="BI22" s="164">
        <v>1690154</v>
      </c>
      <c r="BJ22" s="164">
        <v>27438</v>
      </c>
      <c r="BK22" s="124">
        <v>3909218</v>
      </c>
      <c r="BL22" s="124">
        <v>77527</v>
      </c>
      <c r="BM22" s="164">
        <v>3006143</v>
      </c>
      <c r="BN22" s="164">
        <v>903075</v>
      </c>
      <c r="BO22" s="124">
        <v>0</v>
      </c>
      <c r="BP22" s="124">
        <v>591491</v>
      </c>
      <c r="BQ22" s="124">
        <v>0</v>
      </c>
      <c r="BR22" s="124">
        <v>0</v>
      </c>
      <c r="BS22" s="124">
        <v>0</v>
      </c>
      <c r="BT22" s="124">
        <v>0</v>
      </c>
      <c r="BU22" s="124">
        <v>0</v>
      </c>
      <c r="BV22" s="124">
        <v>0</v>
      </c>
      <c r="BW22" s="124">
        <v>0</v>
      </c>
      <c r="BX22" s="124">
        <v>0</v>
      </c>
      <c r="BY22" s="164">
        <v>0</v>
      </c>
      <c r="BZ22" s="164">
        <v>0</v>
      </c>
      <c r="CA22" s="124">
        <v>0</v>
      </c>
      <c r="CB22" s="124">
        <v>0</v>
      </c>
      <c r="CC22" s="164">
        <v>0</v>
      </c>
      <c r="CD22" s="164">
        <v>0</v>
      </c>
      <c r="CE22" s="124">
        <v>0</v>
      </c>
      <c r="CF22" s="124">
        <v>7137993</v>
      </c>
      <c r="CG22" s="124">
        <v>7137993</v>
      </c>
      <c r="CH22" s="124">
        <v>0</v>
      </c>
      <c r="CI22" s="124">
        <v>601530</v>
      </c>
      <c r="CJ22" s="124">
        <v>8480</v>
      </c>
      <c r="CK22" s="124">
        <v>450000</v>
      </c>
      <c r="CL22" s="124">
        <v>6299132</v>
      </c>
      <c r="CM22" s="124">
        <v>0</v>
      </c>
      <c r="CN22" s="124">
        <v>58729730</v>
      </c>
    </row>
    <row r="23" spans="1:92" ht="25.5" customHeight="1">
      <c r="A23" s="123">
        <v>17</v>
      </c>
      <c r="B23" s="163"/>
      <c r="C23" s="123"/>
      <c r="D23" s="163" t="s">
        <v>21</v>
      </c>
      <c r="E23" s="124">
        <v>9306151</v>
      </c>
      <c r="F23" s="124">
        <v>202938</v>
      </c>
      <c r="G23" s="124">
        <v>778533</v>
      </c>
      <c r="H23" s="124">
        <v>48971</v>
      </c>
      <c r="I23" s="124">
        <v>6250363</v>
      </c>
      <c r="J23" s="124">
        <v>4130596</v>
      </c>
      <c r="K23" s="124">
        <v>4016292</v>
      </c>
      <c r="L23" s="124">
        <v>114304</v>
      </c>
      <c r="M23" s="124">
        <v>0</v>
      </c>
      <c r="N23" s="124">
        <v>2119767</v>
      </c>
      <c r="O23" s="124">
        <v>60643</v>
      </c>
      <c r="P23" s="124">
        <v>87856</v>
      </c>
      <c r="Q23" s="124">
        <v>0</v>
      </c>
      <c r="R23" s="124">
        <v>10687</v>
      </c>
      <c r="S23" s="124">
        <v>139221</v>
      </c>
      <c r="T23" s="124">
        <v>760</v>
      </c>
      <c r="U23" s="124">
        <v>253</v>
      </c>
      <c r="V23" s="124">
        <v>39342</v>
      </c>
      <c r="W23" s="124">
        <v>144497</v>
      </c>
      <c r="X23" s="124">
        <v>1611996</v>
      </c>
      <c r="Y23" s="124">
        <v>0</v>
      </c>
      <c r="Z23" s="124">
        <v>15380</v>
      </c>
      <c r="AA23" s="124">
        <v>9132</v>
      </c>
      <c r="AB23" s="124">
        <v>0</v>
      </c>
      <c r="AC23" s="124">
        <v>1017015</v>
      </c>
      <c r="AD23" s="124">
        <v>942995</v>
      </c>
      <c r="AE23" s="124">
        <v>0</v>
      </c>
      <c r="AF23" s="124">
        <v>942995</v>
      </c>
      <c r="AG23" s="124">
        <v>0</v>
      </c>
      <c r="AH23" s="124">
        <v>6346</v>
      </c>
      <c r="AI23" s="124">
        <v>6346</v>
      </c>
      <c r="AJ23" s="124">
        <v>0</v>
      </c>
      <c r="AK23" s="124">
        <v>37133</v>
      </c>
      <c r="AL23" s="124">
        <v>21857</v>
      </c>
      <c r="AM23" s="124">
        <v>6463738</v>
      </c>
      <c r="AN23" s="124">
        <v>117299</v>
      </c>
      <c r="AO23" s="124">
        <v>53998</v>
      </c>
      <c r="AP23" s="124">
        <v>3984</v>
      </c>
      <c r="AQ23" s="124">
        <v>1912882</v>
      </c>
      <c r="AR23" s="124">
        <v>176241</v>
      </c>
      <c r="AS23" s="124">
        <v>182382</v>
      </c>
      <c r="AT23" s="124">
        <v>3173051</v>
      </c>
      <c r="AU23" s="124">
        <v>843901</v>
      </c>
      <c r="AV23" s="124">
        <v>755242</v>
      </c>
      <c r="AW23" s="124">
        <v>5717268</v>
      </c>
      <c r="AX23" s="124">
        <v>2018471</v>
      </c>
      <c r="AY23" s="124">
        <v>314886</v>
      </c>
      <c r="AZ23" s="124">
        <v>53741</v>
      </c>
      <c r="BA23" s="124">
        <v>137010</v>
      </c>
      <c r="BB23" s="124">
        <v>124135</v>
      </c>
      <c r="BC23" s="124">
        <v>533084</v>
      </c>
      <c r="BD23" s="124">
        <v>1170501</v>
      </c>
      <c r="BE23" s="124">
        <v>5817203</v>
      </c>
      <c r="BF23" s="124">
        <v>80273</v>
      </c>
      <c r="BG23" s="124">
        <v>1676218</v>
      </c>
      <c r="BH23" s="124">
        <v>3287</v>
      </c>
      <c r="BI23" s="164">
        <v>1589118</v>
      </c>
      <c r="BJ23" s="164">
        <v>87100</v>
      </c>
      <c r="BK23" s="124">
        <v>3823070</v>
      </c>
      <c r="BL23" s="124">
        <v>76986</v>
      </c>
      <c r="BM23" s="164">
        <v>3427986</v>
      </c>
      <c r="BN23" s="164">
        <v>395084</v>
      </c>
      <c r="BO23" s="124">
        <v>0</v>
      </c>
      <c r="BP23" s="124">
        <v>317915</v>
      </c>
      <c r="BQ23" s="124">
        <v>0</v>
      </c>
      <c r="BR23" s="124">
        <v>0</v>
      </c>
      <c r="BS23" s="124">
        <v>0</v>
      </c>
      <c r="BT23" s="124">
        <v>0</v>
      </c>
      <c r="BU23" s="124">
        <v>0</v>
      </c>
      <c r="BV23" s="124">
        <v>0</v>
      </c>
      <c r="BW23" s="124">
        <v>0</v>
      </c>
      <c r="BX23" s="124">
        <v>0</v>
      </c>
      <c r="BY23" s="164">
        <v>0</v>
      </c>
      <c r="BZ23" s="164">
        <v>0</v>
      </c>
      <c r="CA23" s="124">
        <v>0</v>
      </c>
      <c r="CB23" s="124">
        <v>0</v>
      </c>
      <c r="CC23" s="164">
        <v>0</v>
      </c>
      <c r="CD23" s="164">
        <v>0</v>
      </c>
      <c r="CE23" s="124">
        <v>0</v>
      </c>
      <c r="CF23" s="124">
        <v>5277421</v>
      </c>
      <c r="CG23" s="124">
        <v>5276453</v>
      </c>
      <c r="CH23" s="124">
        <v>968</v>
      </c>
      <c r="CI23" s="124">
        <v>253402</v>
      </c>
      <c r="CJ23" s="124">
        <v>7790</v>
      </c>
      <c r="CK23" s="124">
        <v>370598</v>
      </c>
      <c r="CL23" s="124">
        <v>5115346</v>
      </c>
      <c r="CM23" s="124">
        <v>0</v>
      </c>
      <c r="CN23" s="124">
        <v>41102630</v>
      </c>
    </row>
    <row r="24" spans="1:92" ht="25.5" customHeight="1">
      <c r="A24" s="123">
        <v>18</v>
      </c>
      <c r="B24" s="163"/>
      <c r="C24" s="123"/>
      <c r="D24" s="163" t="s">
        <v>22</v>
      </c>
      <c r="E24" s="124">
        <v>4679151</v>
      </c>
      <c r="F24" s="124">
        <v>141773</v>
      </c>
      <c r="G24" s="124">
        <v>241226</v>
      </c>
      <c r="H24" s="124">
        <v>46322</v>
      </c>
      <c r="I24" s="124">
        <v>3148004</v>
      </c>
      <c r="J24" s="124">
        <v>2118819</v>
      </c>
      <c r="K24" s="124">
        <v>2061761</v>
      </c>
      <c r="L24" s="124">
        <v>57058</v>
      </c>
      <c r="M24" s="124">
        <v>0</v>
      </c>
      <c r="N24" s="124">
        <v>1029185</v>
      </c>
      <c r="O24" s="124">
        <v>12593</v>
      </c>
      <c r="P24" s="124">
        <v>42689</v>
      </c>
      <c r="Q24" s="124">
        <v>0</v>
      </c>
      <c r="R24" s="124">
        <v>3140</v>
      </c>
      <c r="S24" s="124">
        <v>74927</v>
      </c>
      <c r="T24" s="124">
        <v>0</v>
      </c>
      <c r="U24" s="124">
        <v>812</v>
      </c>
      <c r="V24" s="124">
        <v>0</v>
      </c>
      <c r="W24" s="124">
        <v>39582</v>
      </c>
      <c r="X24" s="124">
        <v>851117</v>
      </c>
      <c r="Y24" s="124">
        <v>0</v>
      </c>
      <c r="Z24" s="124">
        <v>4325</v>
      </c>
      <c r="AA24" s="124">
        <v>0</v>
      </c>
      <c r="AB24" s="124">
        <v>0</v>
      </c>
      <c r="AC24" s="124">
        <v>547386</v>
      </c>
      <c r="AD24" s="124">
        <v>531407</v>
      </c>
      <c r="AE24" s="124">
        <v>0</v>
      </c>
      <c r="AF24" s="124">
        <v>531407</v>
      </c>
      <c r="AG24" s="124">
        <v>0</v>
      </c>
      <c r="AH24" s="124">
        <v>3103</v>
      </c>
      <c r="AI24" s="124">
        <v>3103</v>
      </c>
      <c r="AJ24" s="124">
        <v>0</v>
      </c>
      <c r="AK24" s="124">
        <v>1133</v>
      </c>
      <c r="AL24" s="124">
        <v>18797</v>
      </c>
      <c r="AM24" s="124">
        <v>2545975</v>
      </c>
      <c r="AN24" s="124">
        <v>116755</v>
      </c>
      <c r="AO24" s="124">
        <v>24216</v>
      </c>
      <c r="AP24" s="124">
        <v>4604</v>
      </c>
      <c r="AQ24" s="124">
        <v>745719</v>
      </c>
      <c r="AR24" s="124">
        <v>63508</v>
      </c>
      <c r="AS24" s="124">
        <v>53442</v>
      </c>
      <c r="AT24" s="124">
        <v>1175157</v>
      </c>
      <c r="AU24" s="124">
        <v>362574</v>
      </c>
      <c r="AV24" s="124">
        <v>282202</v>
      </c>
      <c r="AW24" s="124">
        <v>2590876</v>
      </c>
      <c r="AX24" s="124">
        <v>2279659</v>
      </c>
      <c r="AY24" s="124">
        <v>1566410</v>
      </c>
      <c r="AZ24" s="124">
        <v>33263</v>
      </c>
      <c r="BA24" s="124">
        <v>1449059</v>
      </c>
      <c r="BB24" s="124">
        <v>84088</v>
      </c>
      <c r="BC24" s="124">
        <v>504045</v>
      </c>
      <c r="BD24" s="124">
        <v>209204</v>
      </c>
      <c r="BE24" s="124">
        <v>1929174</v>
      </c>
      <c r="BF24" s="124">
        <v>43040</v>
      </c>
      <c r="BG24" s="124">
        <v>670936</v>
      </c>
      <c r="BH24" s="124">
        <v>16550</v>
      </c>
      <c r="BI24" s="164">
        <v>646979</v>
      </c>
      <c r="BJ24" s="164">
        <v>23957</v>
      </c>
      <c r="BK24" s="124">
        <v>1174069</v>
      </c>
      <c r="BL24" s="124">
        <v>26490</v>
      </c>
      <c r="BM24" s="164">
        <v>1065590</v>
      </c>
      <c r="BN24" s="164">
        <v>108479</v>
      </c>
      <c r="BO24" s="124">
        <v>0</v>
      </c>
      <c r="BP24" s="124">
        <v>84169</v>
      </c>
      <c r="BQ24" s="124">
        <v>0</v>
      </c>
      <c r="BR24" s="124">
        <v>0</v>
      </c>
      <c r="BS24" s="124">
        <v>0</v>
      </c>
      <c r="BT24" s="124">
        <v>0</v>
      </c>
      <c r="BU24" s="124">
        <v>6095</v>
      </c>
      <c r="BV24" s="124">
        <v>0</v>
      </c>
      <c r="BW24" s="124">
        <v>0</v>
      </c>
      <c r="BX24" s="124">
        <v>0</v>
      </c>
      <c r="BY24" s="164">
        <v>0</v>
      </c>
      <c r="BZ24" s="164">
        <v>0</v>
      </c>
      <c r="CA24" s="124">
        <v>6095</v>
      </c>
      <c r="CB24" s="124">
        <v>0</v>
      </c>
      <c r="CC24" s="164">
        <v>6095</v>
      </c>
      <c r="CD24" s="164">
        <v>0</v>
      </c>
      <c r="CE24" s="124">
        <v>0</v>
      </c>
      <c r="CF24" s="124">
        <v>2598550</v>
      </c>
      <c r="CG24" s="124">
        <v>2598550</v>
      </c>
      <c r="CH24" s="124">
        <v>0</v>
      </c>
      <c r="CI24" s="124">
        <v>74548</v>
      </c>
      <c r="CJ24" s="124">
        <v>10430</v>
      </c>
      <c r="CK24" s="124">
        <v>11000</v>
      </c>
      <c r="CL24" s="124">
        <v>2067127</v>
      </c>
      <c r="CM24" s="124">
        <v>0</v>
      </c>
      <c r="CN24" s="124">
        <v>19074787</v>
      </c>
    </row>
    <row r="25" spans="1:92" ht="25.5" customHeight="1">
      <c r="A25" s="123">
        <v>19</v>
      </c>
      <c r="B25" s="163"/>
      <c r="C25" s="123"/>
      <c r="D25" s="163" t="s">
        <v>23</v>
      </c>
      <c r="E25" s="124">
        <v>2525675</v>
      </c>
      <c r="F25" s="124">
        <v>101519</v>
      </c>
      <c r="G25" s="124">
        <v>152255</v>
      </c>
      <c r="H25" s="124">
        <v>31221</v>
      </c>
      <c r="I25" s="124">
        <v>1642910</v>
      </c>
      <c r="J25" s="124">
        <v>1123618</v>
      </c>
      <c r="K25" s="124">
        <v>1088541</v>
      </c>
      <c r="L25" s="124">
        <v>35077</v>
      </c>
      <c r="M25" s="124">
        <v>0</v>
      </c>
      <c r="N25" s="124">
        <v>519292</v>
      </c>
      <c r="O25" s="124">
        <v>5287</v>
      </c>
      <c r="P25" s="124">
        <v>28436</v>
      </c>
      <c r="Q25" s="124">
        <v>0</v>
      </c>
      <c r="R25" s="124">
        <v>0</v>
      </c>
      <c r="S25" s="124">
        <v>21775</v>
      </c>
      <c r="T25" s="124">
        <v>0</v>
      </c>
      <c r="U25" s="124">
        <v>390</v>
      </c>
      <c r="V25" s="124">
        <v>0</v>
      </c>
      <c r="W25" s="124">
        <v>14584</v>
      </c>
      <c r="X25" s="124">
        <v>443145</v>
      </c>
      <c r="Y25" s="124">
        <v>0</v>
      </c>
      <c r="Z25" s="124">
        <v>5675</v>
      </c>
      <c r="AA25" s="124">
        <v>0</v>
      </c>
      <c r="AB25" s="124">
        <v>0</v>
      </c>
      <c r="AC25" s="124">
        <v>287782</v>
      </c>
      <c r="AD25" s="124">
        <v>290032</v>
      </c>
      <c r="AE25" s="124">
        <v>0</v>
      </c>
      <c r="AF25" s="124">
        <v>290032</v>
      </c>
      <c r="AG25" s="124">
        <v>565</v>
      </c>
      <c r="AH25" s="124">
        <v>1549</v>
      </c>
      <c r="AI25" s="124">
        <v>1549</v>
      </c>
      <c r="AJ25" s="124">
        <v>0</v>
      </c>
      <c r="AK25" s="124">
        <v>0</v>
      </c>
      <c r="AL25" s="124">
        <v>17842</v>
      </c>
      <c r="AM25" s="124">
        <v>1892996</v>
      </c>
      <c r="AN25" s="124">
        <v>29575</v>
      </c>
      <c r="AO25" s="124">
        <v>21232</v>
      </c>
      <c r="AP25" s="124">
        <v>3468</v>
      </c>
      <c r="AQ25" s="124">
        <v>512822</v>
      </c>
      <c r="AR25" s="124">
        <v>44132</v>
      </c>
      <c r="AS25" s="124">
        <v>308473</v>
      </c>
      <c r="AT25" s="124">
        <v>866616</v>
      </c>
      <c r="AU25" s="124">
        <v>106678</v>
      </c>
      <c r="AV25" s="124">
        <v>116872</v>
      </c>
      <c r="AW25" s="124">
        <v>1558245</v>
      </c>
      <c r="AX25" s="124">
        <v>952389</v>
      </c>
      <c r="AY25" s="124">
        <v>555421</v>
      </c>
      <c r="AZ25" s="124">
        <v>13231</v>
      </c>
      <c r="BA25" s="124">
        <v>469983</v>
      </c>
      <c r="BB25" s="124">
        <v>72207</v>
      </c>
      <c r="BC25" s="124">
        <v>286723</v>
      </c>
      <c r="BD25" s="124">
        <v>110245</v>
      </c>
      <c r="BE25" s="124">
        <v>1612369</v>
      </c>
      <c r="BF25" s="124">
        <v>33412</v>
      </c>
      <c r="BG25" s="124">
        <v>367951</v>
      </c>
      <c r="BH25" s="124">
        <v>9284</v>
      </c>
      <c r="BI25" s="164">
        <v>360482</v>
      </c>
      <c r="BJ25" s="164">
        <v>7469</v>
      </c>
      <c r="BK25" s="124">
        <v>1157973</v>
      </c>
      <c r="BL25" s="124">
        <v>24128</v>
      </c>
      <c r="BM25" s="164">
        <v>1093995</v>
      </c>
      <c r="BN25" s="164">
        <v>63978</v>
      </c>
      <c r="BO25" s="124">
        <v>0</v>
      </c>
      <c r="BP25" s="124">
        <v>86445</v>
      </c>
      <c r="BQ25" s="124">
        <v>0</v>
      </c>
      <c r="BR25" s="124">
        <v>0</v>
      </c>
      <c r="BS25" s="124">
        <v>0</v>
      </c>
      <c r="BT25" s="124">
        <v>0</v>
      </c>
      <c r="BU25" s="124">
        <v>33003</v>
      </c>
      <c r="BV25" s="124">
        <v>0</v>
      </c>
      <c r="BW25" s="124">
        <v>31270</v>
      </c>
      <c r="BX25" s="124">
        <v>0</v>
      </c>
      <c r="BY25" s="164">
        <v>31270</v>
      </c>
      <c r="BZ25" s="164">
        <v>0</v>
      </c>
      <c r="CA25" s="124">
        <v>1733</v>
      </c>
      <c r="CB25" s="124">
        <v>0</v>
      </c>
      <c r="CC25" s="164">
        <v>1733</v>
      </c>
      <c r="CD25" s="164">
        <v>0</v>
      </c>
      <c r="CE25" s="124">
        <v>0</v>
      </c>
      <c r="CF25" s="124">
        <v>1594396</v>
      </c>
      <c r="CG25" s="124">
        <v>1594396</v>
      </c>
      <c r="CH25" s="124">
        <v>0</v>
      </c>
      <c r="CI25" s="124">
        <v>199</v>
      </c>
      <c r="CJ25" s="124">
        <v>95735</v>
      </c>
      <c r="CK25" s="124">
        <v>22500</v>
      </c>
      <c r="CL25" s="124">
        <v>1267861</v>
      </c>
      <c r="CM25" s="124">
        <v>0</v>
      </c>
      <c r="CN25" s="124">
        <v>11672240</v>
      </c>
    </row>
    <row r="26" spans="1:92" ht="25.5" customHeight="1">
      <c r="A26" s="123">
        <v>20</v>
      </c>
      <c r="B26" s="163"/>
      <c r="C26" s="123"/>
      <c r="D26" s="163" t="s">
        <v>24</v>
      </c>
      <c r="E26" s="124">
        <v>3160221</v>
      </c>
      <c r="F26" s="124">
        <v>117834</v>
      </c>
      <c r="G26" s="124">
        <v>251579</v>
      </c>
      <c r="H26" s="124">
        <v>29575</v>
      </c>
      <c r="I26" s="124">
        <v>2055663</v>
      </c>
      <c r="J26" s="124">
        <v>1341199</v>
      </c>
      <c r="K26" s="124">
        <v>1304782</v>
      </c>
      <c r="L26" s="124">
        <v>36417</v>
      </c>
      <c r="M26" s="124">
        <v>0</v>
      </c>
      <c r="N26" s="124">
        <v>714464</v>
      </c>
      <c r="O26" s="124">
        <v>10916</v>
      </c>
      <c r="P26" s="124">
        <v>13583</v>
      </c>
      <c r="Q26" s="124">
        <v>0</v>
      </c>
      <c r="R26" s="124">
        <v>1583</v>
      </c>
      <c r="S26" s="124">
        <v>93383</v>
      </c>
      <c r="T26" s="124">
        <v>550</v>
      </c>
      <c r="U26" s="124">
        <v>0</v>
      </c>
      <c r="V26" s="124">
        <v>1122</v>
      </c>
      <c r="W26" s="124">
        <v>40100</v>
      </c>
      <c r="X26" s="124">
        <v>546002</v>
      </c>
      <c r="Y26" s="124">
        <v>0</v>
      </c>
      <c r="Z26" s="124">
        <v>7225</v>
      </c>
      <c r="AA26" s="124">
        <v>0</v>
      </c>
      <c r="AB26" s="124">
        <v>0</v>
      </c>
      <c r="AC26" s="124">
        <v>360705</v>
      </c>
      <c r="AD26" s="124">
        <v>327497</v>
      </c>
      <c r="AE26" s="124">
        <v>0</v>
      </c>
      <c r="AF26" s="124">
        <v>327497</v>
      </c>
      <c r="AG26" s="124">
        <v>785</v>
      </c>
      <c r="AH26" s="124">
        <v>7030</v>
      </c>
      <c r="AI26" s="124">
        <v>7029</v>
      </c>
      <c r="AJ26" s="124">
        <v>1</v>
      </c>
      <c r="AK26" s="124">
        <v>0</v>
      </c>
      <c r="AL26" s="124">
        <v>9553</v>
      </c>
      <c r="AM26" s="124">
        <v>2059030</v>
      </c>
      <c r="AN26" s="124">
        <v>48825</v>
      </c>
      <c r="AO26" s="124">
        <v>24685</v>
      </c>
      <c r="AP26" s="124">
        <v>1140</v>
      </c>
      <c r="AQ26" s="124">
        <v>614063</v>
      </c>
      <c r="AR26" s="124">
        <v>60369</v>
      </c>
      <c r="AS26" s="124">
        <v>68013</v>
      </c>
      <c r="AT26" s="124">
        <v>1059196</v>
      </c>
      <c r="AU26" s="124">
        <v>182739</v>
      </c>
      <c r="AV26" s="124">
        <v>160815</v>
      </c>
      <c r="AW26" s="124">
        <v>1227275</v>
      </c>
      <c r="AX26" s="124">
        <v>3112629</v>
      </c>
      <c r="AY26" s="124">
        <v>1593298</v>
      </c>
      <c r="AZ26" s="124">
        <v>31567</v>
      </c>
      <c r="BA26" s="124">
        <v>1486369</v>
      </c>
      <c r="BB26" s="124">
        <v>75362</v>
      </c>
      <c r="BC26" s="124">
        <v>295512</v>
      </c>
      <c r="BD26" s="124">
        <v>1223819</v>
      </c>
      <c r="BE26" s="124">
        <v>5156081</v>
      </c>
      <c r="BF26" s="124">
        <v>46837</v>
      </c>
      <c r="BG26" s="124">
        <v>3510139</v>
      </c>
      <c r="BH26" s="124">
        <v>31807</v>
      </c>
      <c r="BI26" s="164">
        <v>3510139</v>
      </c>
      <c r="BJ26" s="164">
        <v>0</v>
      </c>
      <c r="BK26" s="124">
        <v>1635718</v>
      </c>
      <c r="BL26" s="124">
        <v>15030</v>
      </c>
      <c r="BM26" s="164">
        <v>1590189</v>
      </c>
      <c r="BN26" s="164">
        <v>45529</v>
      </c>
      <c r="BO26" s="124">
        <v>0</v>
      </c>
      <c r="BP26" s="124">
        <v>10224</v>
      </c>
      <c r="BQ26" s="124">
        <v>0</v>
      </c>
      <c r="BR26" s="124">
        <v>0</v>
      </c>
      <c r="BS26" s="124">
        <v>0</v>
      </c>
      <c r="BT26" s="124">
        <v>0</v>
      </c>
      <c r="BU26" s="124">
        <v>0</v>
      </c>
      <c r="BV26" s="124">
        <v>0</v>
      </c>
      <c r="BW26" s="124">
        <v>0</v>
      </c>
      <c r="BX26" s="124">
        <v>0</v>
      </c>
      <c r="BY26" s="164">
        <v>0</v>
      </c>
      <c r="BZ26" s="164">
        <v>0</v>
      </c>
      <c r="CA26" s="124">
        <v>0</v>
      </c>
      <c r="CB26" s="124">
        <v>0</v>
      </c>
      <c r="CC26" s="164">
        <v>0</v>
      </c>
      <c r="CD26" s="164">
        <v>0</v>
      </c>
      <c r="CE26" s="124">
        <v>0</v>
      </c>
      <c r="CF26" s="124">
        <v>3227805</v>
      </c>
      <c r="CG26" s="124">
        <v>3227663</v>
      </c>
      <c r="CH26" s="124">
        <v>142</v>
      </c>
      <c r="CI26" s="124">
        <v>442348</v>
      </c>
      <c r="CJ26" s="124">
        <v>320</v>
      </c>
      <c r="CK26" s="124">
        <v>18928</v>
      </c>
      <c r="CL26" s="124">
        <v>830616</v>
      </c>
      <c r="CM26" s="124">
        <v>0</v>
      </c>
      <c r="CN26" s="124">
        <v>19396068</v>
      </c>
    </row>
    <row r="27" spans="1:92" ht="25.5" customHeight="1">
      <c r="A27" s="123">
        <v>21</v>
      </c>
      <c r="B27" s="163"/>
      <c r="C27" s="123"/>
      <c r="D27" s="163" t="s">
        <v>25</v>
      </c>
      <c r="E27" s="124">
        <v>5079715</v>
      </c>
      <c r="F27" s="124">
        <v>315164</v>
      </c>
      <c r="G27" s="124">
        <v>243259</v>
      </c>
      <c r="H27" s="124">
        <v>52789</v>
      </c>
      <c r="I27" s="124">
        <v>3346926</v>
      </c>
      <c r="J27" s="124">
        <v>2221874</v>
      </c>
      <c r="K27" s="124">
        <v>2148534</v>
      </c>
      <c r="L27" s="124">
        <v>73340</v>
      </c>
      <c r="M27" s="124">
        <v>0</v>
      </c>
      <c r="N27" s="124">
        <v>1125052</v>
      </c>
      <c r="O27" s="124">
        <v>18377</v>
      </c>
      <c r="P27" s="124">
        <v>35010</v>
      </c>
      <c r="Q27" s="124">
        <v>0</v>
      </c>
      <c r="R27" s="124">
        <v>4312</v>
      </c>
      <c r="S27" s="124">
        <v>75407</v>
      </c>
      <c r="T27" s="124">
        <v>3271</v>
      </c>
      <c r="U27" s="124">
        <v>0</v>
      </c>
      <c r="V27" s="124">
        <v>21238</v>
      </c>
      <c r="W27" s="124">
        <v>76465</v>
      </c>
      <c r="X27" s="124">
        <v>875520</v>
      </c>
      <c r="Y27" s="124">
        <v>0</v>
      </c>
      <c r="Z27" s="124">
        <v>11695</v>
      </c>
      <c r="AA27" s="124">
        <v>3757</v>
      </c>
      <c r="AB27" s="124">
        <v>0</v>
      </c>
      <c r="AC27" s="124">
        <v>575097</v>
      </c>
      <c r="AD27" s="124">
        <v>538300</v>
      </c>
      <c r="AE27" s="124">
        <v>0</v>
      </c>
      <c r="AF27" s="124">
        <v>538300</v>
      </c>
      <c r="AG27" s="124">
        <v>0</v>
      </c>
      <c r="AH27" s="124">
        <v>2884</v>
      </c>
      <c r="AI27" s="124">
        <v>2884</v>
      </c>
      <c r="AJ27" s="124">
        <v>0</v>
      </c>
      <c r="AK27" s="124">
        <v>385</v>
      </c>
      <c r="AL27" s="124">
        <v>4911</v>
      </c>
      <c r="AM27" s="124">
        <v>3058717</v>
      </c>
      <c r="AN27" s="124">
        <v>173578</v>
      </c>
      <c r="AO27" s="124">
        <v>46535</v>
      </c>
      <c r="AP27" s="124">
        <v>4035</v>
      </c>
      <c r="AQ27" s="124">
        <v>742924</v>
      </c>
      <c r="AR27" s="124">
        <v>161242</v>
      </c>
      <c r="AS27" s="124">
        <v>112153</v>
      </c>
      <c r="AT27" s="124">
        <v>1497364</v>
      </c>
      <c r="AU27" s="124">
        <v>320886</v>
      </c>
      <c r="AV27" s="124">
        <v>221031</v>
      </c>
      <c r="AW27" s="124">
        <v>2205068</v>
      </c>
      <c r="AX27" s="124">
        <v>1674266</v>
      </c>
      <c r="AY27" s="124">
        <v>768147</v>
      </c>
      <c r="AZ27" s="124">
        <v>0</v>
      </c>
      <c r="BA27" s="124">
        <v>644707</v>
      </c>
      <c r="BB27" s="124">
        <v>123440</v>
      </c>
      <c r="BC27" s="124">
        <v>619138</v>
      </c>
      <c r="BD27" s="124">
        <v>286981</v>
      </c>
      <c r="BE27" s="124">
        <v>6045067</v>
      </c>
      <c r="BF27" s="124">
        <v>318128</v>
      </c>
      <c r="BG27" s="124">
        <v>1072795</v>
      </c>
      <c r="BH27" s="124">
        <v>520</v>
      </c>
      <c r="BI27" s="164">
        <v>960232</v>
      </c>
      <c r="BJ27" s="164">
        <v>112563</v>
      </c>
      <c r="BK27" s="124">
        <v>4824237</v>
      </c>
      <c r="BL27" s="124">
        <v>317608</v>
      </c>
      <c r="BM27" s="164">
        <v>4687289</v>
      </c>
      <c r="BN27" s="164">
        <v>136948</v>
      </c>
      <c r="BO27" s="124">
        <v>0</v>
      </c>
      <c r="BP27" s="124">
        <v>148035</v>
      </c>
      <c r="BQ27" s="124">
        <v>0</v>
      </c>
      <c r="BR27" s="124">
        <v>0</v>
      </c>
      <c r="BS27" s="124">
        <v>0</v>
      </c>
      <c r="BT27" s="124">
        <v>0</v>
      </c>
      <c r="BU27" s="124">
        <v>0</v>
      </c>
      <c r="BV27" s="124">
        <v>0</v>
      </c>
      <c r="BW27" s="124">
        <v>0</v>
      </c>
      <c r="BX27" s="124">
        <v>0</v>
      </c>
      <c r="BY27" s="164">
        <v>0</v>
      </c>
      <c r="BZ27" s="164">
        <v>0</v>
      </c>
      <c r="CA27" s="124">
        <v>0</v>
      </c>
      <c r="CB27" s="124">
        <v>0</v>
      </c>
      <c r="CC27" s="164">
        <v>0</v>
      </c>
      <c r="CD27" s="164">
        <v>0</v>
      </c>
      <c r="CE27" s="124">
        <v>0</v>
      </c>
      <c r="CF27" s="124">
        <v>3034890</v>
      </c>
      <c r="CG27" s="124">
        <v>3034890</v>
      </c>
      <c r="CH27" s="124">
        <v>0</v>
      </c>
      <c r="CI27" s="124">
        <v>833031</v>
      </c>
      <c r="CJ27" s="124">
        <v>1050</v>
      </c>
      <c r="CK27" s="124">
        <v>147027</v>
      </c>
      <c r="CL27" s="124">
        <v>2180536</v>
      </c>
      <c r="CM27" s="124">
        <v>0</v>
      </c>
      <c r="CN27" s="124">
        <v>24480398</v>
      </c>
    </row>
    <row r="28" spans="1:92" ht="25.5" customHeight="1">
      <c r="A28" s="123">
        <v>22</v>
      </c>
      <c r="B28" s="163"/>
      <c r="C28" s="123"/>
      <c r="D28" s="163" t="s">
        <v>26</v>
      </c>
      <c r="E28" s="124">
        <v>4301386</v>
      </c>
      <c r="F28" s="124">
        <v>205248</v>
      </c>
      <c r="G28" s="124">
        <v>264960</v>
      </c>
      <c r="H28" s="124">
        <v>53341</v>
      </c>
      <c r="I28" s="124">
        <v>2834920</v>
      </c>
      <c r="J28" s="124">
        <v>1866950</v>
      </c>
      <c r="K28" s="124">
        <v>1810829</v>
      </c>
      <c r="L28" s="124">
        <v>56121</v>
      </c>
      <c r="M28" s="124">
        <v>0</v>
      </c>
      <c r="N28" s="124">
        <v>967970</v>
      </c>
      <c r="O28" s="124">
        <v>25703</v>
      </c>
      <c r="P28" s="124">
        <v>25156</v>
      </c>
      <c r="Q28" s="124">
        <v>0</v>
      </c>
      <c r="R28" s="124">
        <v>5852</v>
      </c>
      <c r="S28" s="124">
        <v>83590</v>
      </c>
      <c r="T28" s="124">
        <v>0</v>
      </c>
      <c r="U28" s="124">
        <v>2319</v>
      </c>
      <c r="V28" s="124">
        <v>21567</v>
      </c>
      <c r="W28" s="124">
        <v>59231</v>
      </c>
      <c r="X28" s="124">
        <v>731979</v>
      </c>
      <c r="Y28" s="124">
        <v>0</v>
      </c>
      <c r="Z28" s="124">
        <v>6827</v>
      </c>
      <c r="AA28" s="124">
        <v>5746</v>
      </c>
      <c r="AB28" s="124">
        <v>0</v>
      </c>
      <c r="AC28" s="124">
        <v>494439</v>
      </c>
      <c r="AD28" s="124">
        <v>405661</v>
      </c>
      <c r="AE28" s="124">
        <v>0</v>
      </c>
      <c r="AF28" s="124">
        <v>405661</v>
      </c>
      <c r="AG28" s="124">
        <v>0</v>
      </c>
      <c r="AH28" s="124">
        <v>2962</v>
      </c>
      <c r="AI28" s="124">
        <v>2962</v>
      </c>
      <c r="AJ28" s="124">
        <v>0</v>
      </c>
      <c r="AK28" s="124">
        <v>4600</v>
      </c>
      <c r="AL28" s="124">
        <v>35255</v>
      </c>
      <c r="AM28" s="124">
        <v>2424412</v>
      </c>
      <c r="AN28" s="124">
        <v>274628</v>
      </c>
      <c r="AO28" s="124">
        <v>25712</v>
      </c>
      <c r="AP28" s="124">
        <v>3497</v>
      </c>
      <c r="AQ28" s="124">
        <v>726710</v>
      </c>
      <c r="AR28" s="124">
        <v>169196</v>
      </c>
      <c r="AS28" s="124">
        <v>77527</v>
      </c>
      <c r="AT28" s="124">
        <v>892714</v>
      </c>
      <c r="AU28" s="124">
        <v>254428</v>
      </c>
      <c r="AV28" s="124">
        <v>217944</v>
      </c>
      <c r="AW28" s="124">
        <v>1756501</v>
      </c>
      <c r="AX28" s="124">
        <v>1386466</v>
      </c>
      <c r="AY28" s="124">
        <v>736964</v>
      </c>
      <c r="AZ28" s="124">
        <v>37334</v>
      </c>
      <c r="BA28" s="124">
        <v>631042</v>
      </c>
      <c r="BB28" s="124">
        <v>68588</v>
      </c>
      <c r="BC28" s="124">
        <v>515479</v>
      </c>
      <c r="BD28" s="124">
        <v>134023</v>
      </c>
      <c r="BE28" s="124">
        <v>3303609</v>
      </c>
      <c r="BF28" s="124">
        <v>93489</v>
      </c>
      <c r="BG28" s="124">
        <v>523474</v>
      </c>
      <c r="BH28" s="124">
        <v>0</v>
      </c>
      <c r="BI28" s="164">
        <v>385743</v>
      </c>
      <c r="BJ28" s="164">
        <v>137731</v>
      </c>
      <c r="BK28" s="124">
        <v>2725623</v>
      </c>
      <c r="BL28" s="124">
        <v>93489</v>
      </c>
      <c r="BM28" s="164">
        <v>2658440</v>
      </c>
      <c r="BN28" s="164">
        <v>67183</v>
      </c>
      <c r="BO28" s="124">
        <v>0</v>
      </c>
      <c r="BP28" s="124">
        <v>54512</v>
      </c>
      <c r="BQ28" s="124">
        <v>0</v>
      </c>
      <c r="BR28" s="124">
        <v>0</v>
      </c>
      <c r="BS28" s="124">
        <v>0</v>
      </c>
      <c r="BT28" s="124">
        <v>0</v>
      </c>
      <c r="BU28" s="124">
        <v>0</v>
      </c>
      <c r="BV28" s="124">
        <v>0</v>
      </c>
      <c r="BW28" s="124">
        <v>0</v>
      </c>
      <c r="BX28" s="124">
        <v>0</v>
      </c>
      <c r="BY28" s="164">
        <v>0</v>
      </c>
      <c r="BZ28" s="164">
        <v>0</v>
      </c>
      <c r="CA28" s="124">
        <v>0</v>
      </c>
      <c r="CB28" s="124">
        <v>0</v>
      </c>
      <c r="CC28" s="164">
        <v>0</v>
      </c>
      <c r="CD28" s="164">
        <v>0</v>
      </c>
      <c r="CE28" s="124">
        <v>0</v>
      </c>
      <c r="CF28" s="124">
        <v>2114119</v>
      </c>
      <c r="CG28" s="124">
        <v>2114119</v>
      </c>
      <c r="CH28" s="124">
        <v>0</v>
      </c>
      <c r="CI28" s="124">
        <v>50989</v>
      </c>
      <c r="CJ28" s="124">
        <v>31833</v>
      </c>
      <c r="CK28" s="124">
        <v>20340</v>
      </c>
      <c r="CL28" s="124">
        <v>2026974</v>
      </c>
      <c r="CM28" s="124">
        <v>0</v>
      </c>
      <c r="CN28" s="124">
        <v>17634573</v>
      </c>
    </row>
    <row r="29" spans="1:92" ht="25.5" customHeight="1">
      <c r="A29" s="123">
        <v>23</v>
      </c>
      <c r="B29" s="163"/>
      <c r="C29" s="123"/>
      <c r="D29" s="163" t="s">
        <v>27</v>
      </c>
      <c r="E29" s="124">
        <v>8082522</v>
      </c>
      <c r="F29" s="124">
        <v>385224</v>
      </c>
      <c r="G29" s="124">
        <v>299183</v>
      </c>
      <c r="H29" s="124">
        <v>39409</v>
      </c>
      <c r="I29" s="124">
        <v>5502505</v>
      </c>
      <c r="J29" s="124">
        <v>3760718</v>
      </c>
      <c r="K29" s="124">
        <v>3664415</v>
      </c>
      <c r="L29" s="124">
        <v>96303</v>
      </c>
      <c r="M29" s="124">
        <v>0</v>
      </c>
      <c r="N29" s="124">
        <v>1741787</v>
      </c>
      <c r="O29" s="124">
        <v>18949</v>
      </c>
      <c r="P29" s="124">
        <v>40381</v>
      </c>
      <c r="Q29" s="124">
        <v>276</v>
      </c>
      <c r="R29" s="124">
        <v>4520</v>
      </c>
      <c r="S29" s="124">
        <v>132864</v>
      </c>
      <c r="T29" s="124">
        <v>7926</v>
      </c>
      <c r="U29" s="124">
        <v>0</v>
      </c>
      <c r="V29" s="124">
        <v>653</v>
      </c>
      <c r="W29" s="124">
        <v>58253</v>
      </c>
      <c r="X29" s="124">
        <v>1468735</v>
      </c>
      <c r="Y29" s="124">
        <v>0</v>
      </c>
      <c r="Z29" s="124">
        <v>9230</v>
      </c>
      <c r="AA29" s="124">
        <v>0</v>
      </c>
      <c r="AB29" s="124">
        <v>0</v>
      </c>
      <c r="AC29" s="124">
        <v>961505</v>
      </c>
      <c r="AD29" s="124">
        <v>861261</v>
      </c>
      <c r="AE29" s="124">
        <v>0</v>
      </c>
      <c r="AF29" s="124">
        <v>861261</v>
      </c>
      <c r="AG29" s="124">
        <v>0</v>
      </c>
      <c r="AH29" s="124">
        <v>6576</v>
      </c>
      <c r="AI29" s="124">
        <v>6576</v>
      </c>
      <c r="AJ29" s="124">
        <v>0</v>
      </c>
      <c r="AK29" s="124">
        <v>10200</v>
      </c>
      <c r="AL29" s="124">
        <v>16659</v>
      </c>
      <c r="AM29" s="124">
        <v>4116110</v>
      </c>
      <c r="AN29" s="124">
        <v>179685</v>
      </c>
      <c r="AO29" s="124">
        <v>47267</v>
      </c>
      <c r="AP29" s="124">
        <v>2250</v>
      </c>
      <c r="AQ29" s="124">
        <v>1188864</v>
      </c>
      <c r="AR29" s="124">
        <v>188575</v>
      </c>
      <c r="AS29" s="124">
        <v>162941</v>
      </c>
      <c r="AT29" s="124">
        <v>1758186</v>
      </c>
      <c r="AU29" s="124">
        <v>588342</v>
      </c>
      <c r="AV29" s="124">
        <v>197501</v>
      </c>
      <c r="AW29" s="124">
        <v>4253345</v>
      </c>
      <c r="AX29" s="124">
        <v>5403096</v>
      </c>
      <c r="AY29" s="124">
        <v>3183917</v>
      </c>
      <c r="AZ29" s="124">
        <v>180616</v>
      </c>
      <c r="BA29" s="124">
        <v>2867250</v>
      </c>
      <c r="BB29" s="124">
        <v>136051</v>
      </c>
      <c r="BC29" s="124">
        <v>1885310</v>
      </c>
      <c r="BD29" s="124">
        <v>333869</v>
      </c>
      <c r="BE29" s="124">
        <v>2841504</v>
      </c>
      <c r="BF29" s="124">
        <v>226437</v>
      </c>
      <c r="BG29" s="124">
        <v>1061212</v>
      </c>
      <c r="BH29" s="124">
        <v>6593</v>
      </c>
      <c r="BI29" s="164">
        <v>964712</v>
      </c>
      <c r="BJ29" s="164">
        <v>96500</v>
      </c>
      <c r="BK29" s="124">
        <v>1539422</v>
      </c>
      <c r="BL29" s="124">
        <v>219844</v>
      </c>
      <c r="BM29" s="164">
        <v>1408273</v>
      </c>
      <c r="BN29" s="164">
        <v>131149</v>
      </c>
      <c r="BO29" s="124">
        <v>0</v>
      </c>
      <c r="BP29" s="124">
        <v>232464</v>
      </c>
      <c r="BQ29" s="124">
        <v>5776</v>
      </c>
      <c r="BR29" s="124">
        <v>2630</v>
      </c>
      <c r="BS29" s="124">
        <v>0</v>
      </c>
      <c r="BT29" s="124">
        <v>2630</v>
      </c>
      <c r="BU29" s="124">
        <v>0</v>
      </c>
      <c r="BV29" s="124">
        <v>0</v>
      </c>
      <c r="BW29" s="124">
        <v>0</v>
      </c>
      <c r="BX29" s="124">
        <v>0</v>
      </c>
      <c r="BY29" s="164">
        <v>0</v>
      </c>
      <c r="BZ29" s="164">
        <v>0</v>
      </c>
      <c r="CA29" s="124">
        <v>0</v>
      </c>
      <c r="CB29" s="124">
        <v>0</v>
      </c>
      <c r="CC29" s="164">
        <v>0</v>
      </c>
      <c r="CD29" s="164">
        <v>0</v>
      </c>
      <c r="CE29" s="124">
        <v>0</v>
      </c>
      <c r="CF29" s="124">
        <v>4300124</v>
      </c>
      <c r="CG29" s="124">
        <v>4300124</v>
      </c>
      <c r="CH29" s="124">
        <v>0</v>
      </c>
      <c r="CI29" s="124">
        <v>495102</v>
      </c>
      <c r="CJ29" s="124">
        <v>95723</v>
      </c>
      <c r="CK29" s="124">
        <v>174076</v>
      </c>
      <c r="CL29" s="124">
        <v>4828005</v>
      </c>
      <c r="CM29" s="124">
        <v>0</v>
      </c>
      <c r="CN29" s="124">
        <v>34787108</v>
      </c>
    </row>
    <row r="30" spans="1:92" ht="25.5" customHeight="1">
      <c r="A30" s="123">
        <v>24</v>
      </c>
      <c r="B30" s="163"/>
      <c r="C30" s="123"/>
      <c r="D30" s="163" t="s">
        <v>28</v>
      </c>
      <c r="E30" s="124">
        <v>4148814</v>
      </c>
      <c r="F30" s="124">
        <v>206344</v>
      </c>
      <c r="G30" s="124">
        <v>218628</v>
      </c>
      <c r="H30" s="124">
        <v>49457</v>
      </c>
      <c r="I30" s="124">
        <v>2792560</v>
      </c>
      <c r="J30" s="124">
        <v>1866383</v>
      </c>
      <c r="K30" s="124">
        <v>1824101</v>
      </c>
      <c r="L30" s="124">
        <v>42282</v>
      </c>
      <c r="M30" s="124">
        <v>0</v>
      </c>
      <c r="N30" s="124">
        <v>926177</v>
      </c>
      <c r="O30" s="124">
        <v>8846</v>
      </c>
      <c r="P30" s="124">
        <v>19864</v>
      </c>
      <c r="Q30" s="124">
        <v>0</v>
      </c>
      <c r="R30" s="124">
        <v>3539</v>
      </c>
      <c r="S30" s="124">
        <v>98247</v>
      </c>
      <c r="T30" s="124">
        <v>2520</v>
      </c>
      <c r="U30" s="124">
        <v>0</v>
      </c>
      <c r="V30" s="124">
        <v>0</v>
      </c>
      <c r="W30" s="124">
        <v>50937</v>
      </c>
      <c r="X30" s="124">
        <v>735024</v>
      </c>
      <c r="Y30" s="124">
        <v>0</v>
      </c>
      <c r="Z30" s="124">
        <v>7200</v>
      </c>
      <c r="AA30" s="124">
        <v>0</v>
      </c>
      <c r="AB30" s="124">
        <v>0</v>
      </c>
      <c r="AC30" s="124">
        <v>475643</v>
      </c>
      <c r="AD30" s="124">
        <v>392662</v>
      </c>
      <c r="AE30" s="124">
        <v>0</v>
      </c>
      <c r="AF30" s="124">
        <v>392662</v>
      </c>
      <c r="AG30" s="124">
        <v>0</v>
      </c>
      <c r="AH30" s="124">
        <v>4026</v>
      </c>
      <c r="AI30" s="124">
        <v>2512</v>
      </c>
      <c r="AJ30" s="124">
        <v>1514</v>
      </c>
      <c r="AK30" s="124">
        <v>0</v>
      </c>
      <c r="AL30" s="124">
        <v>9494</v>
      </c>
      <c r="AM30" s="124">
        <v>2579749</v>
      </c>
      <c r="AN30" s="124">
        <v>86960</v>
      </c>
      <c r="AO30" s="124">
        <v>27718</v>
      </c>
      <c r="AP30" s="124">
        <v>4711</v>
      </c>
      <c r="AQ30" s="124">
        <v>780878</v>
      </c>
      <c r="AR30" s="124">
        <v>97264</v>
      </c>
      <c r="AS30" s="124">
        <v>58375</v>
      </c>
      <c r="AT30" s="124">
        <v>1208955</v>
      </c>
      <c r="AU30" s="124">
        <v>314888</v>
      </c>
      <c r="AV30" s="124">
        <v>174650</v>
      </c>
      <c r="AW30" s="124">
        <v>2443014</v>
      </c>
      <c r="AX30" s="124">
        <v>2457414</v>
      </c>
      <c r="AY30" s="124">
        <v>1682644</v>
      </c>
      <c r="AZ30" s="124">
        <v>138028</v>
      </c>
      <c r="BA30" s="124">
        <v>1393035</v>
      </c>
      <c r="BB30" s="124">
        <v>151581</v>
      </c>
      <c r="BC30" s="124">
        <v>563051</v>
      </c>
      <c r="BD30" s="124">
        <v>211719</v>
      </c>
      <c r="BE30" s="124">
        <v>2913074</v>
      </c>
      <c r="BF30" s="124">
        <v>57653</v>
      </c>
      <c r="BG30" s="124">
        <v>977187</v>
      </c>
      <c r="BH30" s="124">
        <v>546</v>
      </c>
      <c r="BI30" s="164">
        <v>933011</v>
      </c>
      <c r="BJ30" s="164">
        <v>44176</v>
      </c>
      <c r="BK30" s="124">
        <v>1747223</v>
      </c>
      <c r="BL30" s="124">
        <v>57107</v>
      </c>
      <c r="BM30" s="164">
        <v>1645273</v>
      </c>
      <c r="BN30" s="164">
        <v>101950</v>
      </c>
      <c r="BO30" s="124">
        <v>0</v>
      </c>
      <c r="BP30" s="124">
        <v>188664</v>
      </c>
      <c r="BQ30" s="124">
        <v>0</v>
      </c>
      <c r="BR30" s="124">
        <v>0</v>
      </c>
      <c r="BS30" s="124">
        <v>0</v>
      </c>
      <c r="BT30" s="124">
        <v>0</v>
      </c>
      <c r="BU30" s="124">
        <v>0</v>
      </c>
      <c r="BV30" s="124">
        <v>0</v>
      </c>
      <c r="BW30" s="124">
        <v>0</v>
      </c>
      <c r="BX30" s="124">
        <v>0</v>
      </c>
      <c r="BY30" s="164">
        <v>0</v>
      </c>
      <c r="BZ30" s="164">
        <v>0</v>
      </c>
      <c r="CA30" s="124">
        <v>0</v>
      </c>
      <c r="CB30" s="124">
        <v>0</v>
      </c>
      <c r="CC30" s="164">
        <v>0</v>
      </c>
      <c r="CD30" s="164">
        <v>0</v>
      </c>
      <c r="CE30" s="124">
        <v>0</v>
      </c>
      <c r="CF30" s="124">
        <v>1778385</v>
      </c>
      <c r="CG30" s="124">
        <v>1778385</v>
      </c>
      <c r="CH30" s="124">
        <v>0</v>
      </c>
      <c r="CI30" s="124">
        <v>145305</v>
      </c>
      <c r="CJ30" s="124">
        <v>14840</v>
      </c>
      <c r="CK30" s="124">
        <v>13000</v>
      </c>
      <c r="CL30" s="124">
        <v>1888720</v>
      </c>
      <c r="CM30" s="124">
        <v>0</v>
      </c>
      <c r="CN30" s="124">
        <v>18556965</v>
      </c>
    </row>
    <row r="31" spans="1:92" ht="25.5" customHeight="1">
      <c r="A31" s="123">
        <v>25</v>
      </c>
      <c r="B31" s="163"/>
      <c r="C31" s="123"/>
      <c r="D31" s="163" t="s">
        <v>29</v>
      </c>
      <c r="E31" s="124">
        <v>3936705</v>
      </c>
      <c r="F31" s="124">
        <v>311312</v>
      </c>
      <c r="G31" s="124">
        <v>195103</v>
      </c>
      <c r="H31" s="124">
        <v>35804</v>
      </c>
      <c r="I31" s="124">
        <v>2525383</v>
      </c>
      <c r="J31" s="124">
        <v>1703035</v>
      </c>
      <c r="K31" s="124">
        <v>1658227</v>
      </c>
      <c r="L31" s="124">
        <v>44808</v>
      </c>
      <c r="M31" s="124">
        <v>0</v>
      </c>
      <c r="N31" s="124">
        <v>822348</v>
      </c>
      <c r="O31" s="124">
        <v>8264</v>
      </c>
      <c r="P31" s="124">
        <v>40964</v>
      </c>
      <c r="Q31" s="124">
        <v>0</v>
      </c>
      <c r="R31" s="124">
        <v>275</v>
      </c>
      <c r="S31" s="124">
        <v>66966</v>
      </c>
      <c r="T31" s="124">
        <v>2047</v>
      </c>
      <c r="U31" s="124">
        <v>0</v>
      </c>
      <c r="V31" s="124">
        <v>54</v>
      </c>
      <c r="W31" s="124">
        <v>29921</v>
      </c>
      <c r="X31" s="124">
        <v>667822</v>
      </c>
      <c r="Y31" s="124">
        <v>0</v>
      </c>
      <c r="Z31" s="124">
        <v>6035</v>
      </c>
      <c r="AA31" s="124">
        <v>0</v>
      </c>
      <c r="AB31" s="124">
        <v>0</v>
      </c>
      <c r="AC31" s="124">
        <v>461847</v>
      </c>
      <c r="AD31" s="124">
        <v>378435</v>
      </c>
      <c r="AE31" s="124">
        <v>0</v>
      </c>
      <c r="AF31" s="124">
        <v>378435</v>
      </c>
      <c r="AG31" s="124">
        <v>0</v>
      </c>
      <c r="AH31" s="124">
        <v>2236</v>
      </c>
      <c r="AI31" s="124">
        <v>2236</v>
      </c>
      <c r="AJ31" s="124">
        <v>0</v>
      </c>
      <c r="AK31" s="124">
        <v>149</v>
      </c>
      <c r="AL31" s="124">
        <v>26436</v>
      </c>
      <c r="AM31" s="124">
        <v>2590497</v>
      </c>
      <c r="AN31" s="124">
        <v>119468</v>
      </c>
      <c r="AO31" s="124">
        <v>40031</v>
      </c>
      <c r="AP31" s="124">
        <v>2917</v>
      </c>
      <c r="AQ31" s="124">
        <v>801543</v>
      </c>
      <c r="AR31" s="124">
        <v>140872</v>
      </c>
      <c r="AS31" s="124">
        <v>95622</v>
      </c>
      <c r="AT31" s="124">
        <v>1030781</v>
      </c>
      <c r="AU31" s="124">
        <v>359263</v>
      </c>
      <c r="AV31" s="124">
        <v>99477</v>
      </c>
      <c r="AW31" s="124">
        <v>1733207</v>
      </c>
      <c r="AX31" s="124">
        <v>3014363</v>
      </c>
      <c r="AY31" s="124">
        <v>2003648</v>
      </c>
      <c r="AZ31" s="124">
        <v>174609</v>
      </c>
      <c r="BA31" s="124">
        <v>1753741</v>
      </c>
      <c r="BB31" s="124">
        <v>75298</v>
      </c>
      <c r="BC31" s="124">
        <v>574203</v>
      </c>
      <c r="BD31" s="124">
        <v>436512</v>
      </c>
      <c r="BE31" s="124">
        <v>2691414</v>
      </c>
      <c r="BF31" s="124">
        <v>54573</v>
      </c>
      <c r="BG31" s="124">
        <v>1144607</v>
      </c>
      <c r="BH31" s="124">
        <v>31451</v>
      </c>
      <c r="BI31" s="164">
        <v>1066063</v>
      </c>
      <c r="BJ31" s="164">
        <v>78544</v>
      </c>
      <c r="BK31" s="124">
        <v>1447727</v>
      </c>
      <c r="BL31" s="124">
        <v>23122</v>
      </c>
      <c r="BM31" s="164">
        <v>1370323</v>
      </c>
      <c r="BN31" s="164">
        <v>77404</v>
      </c>
      <c r="BO31" s="124">
        <v>0</v>
      </c>
      <c r="BP31" s="124">
        <v>99080</v>
      </c>
      <c r="BQ31" s="124">
        <v>0</v>
      </c>
      <c r="BR31" s="124">
        <v>0</v>
      </c>
      <c r="BS31" s="124">
        <v>0</v>
      </c>
      <c r="BT31" s="124">
        <v>0</v>
      </c>
      <c r="BU31" s="124">
        <v>0</v>
      </c>
      <c r="BV31" s="124">
        <v>0</v>
      </c>
      <c r="BW31" s="124">
        <v>0</v>
      </c>
      <c r="BX31" s="124">
        <v>0</v>
      </c>
      <c r="BY31" s="164">
        <v>0</v>
      </c>
      <c r="BZ31" s="164">
        <v>0</v>
      </c>
      <c r="CA31" s="124">
        <v>0</v>
      </c>
      <c r="CB31" s="124">
        <v>0</v>
      </c>
      <c r="CC31" s="164">
        <v>0</v>
      </c>
      <c r="CD31" s="164">
        <v>0</v>
      </c>
      <c r="CE31" s="124">
        <v>0</v>
      </c>
      <c r="CF31" s="124">
        <v>1296644</v>
      </c>
      <c r="CG31" s="124">
        <v>1296644</v>
      </c>
      <c r="CH31" s="124">
        <v>0</v>
      </c>
      <c r="CI31" s="124">
        <v>655389</v>
      </c>
      <c r="CJ31" s="124">
        <v>30819</v>
      </c>
      <c r="CK31" s="124">
        <v>33105</v>
      </c>
      <c r="CL31" s="124">
        <v>2123401</v>
      </c>
      <c r="CM31" s="124">
        <v>0</v>
      </c>
      <c r="CN31" s="124">
        <v>18205021</v>
      </c>
    </row>
    <row r="32" spans="1:92" ht="25.5" customHeight="1">
      <c r="A32" s="125">
        <v>26</v>
      </c>
      <c r="B32" s="166"/>
      <c r="C32" s="125"/>
      <c r="D32" s="167" t="s">
        <v>466</v>
      </c>
      <c r="E32" s="126">
        <v>3670161</v>
      </c>
      <c r="F32" s="126">
        <v>163301</v>
      </c>
      <c r="G32" s="126">
        <v>292198</v>
      </c>
      <c r="H32" s="126">
        <v>47304</v>
      </c>
      <c r="I32" s="126">
        <v>2362585</v>
      </c>
      <c r="J32" s="126">
        <v>1625067</v>
      </c>
      <c r="K32" s="126">
        <v>1582778</v>
      </c>
      <c r="L32" s="126">
        <v>42289</v>
      </c>
      <c r="M32" s="126">
        <v>0</v>
      </c>
      <c r="N32" s="126">
        <v>737518</v>
      </c>
      <c r="O32" s="126">
        <v>6994</v>
      </c>
      <c r="P32" s="126">
        <v>24974</v>
      </c>
      <c r="Q32" s="126">
        <v>0</v>
      </c>
      <c r="R32" s="126">
        <v>259</v>
      </c>
      <c r="S32" s="126">
        <v>38291</v>
      </c>
      <c r="T32" s="126">
        <v>1791</v>
      </c>
      <c r="U32" s="126">
        <v>310</v>
      </c>
      <c r="V32" s="126">
        <v>1363</v>
      </c>
      <c r="W32" s="126">
        <v>41404</v>
      </c>
      <c r="X32" s="126">
        <v>614738</v>
      </c>
      <c r="Y32" s="126">
        <v>0</v>
      </c>
      <c r="Z32" s="126">
        <v>6610</v>
      </c>
      <c r="AA32" s="126">
        <v>784</v>
      </c>
      <c r="AB32" s="126">
        <v>0</v>
      </c>
      <c r="AC32" s="126">
        <v>405142</v>
      </c>
      <c r="AD32" s="126">
        <v>374116</v>
      </c>
      <c r="AE32" s="126">
        <v>0</v>
      </c>
      <c r="AF32" s="126">
        <v>374116</v>
      </c>
      <c r="AG32" s="126">
        <v>0</v>
      </c>
      <c r="AH32" s="126">
        <v>3081</v>
      </c>
      <c r="AI32" s="126">
        <v>3081</v>
      </c>
      <c r="AJ32" s="126">
        <v>0</v>
      </c>
      <c r="AK32" s="126">
        <v>3700</v>
      </c>
      <c r="AL32" s="126">
        <v>18734</v>
      </c>
      <c r="AM32" s="126">
        <v>1487978</v>
      </c>
      <c r="AN32" s="126">
        <v>46308</v>
      </c>
      <c r="AO32" s="126">
        <v>19686</v>
      </c>
      <c r="AP32" s="126">
        <v>3830</v>
      </c>
      <c r="AQ32" s="126">
        <v>440137</v>
      </c>
      <c r="AR32" s="126">
        <v>85416</v>
      </c>
      <c r="AS32" s="126">
        <v>79982</v>
      </c>
      <c r="AT32" s="126">
        <v>585400</v>
      </c>
      <c r="AU32" s="126">
        <v>227219</v>
      </c>
      <c r="AV32" s="126">
        <v>176176</v>
      </c>
      <c r="AW32" s="126">
        <v>1352507</v>
      </c>
      <c r="AX32" s="126">
        <v>2523547</v>
      </c>
      <c r="AY32" s="126">
        <v>1897736</v>
      </c>
      <c r="AZ32" s="126">
        <v>28255</v>
      </c>
      <c r="BA32" s="126">
        <v>1753110</v>
      </c>
      <c r="BB32" s="126">
        <v>116371</v>
      </c>
      <c r="BC32" s="126">
        <v>488605</v>
      </c>
      <c r="BD32" s="126">
        <v>137206</v>
      </c>
      <c r="BE32" s="126">
        <v>2329538</v>
      </c>
      <c r="BF32" s="126">
        <v>226816</v>
      </c>
      <c r="BG32" s="126">
        <v>167215</v>
      </c>
      <c r="BH32" s="126">
        <v>36091</v>
      </c>
      <c r="BI32" s="168">
        <v>152149</v>
      </c>
      <c r="BJ32" s="168">
        <v>15066</v>
      </c>
      <c r="BK32" s="126">
        <v>2010823</v>
      </c>
      <c r="BL32" s="126">
        <v>190725</v>
      </c>
      <c r="BM32" s="168">
        <v>1977748</v>
      </c>
      <c r="BN32" s="168">
        <v>33075</v>
      </c>
      <c r="BO32" s="126">
        <v>0</v>
      </c>
      <c r="BP32" s="126">
        <v>151500</v>
      </c>
      <c r="BQ32" s="126">
        <v>0</v>
      </c>
      <c r="BR32" s="126">
        <v>0</v>
      </c>
      <c r="BS32" s="126">
        <v>0</v>
      </c>
      <c r="BT32" s="126">
        <v>0</v>
      </c>
      <c r="BU32" s="126">
        <v>0</v>
      </c>
      <c r="BV32" s="126">
        <v>0</v>
      </c>
      <c r="BW32" s="126">
        <v>0</v>
      </c>
      <c r="BX32" s="126">
        <v>0</v>
      </c>
      <c r="BY32" s="168">
        <v>0</v>
      </c>
      <c r="BZ32" s="168">
        <v>0</v>
      </c>
      <c r="CA32" s="126">
        <v>0</v>
      </c>
      <c r="CB32" s="126">
        <v>0</v>
      </c>
      <c r="CC32" s="168">
        <v>0</v>
      </c>
      <c r="CD32" s="168">
        <v>0</v>
      </c>
      <c r="CE32" s="126">
        <v>0</v>
      </c>
      <c r="CF32" s="126">
        <v>1387298</v>
      </c>
      <c r="CG32" s="126">
        <v>1387298</v>
      </c>
      <c r="CH32" s="126">
        <v>0</v>
      </c>
      <c r="CI32" s="126">
        <v>50080</v>
      </c>
      <c r="CJ32" s="126">
        <v>1860</v>
      </c>
      <c r="CK32" s="126">
        <v>29000</v>
      </c>
      <c r="CL32" s="126">
        <v>1392169</v>
      </c>
      <c r="CM32" s="126">
        <v>0</v>
      </c>
      <c r="CN32" s="126">
        <v>14400314</v>
      </c>
    </row>
    <row r="33" spans="1:92" ht="25.5" customHeight="1">
      <c r="A33" s="125">
        <v>27</v>
      </c>
      <c r="B33" s="166"/>
      <c r="C33" s="125"/>
      <c r="D33" s="167" t="s">
        <v>289</v>
      </c>
      <c r="E33" s="126">
        <v>4098379</v>
      </c>
      <c r="F33" s="126">
        <v>212390</v>
      </c>
      <c r="G33" s="126">
        <v>135829</v>
      </c>
      <c r="H33" s="126">
        <v>58939</v>
      </c>
      <c r="I33" s="126">
        <v>2758482</v>
      </c>
      <c r="J33" s="126">
        <v>1880672</v>
      </c>
      <c r="K33" s="126">
        <v>1827880</v>
      </c>
      <c r="L33" s="126">
        <v>52792</v>
      </c>
      <c r="M33" s="126">
        <v>0</v>
      </c>
      <c r="N33" s="126">
        <v>877810</v>
      </c>
      <c r="O33" s="126">
        <v>6005</v>
      </c>
      <c r="P33" s="126">
        <v>18197</v>
      </c>
      <c r="Q33" s="126">
        <v>0</v>
      </c>
      <c r="R33" s="126">
        <v>806</v>
      </c>
      <c r="S33" s="126">
        <v>60478</v>
      </c>
      <c r="T33" s="126">
        <v>3648</v>
      </c>
      <c r="U33" s="126">
        <v>401</v>
      </c>
      <c r="V33" s="126">
        <v>0</v>
      </c>
      <c r="W33" s="126">
        <v>28535</v>
      </c>
      <c r="X33" s="126">
        <v>755865</v>
      </c>
      <c r="Y33" s="126">
        <v>0</v>
      </c>
      <c r="Z33" s="126">
        <v>3875</v>
      </c>
      <c r="AA33" s="126">
        <v>0</v>
      </c>
      <c r="AB33" s="126">
        <v>0</v>
      </c>
      <c r="AC33" s="126">
        <v>499200</v>
      </c>
      <c r="AD33" s="126">
        <v>424320</v>
      </c>
      <c r="AE33" s="126">
        <v>0</v>
      </c>
      <c r="AF33" s="126">
        <v>424320</v>
      </c>
      <c r="AG33" s="126">
        <v>0</v>
      </c>
      <c r="AH33" s="126">
        <v>3633</v>
      </c>
      <c r="AI33" s="126">
        <v>3633</v>
      </c>
      <c r="AJ33" s="126">
        <v>0</v>
      </c>
      <c r="AK33" s="126">
        <v>0</v>
      </c>
      <c r="AL33" s="126">
        <v>5586</v>
      </c>
      <c r="AM33" s="126">
        <v>2236903</v>
      </c>
      <c r="AN33" s="126">
        <v>114042</v>
      </c>
      <c r="AO33" s="126">
        <v>26808</v>
      </c>
      <c r="AP33" s="126">
        <v>8024</v>
      </c>
      <c r="AQ33" s="126">
        <v>474541</v>
      </c>
      <c r="AR33" s="126">
        <v>79069</v>
      </c>
      <c r="AS33" s="126">
        <v>74418</v>
      </c>
      <c r="AT33" s="126">
        <v>895953</v>
      </c>
      <c r="AU33" s="126">
        <v>564048</v>
      </c>
      <c r="AV33" s="126">
        <v>114356</v>
      </c>
      <c r="AW33" s="126">
        <v>1218707</v>
      </c>
      <c r="AX33" s="126">
        <v>2748081</v>
      </c>
      <c r="AY33" s="126">
        <v>1654404</v>
      </c>
      <c r="AZ33" s="126">
        <v>141799</v>
      </c>
      <c r="BA33" s="126">
        <v>1313585</v>
      </c>
      <c r="BB33" s="126">
        <v>199020</v>
      </c>
      <c r="BC33" s="126">
        <v>495826</v>
      </c>
      <c r="BD33" s="126">
        <v>597851</v>
      </c>
      <c r="BE33" s="126">
        <v>2334819</v>
      </c>
      <c r="BF33" s="126">
        <v>71357</v>
      </c>
      <c r="BG33" s="126">
        <v>1017941</v>
      </c>
      <c r="BH33" s="126">
        <v>23362</v>
      </c>
      <c r="BI33" s="168">
        <v>409571</v>
      </c>
      <c r="BJ33" s="168">
        <v>608370</v>
      </c>
      <c r="BK33" s="126">
        <v>1200287</v>
      </c>
      <c r="BL33" s="126">
        <v>47995</v>
      </c>
      <c r="BM33" s="168">
        <v>1192683</v>
      </c>
      <c r="BN33" s="168">
        <v>7604</v>
      </c>
      <c r="BO33" s="126">
        <v>16220</v>
      </c>
      <c r="BP33" s="126">
        <v>100371</v>
      </c>
      <c r="BQ33" s="126">
        <v>0</v>
      </c>
      <c r="BR33" s="126">
        <v>0</v>
      </c>
      <c r="BS33" s="126">
        <v>0</v>
      </c>
      <c r="BT33" s="126">
        <v>0</v>
      </c>
      <c r="BU33" s="126">
        <v>5563</v>
      </c>
      <c r="BV33" s="126">
        <v>0</v>
      </c>
      <c r="BW33" s="126">
        <v>4200</v>
      </c>
      <c r="BX33" s="126">
        <v>0</v>
      </c>
      <c r="BY33" s="168">
        <v>4200</v>
      </c>
      <c r="BZ33" s="168">
        <v>0</v>
      </c>
      <c r="CA33" s="126">
        <v>1363</v>
      </c>
      <c r="CB33" s="126">
        <v>0</v>
      </c>
      <c r="CC33" s="168">
        <v>1363</v>
      </c>
      <c r="CD33" s="168">
        <v>0</v>
      </c>
      <c r="CE33" s="126">
        <v>0</v>
      </c>
      <c r="CF33" s="126">
        <v>1602484</v>
      </c>
      <c r="CG33" s="126">
        <v>1602484</v>
      </c>
      <c r="CH33" s="126">
        <v>0</v>
      </c>
      <c r="CI33" s="126">
        <v>311899</v>
      </c>
      <c r="CJ33" s="126">
        <v>198967</v>
      </c>
      <c r="CK33" s="126">
        <v>21211</v>
      </c>
      <c r="CL33" s="126">
        <v>1884867</v>
      </c>
      <c r="CM33" s="126">
        <v>0</v>
      </c>
      <c r="CN33" s="126">
        <v>16776236</v>
      </c>
    </row>
    <row r="34" spans="1:92" ht="25.5" customHeight="1">
      <c r="A34" s="125">
        <v>28</v>
      </c>
      <c r="B34" s="166"/>
      <c r="C34" s="125"/>
      <c r="D34" s="167" t="s">
        <v>290</v>
      </c>
      <c r="E34" s="126">
        <v>6408021</v>
      </c>
      <c r="F34" s="126">
        <v>229577</v>
      </c>
      <c r="G34" s="126">
        <v>338119</v>
      </c>
      <c r="H34" s="126">
        <v>47779</v>
      </c>
      <c r="I34" s="126">
        <v>4402278</v>
      </c>
      <c r="J34" s="126">
        <v>2870375</v>
      </c>
      <c r="K34" s="126">
        <v>2805016</v>
      </c>
      <c r="L34" s="126">
        <v>65359</v>
      </c>
      <c r="M34" s="126">
        <v>0</v>
      </c>
      <c r="N34" s="126">
        <v>1531903</v>
      </c>
      <c r="O34" s="126">
        <v>19839</v>
      </c>
      <c r="P34" s="126">
        <v>78352</v>
      </c>
      <c r="Q34" s="126">
        <v>0</v>
      </c>
      <c r="R34" s="126">
        <v>4461</v>
      </c>
      <c r="S34" s="126">
        <v>184718</v>
      </c>
      <c r="T34" s="126">
        <v>252</v>
      </c>
      <c r="U34" s="126">
        <v>92</v>
      </c>
      <c r="V34" s="126">
        <v>552</v>
      </c>
      <c r="W34" s="126">
        <v>100392</v>
      </c>
      <c r="X34" s="126">
        <v>1137455</v>
      </c>
      <c r="Y34" s="126">
        <v>0</v>
      </c>
      <c r="Z34" s="126">
        <v>5790</v>
      </c>
      <c r="AA34" s="126">
        <v>0</v>
      </c>
      <c r="AB34" s="126">
        <v>0</v>
      </c>
      <c r="AC34" s="126">
        <v>755167</v>
      </c>
      <c r="AD34" s="126">
        <v>604631</v>
      </c>
      <c r="AE34" s="126">
        <v>0</v>
      </c>
      <c r="AF34" s="126">
        <v>604631</v>
      </c>
      <c r="AG34" s="126">
        <v>0</v>
      </c>
      <c r="AH34" s="126">
        <v>4965</v>
      </c>
      <c r="AI34" s="126">
        <v>4965</v>
      </c>
      <c r="AJ34" s="126">
        <v>0</v>
      </c>
      <c r="AK34" s="126">
        <v>850</v>
      </c>
      <c r="AL34" s="126">
        <v>24655</v>
      </c>
      <c r="AM34" s="126">
        <v>5306506</v>
      </c>
      <c r="AN34" s="126">
        <v>249664</v>
      </c>
      <c r="AO34" s="126">
        <v>62832</v>
      </c>
      <c r="AP34" s="126">
        <v>4213</v>
      </c>
      <c r="AQ34" s="126">
        <v>1302977</v>
      </c>
      <c r="AR34" s="126">
        <v>133220</v>
      </c>
      <c r="AS34" s="126">
        <v>200380</v>
      </c>
      <c r="AT34" s="126">
        <v>2814662</v>
      </c>
      <c r="AU34" s="126">
        <v>538558</v>
      </c>
      <c r="AV34" s="126">
        <v>467888</v>
      </c>
      <c r="AW34" s="126">
        <v>3830827</v>
      </c>
      <c r="AX34" s="126">
        <v>5252727</v>
      </c>
      <c r="AY34" s="126">
        <v>3104132</v>
      </c>
      <c r="AZ34" s="126">
        <v>29383</v>
      </c>
      <c r="BA34" s="126">
        <v>2942037</v>
      </c>
      <c r="BB34" s="126">
        <v>132712</v>
      </c>
      <c r="BC34" s="126">
        <v>1093652</v>
      </c>
      <c r="BD34" s="126">
        <v>1054943</v>
      </c>
      <c r="BE34" s="126">
        <v>4045714</v>
      </c>
      <c r="BF34" s="126">
        <v>126733</v>
      </c>
      <c r="BG34" s="126">
        <v>616634</v>
      </c>
      <c r="BH34" s="126">
        <v>15954</v>
      </c>
      <c r="BI34" s="168">
        <v>595565</v>
      </c>
      <c r="BJ34" s="168">
        <v>21069</v>
      </c>
      <c r="BK34" s="126">
        <v>3301138</v>
      </c>
      <c r="BL34" s="126">
        <v>110779</v>
      </c>
      <c r="BM34" s="168">
        <v>3179752</v>
      </c>
      <c r="BN34" s="168">
        <v>121386</v>
      </c>
      <c r="BO34" s="126">
        <v>0</v>
      </c>
      <c r="BP34" s="126">
        <v>127942</v>
      </c>
      <c r="BQ34" s="126">
        <v>0</v>
      </c>
      <c r="BR34" s="126">
        <v>0</v>
      </c>
      <c r="BS34" s="126">
        <v>0</v>
      </c>
      <c r="BT34" s="126">
        <v>0</v>
      </c>
      <c r="BU34" s="126">
        <v>0</v>
      </c>
      <c r="BV34" s="126">
        <v>0</v>
      </c>
      <c r="BW34" s="126">
        <v>0</v>
      </c>
      <c r="BX34" s="126">
        <v>0</v>
      </c>
      <c r="BY34" s="168">
        <v>0</v>
      </c>
      <c r="BZ34" s="168">
        <v>0</v>
      </c>
      <c r="CA34" s="126">
        <v>0</v>
      </c>
      <c r="CB34" s="126">
        <v>0</v>
      </c>
      <c r="CC34" s="168">
        <v>0</v>
      </c>
      <c r="CD34" s="168">
        <v>0</v>
      </c>
      <c r="CE34" s="126">
        <v>0</v>
      </c>
      <c r="CF34" s="126">
        <v>2283849</v>
      </c>
      <c r="CG34" s="126">
        <v>2283849</v>
      </c>
      <c r="CH34" s="126">
        <v>0</v>
      </c>
      <c r="CI34" s="126">
        <v>1175622</v>
      </c>
      <c r="CJ34" s="126">
        <v>144460</v>
      </c>
      <c r="CK34" s="126">
        <v>140965</v>
      </c>
      <c r="CL34" s="126">
        <v>3210766</v>
      </c>
      <c r="CM34" s="126">
        <v>0</v>
      </c>
      <c r="CN34" s="126">
        <v>32267345</v>
      </c>
    </row>
    <row r="35" spans="1:92" ht="25.5" customHeight="1">
      <c r="A35" s="125">
        <v>29</v>
      </c>
      <c r="B35" s="166"/>
      <c r="C35" s="125"/>
      <c r="D35" s="167" t="s">
        <v>291</v>
      </c>
      <c r="E35" s="126">
        <v>3751651</v>
      </c>
      <c r="F35" s="126">
        <v>202778</v>
      </c>
      <c r="G35" s="126">
        <v>243951</v>
      </c>
      <c r="H35" s="126">
        <v>44599</v>
      </c>
      <c r="I35" s="126">
        <v>2447873</v>
      </c>
      <c r="J35" s="126">
        <v>1619935</v>
      </c>
      <c r="K35" s="126">
        <v>1565564</v>
      </c>
      <c r="L35" s="126">
        <v>54371</v>
      </c>
      <c r="M35" s="126">
        <v>0</v>
      </c>
      <c r="N35" s="126">
        <v>827938</v>
      </c>
      <c r="O35" s="126">
        <v>7212</v>
      </c>
      <c r="P35" s="126">
        <v>65553</v>
      </c>
      <c r="Q35" s="126">
        <v>0</v>
      </c>
      <c r="R35" s="126">
        <v>1295</v>
      </c>
      <c r="S35" s="126">
        <v>50975</v>
      </c>
      <c r="T35" s="126">
        <v>412</v>
      </c>
      <c r="U35" s="126">
        <v>1000</v>
      </c>
      <c r="V35" s="126">
        <v>0</v>
      </c>
      <c r="W35" s="126">
        <v>34339</v>
      </c>
      <c r="X35" s="126">
        <v>659417</v>
      </c>
      <c r="Y35" s="126">
        <v>0</v>
      </c>
      <c r="Z35" s="126">
        <v>7735</v>
      </c>
      <c r="AA35" s="126">
        <v>0</v>
      </c>
      <c r="AB35" s="126">
        <v>0</v>
      </c>
      <c r="AC35" s="126">
        <v>443586</v>
      </c>
      <c r="AD35" s="126">
        <v>359005</v>
      </c>
      <c r="AE35" s="126">
        <v>0</v>
      </c>
      <c r="AF35" s="126">
        <v>359005</v>
      </c>
      <c r="AG35" s="126">
        <v>0</v>
      </c>
      <c r="AH35" s="126">
        <v>3522</v>
      </c>
      <c r="AI35" s="126">
        <v>3522</v>
      </c>
      <c r="AJ35" s="126">
        <v>0</v>
      </c>
      <c r="AK35" s="126">
        <v>0</v>
      </c>
      <c r="AL35" s="126">
        <v>6337</v>
      </c>
      <c r="AM35" s="126">
        <v>2436224</v>
      </c>
      <c r="AN35" s="126">
        <v>80994</v>
      </c>
      <c r="AO35" s="126">
        <v>37688</v>
      </c>
      <c r="AP35" s="126">
        <v>9728</v>
      </c>
      <c r="AQ35" s="126">
        <v>761888</v>
      </c>
      <c r="AR35" s="126">
        <v>67153</v>
      </c>
      <c r="AS35" s="126">
        <v>80515</v>
      </c>
      <c r="AT35" s="126">
        <v>1132385</v>
      </c>
      <c r="AU35" s="126">
        <v>265873</v>
      </c>
      <c r="AV35" s="126">
        <v>128255</v>
      </c>
      <c r="AW35" s="126">
        <v>1320881</v>
      </c>
      <c r="AX35" s="126">
        <v>1718155</v>
      </c>
      <c r="AY35" s="126">
        <v>766654</v>
      </c>
      <c r="AZ35" s="126">
        <v>14942</v>
      </c>
      <c r="BA35" s="126">
        <v>648951</v>
      </c>
      <c r="BB35" s="126">
        <v>102761</v>
      </c>
      <c r="BC35" s="126">
        <v>596065</v>
      </c>
      <c r="BD35" s="126">
        <v>355436</v>
      </c>
      <c r="BE35" s="126">
        <v>2061620</v>
      </c>
      <c r="BF35" s="126">
        <v>95207</v>
      </c>
      <c r="BG35" s="126">
        <v>413250</v>
      </c>
      <c r="BH35" s="126">
        <v>23746</v>
      </c>
      <c r="BI35" s="168">
        <v>373838</v>
      </c>
      <c r="BJ35" s="168">
        <v>39412</v>
      </c>
      <c r="BK35" s="126">
        <v>1644251</v>
      </c>
      <c r="BL35" s="126">
        <v>71461</v>
      </c>
      <c r="BM35" s="168">
        <v>1503415</v>
      </c>
      <c r="BN35" s="168">
        <v>140836</v>
      </c>
      <c r="BO35" s="126">
        <v>0</v>
      </c>
      <c r="BP35" s="126">
        <v>4119</v>
      </c>
      <c r="BQ35" s="126">
        <v>0</v>
      </c>
      <c r="BR35" s="126">
        <v>0</v>
      </c>
      <c r="BS35" s="126">
        <v>0</v>
      </c>
      <c r="BT35" s="126">
        <v>0</v>
      </c>
      <c r="BU35" s="126">
        <v>22525</v>
      </c>
      <c r="BV35" s="126">
        <v>0</v>
      </c>
      <c r="BW35" s="126">
        <v>21726</v>
      </c>
      <c r="BX35" s="126">
        <v>0</v>
      </c>
      <c r="BY35" s="168">
        <v>21726</v>
      </c>
      <c r="BZ35" s="168">
        <v>0</v>
      </c>
      <c r="CA35" s="126">
        <v>799</v>
      </c>
      <c r="CB35" s="126">
        <v>0</v>
      </c>
      <c r="CC35" s="168">
        <v>799</v>
      </c>
      <c r="CD35" s="168">
        <v>0</v>
      </c>
      <c r="CE35" s="126">
        <v>0</v>
      </c>
      <c r="CF35" s="126">
        <v>2208084</v>
      </c>
      <c r="CG35" s="126">
        <v>2208084</v>
      </c>
      <c r="CH35" s="126">
        <v>0</v>
      </c>
      <c r="CI35" s="126">
        <v>42803</v>
      </c>
      <c r="CJ35" s="126">
        <v>610</v>
      </c>
      <c r="CK35" s="126">
        <v>16000</v>
      </c>
      <c r="CL35" s="126">
        <v>1413982</v>
      </c>
      <c r="CM35" s="126">
        <v>0</v>
      </c>
      <c r="CN35" s="126">
        <v>15120790</v>
      </c>
    </row>
    <row r="36" spans="1:92" ht="25.5" customHeight="1">
      <c r="A36" s="125">
        <v>30</v>
      </c>
      <c r="B36" s="166"/>
      <c r="C36" s="125"/>
      <c r="D36" s="167" t="s">
        <v>292</v>
      </c>
      <c r="E36" s="126">
        <v>4113333</v>
      </c>
      <c r="F36" s="126">
        <v>208775</v>
      </c>
      <c r="G36" s="126">
        <v>250690</v>
      </c>
      <c r="H36" s="126">
        <v>65623</v>
      </c>
      <c r="I36" s="126">
        <v>2648737</v>
      </c>
      <c r="J36" s="126">
        <v>1794576</v>
      </c>
      <c r="K36" s="126">
        <v>1747904</v>
      </c>
      <c r="L36" s="126">
        <v>46672</v>
      </c>
      <c r="M36" s="126">
        <v>0</v>
      </c>
      <c r="N36" s="126">
        <v>854161</v>
      </c>
      <c r="O36" s="126">
        <v>9126</v>
      </c>
      <c r="P36" s="126">
        <v>49388</v>
      </c>
      <c r="Q36" s="126">
        <v>0</v>
      </c>
      <c r="R36" s="126">
        <v>150</v>
      </c>
      <c r="S36" s="126">
        <v>58600</v>
      </c>
      <c r="T36" s="126">
        <v>1223</v>
      </c>
      <c r="U36" s="126">
        <v>28</v>
      </c>
      <c r="V36" s="126">
        <v>0</v>
      </c>
      <c r="W36" s="126">
        <v>23188</v>
      </c>
      <c r="X36" s="126">
        <v>703353</v>
      </c>
      <c r="Y36" s="126">
        <v>0</v>
      </c>
      <c r="Z36" s="126">
        <v>9105</v>
      </c>
      <c r="AA36" s="126">
        <v>0</v>
      </c>
      <c r="AB36" s="126">
        <v>0</v>
      </c>
      <c r="AC36" s="126">
        <v>474540</v>
      </c>
      <c r="AD36" s="126">
        <v>427647</v>
      </c>
      <c r="AE36" s="126">
        <v>0</v>
      </c>
      <c r="AF36" s="126">
        <v>427647</v>
      </c>
      <c r="AG36" s="126">
        <v>189</v>
      </c>
      <c r="AH36" s="126">
        <v>3444</v>
      </c>
      <c r="AI36" s="126">
        <v>3298</v>
      </c>
      <c r="AJ36" s="126">
        <v>146</v>
      </c>
      <c r="AK36" s="126">
        <v>0</v>
      </c>
      <c r="AL36" s="126">
        <v>33688</v>
      </c>
      <c r="AM36" s="126">
        <v>2713337</v>
      </c>
      <c r="AN36" s="126">
        <v>54771</v>
      </c>
      <c r="AO36" s="126">
        <v>34602</v>
      </c>
      <c r="AP36" s="126">
        <v>4757</v>
      </c>
      <c r="AQ36" s="126">
        <v>636196</v>
      </c>
      <c r="AR36" s="126">
        <v>76300</v>
      </c>
      <c r="AS36" s="126">
        <v>67811</v>
      </c>
      <c r="AT36" s="126">
        <v>1535224</v>
      </c>
      <c r="AU36" s="126">
        <v>303676</v>
      </c>
      <c r="AV36" s="126">
        <v>117941</v>
      </c>
      <c r="AW36" s="126">
        <v>1785036</v>
      </c>
      <c r="AX36" s="126">
        <v>2504464</v>
      </c>
      <c r="AY36" s="126">
        <v>1160159</v>
      </c>
      <c r="AZ36" s="126">
        <v>17560</v>
      </c>
      <c r="BA36" s="126">
        <v>1034052</v>
      </c>
      <c r="BB36" s="126">
        <v>108547</v>
      </c>
      <c r="BC36" s="126">
        <v>403483</v>
      </c>
      <c r="BD36" s="126">
        <v>940822</v>
      </c>
      <c r="BE36" s="126">
        <v>2036824</v>
      </c>
      <c r="BF36" s="126">
        <v>43398</v>
      </c>
      <c r="BG36" s="126">
        <v>645259</v>
      </c>
      <c r="BH36" s="126">
        <v>231</v>
      </c>
      <c r="BI36" s="168">
        <v>540309</v>
      </c>
      <c r="BJ36" s="168">
        <v>104950</v>
      </c>
      <c r="BK36" s="126">
        <v>1366045</v>
      </c>
      <c r="BL36" s="126">
        <v>43167</v>
      </c>
      <c r="BM36" s="168">
        <v>1342644</v>
      </c>
      <c r="BN36" s="168">
        <v>23401</v>
      </c>
      <c r="BO36" s="126">
        <v>0</v>
      </c>
      <c r="BP36" s="126">
        <v>25520</v>
      </c>
      <c r="BQ36" s="126">
        <v>0</v>
      </c>
      <c r="BR36" s="126">
        <v>0</v>
      </c>
      <c r="BS36" s="126">
        <v>0</v>
      </c>
      <c r="BT36" s="126">
        <v>0</v>
      </c>
      <c r="BU36" s="126">
        <v>0</v>
      </c>
      <c r="BV36" s="126">
        <v>0</v>
      </c>
      <c r="BW36" s="126">
        <v>0</v>
      </c>
      <c r="BX36" s="126">
        <v>0</v>
      </c>
      <c r="BY36" s="168">
        <v>0</v>
      </c>
      <c r="BZ36" s="168">
        <v>0</v>
      </c>
      <c r="CA36" s="126">
        <v>0</v>
      </c>
      <c r="CB36" s="126">
        <v>0</v>
      </c>
      <c r="CC36" s="168">
        <v>0</v>
      </c>
      <c r="CD36" s="168">
        <v>0</v>
      </c>
      <c r="CE36" s="126">
        <v>0</v>
      </c>
      <c r="CF36" s="126">
        <v>1963946</v>
      </c>
      <c r="CG36" s="126">
        <v>1963946</v>
      </c>
      <c r="CH36" s="126">
        <v>0</v>
      </c>
      <c r="CI36" s="126">
        <v>1209112</v>
      </c>
      <c r="CJ36" s="126">
        <v>106710</v>
      </c>
      <c r="CK36" s="126">
        <v>21063</v>
      </c>
      <c r="CL36" s="126">
        <v>1364477</v>
      </c>
      <c r="CM36" s="126">
        <v>0</v>
      </c>
      <c r="CN36" s="126">
        <v>17936243</v>
      </c>
    </row>
    <row r="37" spans="1:92" ht="25.5" customHeight="1">
      <c r="A37" s="125">
        <v>31</v>
      </c>
      <c r="B37" s="166"/>
      <c r="C37" s="125"/>
      <c r="D37" s="167" t="s">
        <v>293</v>
      </c>
      <c r="E37" s="126">
        <v>3276404</v>
      </c>
      <c r="F37" s="126">
        <v>143221</v>
      </c>
      <c r="G37" s="126">
        <v>207318</v>
      </c>
      <c r="H37" s="126">
        <v>66987</v>
      </c>
      <c r="I37" s="126">
        <v>2140947</v>
      </c>
      <c r="J37" s="126">
        <v>1430572</v>
      </c>
      <c r="K37" s="126">
        <v>1390313</v>
      </c>
      <c r="L37" s="126">
        <v>39833</v>
      </c>
      <c r="M37" s="126">
        <v>426</v>
      </c>
      <c r="N37" s="126">
        <v>710375</v>
      </c>
      <c r="O37" s="126">
        <v>7676</v>
      </c>
      <c r="P37" s="126">
        <v>16797</v>
      </c>
      <c r="Q37" s="126">
        <v>0</v>
      </c>
      <c r="R37" s="126">
        <v>2212</v>
      </c>
      <c r="S37" s="126">
        <v>69314</v>
      </c>
      <c r="T37" s="126">
        <v>1487</v>
      </c>
      <c r="U37" s="126">
        <v>87</v>
      </c>
      <c r="V37" s="126">
        <v>12309</v>
      </c>
      <c r="W37" s="126">
        <v>32275</v>
      </c>
      <c r="X37" s="126">
        <v>557288</v>
      </c>
      <c r="Y37" s="126">
        <v>0</v>
      </c>
      <c r="Z37" s="126">
        <v>7542</v>
      </c>
      <c r="AA37" s="126">
        <v>3388</v>
      </c>
      <c r="AB37" s="126">
        <v>0</v>
      </c>
      <c r="AC37" s="126">
        <v>380580</v>
      </c>
      <c r="AD37" s="126">
        <v>329769</v>
      </c>
      <c r="AE37" s="126">
        <v>0</v>
      </c>
      <c r="AF37" s="126">
        <v>329769</v>
      </c>
      <c r="AG37" s="126">
        <v>487</v>
      </c>
      <c r="AH37" s="126">
        <v>2236</v>
      </c>
      <c r="AI37" s="126">
        <v>2236</v>
      </c>
      <c r="AJ37" s="126">
        <v>0</v>
      </c>
      <c r="AK37" s="126">
        <v>2150</v>
      </c>
      <c r="AL37" s="126">
        <v>2709</v>
      </c>
      <c r="AM37" s="126">
        <v>2138116</v>
      </c>
      <c r="AN37" s="126">
        <v>79044</v>
      </c>
      <c r="AO37" s="126">
        <v>29361</v>
      </c>
      <c r="AP37" s="126">
        <v>5975</v>
      </c>
      <c r="AQ37" s="126">
        <v>636777</v>
      </c>
      <c r="AR37" s="126">
        <v>87279</v>
      </c>
      <c r="AS37" s="126">
        <v>72387</v>
      </c>
      <c r="AT37" s="126">
        <v>926300</v>
      </c>
      <c r="AU37" s="126">
        <v>300993</v>
      </c>
      <c r="AV37" s="126">
        <v>111461</v>
      </c>
      <c r="AW37" s="126">
        <v>799661</v>
      </c>
      <c r="AX37" s="126">
        <v>1946548</v>
      </c>
      <c r="AY37" s="126">
        <v>1272927</v>
      </c>
      <c r="AZ37" s="126">
        <v>12701</v>
      </c>
      <c r="BA37" s="126">
        <v>1157803</v>
      </c>
      <c r="BB37" s="126">
        <v>102423</v>
      </c>
      <c r="BC37" s="126">
        <v>435783</v>
      </c>
      <c r="BD37" s="126">
        <v>237838</v>
      </c>
      <c r="BE37" s="126">
        <v>900509</v>
      </c>
      <c r="BF37" s="126">
        <v>28454</v>
      </c>
      <c r="BG37" s="126">
        <v>109223</v>
      </c>
      <c r="BH37" s="126">
        <v>7573</v>
      </c>
      <c r="BI37" s="168">
        <v>96716</v>
      </c>
      <c r="BJ37" s="168">
        <v>12507</v>
      </c>
      <c r="BK37" s="126">
        <v>586258</v>
      </c>
      <c r="BL37" s="126">
        <v>20881</v>
      </c>
      <c r="BM37" s="168">
        <v>547544</v>
      </c>
      <c r="BN37" s="168">
        <v>38714</v>
      </c>
      <c r="BO37" s="126">
        <v>0</v>
      </c>
      <c r="BP37" s="126">
        <v>205028</v>
      </c>
      <c r="BQ37" s="126">
        <v>0</v>
      </c>
      <c r="BR37" s="126">
        <v>0</v>
      </c>
      <c r="BS37" s="126">
        <v>0</v>
      </c>
      <c r="BT37" s="126">
        <v>0</v>
      </c>
      <c r="BU37" s="126">
        <v>0</v>
      </c>
      <c r="BV37" s="126">
        <v>0</v>
      </c>
      <c r="BW37" s="126">
        <v>0</v>
      </c>
      <c r="BX37" s="126">
        <v>0</v>
      </c>
      <c r="BY37" s="168">
        <v>0</v>
      </c>
      <c r="BZ37" s="168">
        <v>0</v>
      </c>
      <c r="CA37" s="126">
        <v>0</v>
      </c>
      <c r="CB37" s="126">
        <v>0</v>
      </c>
      <c r="CC37" s="168">
        <v>0</v>
      </c>
      <c r="CD37" s="168">
        <v>0</v>
      </c>
      <c r="CE37" s="126">
        <v>0</v>
      </c>
      <c r="CF37" s="126">
        <v>1311271</v>
      </c>
      <c r="CG37" s="126">
        <v>1310985</v>
      </c>
      <c r="CH37" s="126">
        <v>286</v>
      </c>
      <c r="CI37" s="126">
        <v>280978</v>
      </c>
      <c r="CJ37" s="126">
        <v>25980</v>
      </c>
      <c r="CK37" s="126">
        <v>34628</v>
      </c>
      <c r="CL37" s="126">
        <v>1834931</v>
      </c>
      <c r="CM37" s="126">
        <v>0</v>
      </c>
      <c r="CN37" s="126">
        <v>12660487</v>
      </c>
    </row>
    <row r="38" spans="1:92" ht="25.5" customHeight="1">
      <c r="A38" s="125">
        <v>32</v>
      </c>
      <c r="B38" s="166"/>
      <c r="C38" s="125"/>
      <c r="D38" s="167" t="s">
        <v>294</v>
      </c>
      <c r="E38" s="126">
        <v>4649455</v>
      </c>
      <c r="F38" s="126">
        <v>225956</v>
      </c>
      <c r="G38" s="126">
        <v>130229</v>
      </c>
      <c r="H38" s="126">
        <v>98386</v>
      </c>
      <c r="I38" s="126">
        <v>3070734</v>
      </c>
      <c r="J38" s="126">
        <v>2041134</v>
      </c>
      <c r="K38" s="126">
        <v>1976677</v>
      </c>
      <c r="L38" s="126">
        <v>64457</v>
      </c>
      <c r="M38" s="126">
        <v>0</v>
      </c>
      <c r="N38" s="126">
        <v>1029600</v>
      </c>
      <c r="O38" s="126">
        <v>13696</v>
      </c>
      <c r="P38" s="126">
        <v>37880</v>
      </c>
      <c r="Q38" s="126">
        <v>0</v>
      </c>
      <c r="R38" s="126">
        <v>2939</v>
      </c>
      <c r="S38" s="126">
        <v>91773</v>
      </c>
      <c r="T38" s="126">
        <v>1683</v>
      </c>
      <c r="U38" s="126">
        <v>1327</v>
      </c>
      <c r="V38" s="126">
        <v>31894</v>
      </c>
      <c r="W38" s="126">
        <v>37627</v>
      </c>
      <c r="X38" s="126">
        <v>798139</v>
      </c>
      <c r="Y38" s="126">
        <v>0</v>
      </c>
      <c r="Z38" s="126">
        <v>8216</v>
      </c>
      <c r="AA38" s="126">
        <v>4426</v>
      </c>
      <c r="AB38" s="126">
        <v>0</v>
      </c>
      <c r="AC38" s="126">
        <v>558117</v>
      </c>
      <c r="AD38" s="126">
        <v>546726</v>
      </c>
      <c r="AE38" s="126">
        <v>0</v>
      </c>
      <c r="AF38" s="126">
        <v>546726</v>
      </c>
      <c r="AG38" s="126">
        <v>0</v>
      </c>
      <c r="AH38" s="126">
        <v>3798</v>
      </c>
      <c r="AI38" s="126">
        <v>3798</v>
      </c>
      <c r="AJ38" s="126">
        <v>0</v>
      </c>
      <c r="AK38" s="126">
        <v>1946</v>
      </c>
      <c r="AL38" s="126">
        <v>13563</v>
      </c>
      <c r="AM38" s="126">
        <v>2277238</v>
      </c>
      <c r="AN38" s="126">
        <v>134041</v>
      </c>
      <c r="AO38" s="126">
        <v>26522</v>
      </c>
      <c r="AP38" s="126">
        <v>12815</v>
      </c>
      <c r="AQ38" s="126">
        <v>595921</v>
      </c>
      <c r="AR38" s="126">
        <v>94740</v>
      </c>
      <c r="AS38" s="126">
        <v>117983</v>
      </c>
      <c r="AT38" s="126">
        <v>975822</v>
      </c>
      <c r="AU38" s="126">
        <v>319394</v>
      </c>
      <c r="AV38" s="126">
        <v>331722</v>
      </c>
      <c r="AW38" s="126">
        <v>1513045</v>
      </c>
      <c r="AX38" s="126">
        <v>2398539</v>
      </c>
      <c r="AY38" s="126">
        <v>1076416</v>
      </c>
      <c r="AZ38" s="126">
        <v>58843</v>
      </c>
      <c r="BA38" s="126">
        <v>715981</v>
      </c>
      <c r="BB38" s="126">
        <v>301592</v>
      </c>
      <c r="BC38" s="126">
        <v>699855</v>
      </c>
      <c r="BD38" s="126">
        <v>622268</v>
      </c>
      <c r="BE38" s="126">
        <v>2594819</v>
      </c>
      <c r="BF38" s="126">
        <v>150504</v>
      </c>
      <c r="BG38" s="126">
        <v>456441</v>
      </c>
      <c r="BH38" s="126">
        <v>24770</v>
      </c>
      <c r="BI38" s="168">
        <v>435654</v>
      </c>
      <c r="BJ38" s="168">
        <v>20787</v>
      </c>
      <c r="BK38" s="126">
        <v>2081076</v>
      </c>
      <c r="BL38" s="126">
        <v>125734</v>
      </c>
      <c r="BM38" s="168">
        <v>1947265</v>
      </c>
      <c r="BN38" s="168">
        <v>133811</v>
      </c>
      <c r="BO38" s="126">
        <v>0</v>
      </c>
      <c r="BP38" s="126">
        <v>57302</v>
      </c>
      <c r="BQ38" s="126">
        <v>0</v>
      </c>
      <c r="BR38" s="126">
        <v>0</v>
      </c>
      <c r="BS38" s="126">
        <v>0</v>
      </c>
      <c r="BT38" s="126">
        <v>0</v>
      </c>
      <c r="BU38" s="126">
        <v>2632</v>
      </c>
      <c r="BV38" s="126">
        <v>0</v>
      </c>
      <c r="BW38" s="126">
        <v>2632</v>
      </c>
      <c r="BX38" s="126">
        <v>0</v>
      </c>
      <c r="BY38" s="168">
        <v>2632</v>
      </c>
      <c r="BZ38" s="168">
        <v>0</v>
      </c>
      <c r="CA38" s="126">
        <v>0</v>
      </c>
      <c r="CB38" s="126">
        <v>0</v>
      </c>
      <c r="CC38" s="168">
        <v>0</v>
      </c>
      <c r="CD38" s="168">
        <v>0</v>
      </c>
      <c r="CE38" s="126">
        <v>0</v>
      </c>
      <c r="CF38" s="126">
        <v>1767980</v>
      </c>
      <c r="CG38" s="126">
        <v>1767980</v>
      </c>
      <c r="CH38" s="126">
        <v>0</v>
      </c>
      <c r="CI38" s="126">
        <v>19475</v>
      </c>
      <c r="CJ38" s="126">
        <v>940</v>
      </c>
      <c r="CK38" s="126">
        <v>26100</v>
      </c>
      <c r="CL38" s="126">
        <v>1538805</v>
      </c>
      <c r="CM38" s="126">
        <v>0</v>
      </c>
      <c r="CN38" s="126">
        <v>17120750</v>
      </c>
    </row>
    <row r="39" spans="1:92" ht="25.5" customHeight="1">
      <c r="A39" s="129"/>
      <c r="B39" s="130"/>
      <c r="C39" s="130"/>
      <c r="D39" s="169" t="s">
        <v>467</v>
      </c>
      <c r="E39" s="131">
        <v>192539071</v>
      </c>
      <c r="F39" s="131">
        <v>7259056</v>
      </c>
      <c r="G39" s="131">
        <v>9757178</v>
      </c>
      <c r="H39" s="131">
        <v>1798562</v>
      </c>
      <c r="I39" s="131">
        <v>130713032</v>
      </c>
      <c r="J39" s="131">
        <v>86927601</v>
      </c>
      <c r="K39" s="131">
        <v>84114215</v>
      </c>
      <c r="L39" s="131">
        <v>2447548</v>
      </c>
      <c r="M39" s="131">
        <v>365838</v>
      </c>
      <c r="N39" s="131">
        <v>43785431</v>
      </c>
      <c r="O39" s="131">
        <v>738094</v>
      </c>
      <c r="P39" s="131">
        <v>1558478</v>
      </c>
      <c r="Q39" s="131">
        <v>828</v>
      </c>
      <c r="R39" s="131">
        <v>269021</v>
      </c>
      <c r="S39" s="131">
        <v>3692443</v>
      </c>
      <c r="T39" s="131">
        <v>58218</v>
      </c>
      <c r="U39" s="131">
        <v>62791</v>
      </c>
      <c r="V39" s="131">
        <v>606039</v>
      </c>
      <c r="W39" s="131">
        <v>2164527</v>
      </c>
      <c r="X39" s="131">
        <v>34173445</v>
      </c>
      <c r="Y39" s="131">
        <v>0</v>
      </c>
      <c r="Z39" s="131">
        <v>322635</v>
      </c>
      <c r="AA39" s="131">
        <v>138912</v>
      </c>
      <c r="AB39" s="131">
        <v>0</v>
      </c>
      <c r="AC39" s="131">
        <v>22253242</v>
      </c>
      <c r="AD39" s="131">
        <v>19587678</v>
      </c>
      <c r="AE39" s="131">
        <v>4587</v>
      </c>
      <c r="AF39" s="131">
        <v>19583091</v>
      </c>
      <c r="AG39" s="131">
        <v>9770</v>
      </c>
      <c r="AH39" s="131">
        <v>162937</v>
      </c>
      <c r="AI39" s="131">
        <v>156150</v>
      </c>
      <c r="AJ39" s="131">
        <v>6787</v>
      </c>
      <c r="AK39" s="131">
        <v>185960</v>
      </c>
      <c r="AL39" s="131">
        <v>811656</v>
      </c>
      <c r="AM39" s="131">
        <v>118893611</v>
      </c>
      <c r="AN39" s="131">
        <v>5471544</v>
      </c>
      <c r="AO39" s="131">
        <v>1192167</v>
      </c>
      <c r="AP39" s="131">
        <v>150940</v>
      </c>
      <c r="AQ39" s="131">
        <v>30518604</v>
      </c>
      <c r="AR39" s="131">
        <v>4221618</v>
      </c>
      <c r="AS39" s="131">
        <v>3816012</v>
      </c>
      <c r="AT39" s="131">
        <v>60064507</v>
      </c>
      <c r="AU39" s="131">
        <v>13458219</v>
      </c>
      <c r="AV39" s="131">
        <v>8939638</v>
      </c>
      <c r="AW39" s="131">
        <v>98926986</v>
      </c>
      <c r="AX39" s="131">
        <v>89543550</v>
      </c>
      <c r="AY39" s="131">
        <v>47734535</v>
      </c>
      <c r="AZ39" s="131">
        <v>2180530</v>
      </c>
      <c r="BA39" s="131">
        <v>40840421</v>
      </c>
      <c r="BB39" s="131">
        <v>4713584</v>
      </c>
      <c r="BC39" s="131">
        <v>24595069</v>
      </c>
      <c r="BD39" s="131">
        <v>17213946</v>
      </c>
      <c r="BE39" s="131">
        <v>110313784</v>
      </c>
      <c r="BF39" s="131">
        <v>4164619</v>
      </c>
      <c r="BG39" s="131">
        <v>33408432</v>
      </c>
      <c r="BH39" s="131">
        <v>324549</v>
      </c>
      <c r="BI39" s="131">
        <v>27395300</v>
      </c>
      <c r="BJ39" s="131">
        <v>6013132</v>
      </c>
      <c r="BK39" s="131">
        <v>71815906</v>
      </c>
      <c r="BL39" s="131">
        <v>3840070</v>
      </c>
      <c r="BM39" s="131">
        <v>66245850</v>
      </c>
      <c r="BN39" s="131">
        <v>5570056</v>
      </c>
      <c r="BO39" s="131">
        <v>46181</v>
      </c>
      <c r="BP39" s="131">
        <v>4781994</v>
      </c>
      <c r="BQ39" s="131">
        <v>73816</v>
      </c>
      <c r="BR39" s="131">
        <v>187455</v>
      </c>
      <c r="BS39" s="131">
        <v>1291</v>
      </c>
      <c r="BT39" s="131">
        <v>186164</v>
      </c>
      <c r="BU39" s="131">
        <v>120239</v>
      </c>
      <c r="BV39" s="131">
        <v>733</v>
      </c>
      <c r="BW39" s="131">
        <v>65731</v>
      </c>
      <c r="BX39" s="131">
        <v>0</v>
      </c>
      <c r="BY39" s="131">
        <v>65731</v>
      </c>
      <c r="BZ39" s="131">
        <v>0</v>
      </c>
      <c r="CA39" s="131">
        <v>54508</v>
      </c>
      <c r="CB39" s="131">
        <v>733</v>
      </c>
      <c r="CC39" s="131">
        <v>54508</v>
      </c>
      <c r="CD39" s="131">
        <v>0</v>
      </c>
      <c r="CE39" s="131">
        <v>0</v>
      </c>
      <c r="CF39" s="131">
        <v>103050073</v>
      </c>
      <c r="CG39" s="131">
        <v>103038143</v>
      </c>
      <c r="CH39" s="131">
        <v>11930</v>
      </c>
      <c r="CI39" s="131">
        <v>16966909</v>
      </c>
      <c r="CJ39" s="131">
        <v>1329166</v>
      </c>
      <c r="CK39" s="131">
        <v>8073416</v>
      </c>
      <c r="CL39" s="131">
        <v>92910942</v>
      </c>
      <c r="CM39" s="131">
        <v>0</v>
      </c>
      <c r="CN39" s="131">
        <v>841607385</v>
      </c>
    </row>
    <row r="40" spans="1:92" ht="25.5" customHeight="1">
      <c r="A40" s="127">
        <v>33</v>
      </c>
      <c r="B40" s="170"/>
      <c r="C40" s="127"/>
      <c r="D40" s="170" t="s">
        <v>308</v>
      </c>
      <c r="E40" s="128">
        <v>2531120</v>
      </c>
      <c r="F40" s="128">
        <v>108938</v>
      </c>
      <c r="G40" s="128">
        <v>95042</v>
      </c>
      <c r="H40" s="128">
        <v>42292</v>
      </c>
      <c r="I40" s="128">
        <v>1688622</v>
      </c>
      <c r="J40" s="128">
        <v>1123134</v>
      </c>
      <c r="K40" s="128">
        <v>1084773</v>
      </c>
      <c r="L40" s="128">
        <v>38361</v>
      </c>
      <c r="M40" s="128">
        <v>0</v>
      </c>
      <c r="N40" s="128">
        <v>565488</v>
      </c>
      <c r="O40" s="128">
        <v>10355</v>
      </c>
      <c r="P40" s="128">
        <v>27206</v>
      </c>
      <c r="Q40" s="128">
        <v>0</v>
      </c>
      <c r="R40" s="128">
        <v>5410</v>
      </c>
      <c r="S40" s="128">
        <v>38738</v>
      </c>
      <c r="T40" s="128">
        <v>375</v>
      </c>
      <c r="U40" s="128">
        <v>360</v>
      </c>
      <c r="V40" s="128">
        <v>14182</v>
      </c>
      <c r="W40" s="128">
        <v>13219</v>
      </c>
      <c r="X40" s="128">
        <v>446063</v>
      </c>
      <c r="Y40" s="128">
        <v>0</v>
      </c>
      <c r="Z40" s="128">
        <v>6135</v>
      </c>
      <c r="AA40" s="128">
        <v>3445</v>
      </c>
      <c r="AB40" s="128">
        <v>0</v>
      </c>
      <c r="AC40" s="128">
        <v>286880</v>
      </c>
      <c r="AD40" s="128">
        <v>300473</v>
      </c>
      <c r="AE40" s="128">
        <v>0</v>
      </c>
      <c r="AF40" s="128">
        <v>300473</v>
      </c>
      <c r="AG40" s="128">
        <v>0</v>
      </c>
      <c r="AH40" s="128">
        <v>1971</v>
      </c>
      <c r="AI40" s="128">
        <v>1971</v>
      </c>
      <c r="AJ40" s="128">
        <v>0</v>
      </c>
      <c r="AK40" s="128">
        <v>2000</v>
      </c>
      <c r="AL40" s="128">
        <v>4902</v>
      </c>
      <c r="AM40" s="128">
        <v>1119437</v>
      </c>
      <c r="AN40" s="128">
        <v>105898</v>
      </c>
      <c r="AO40" s="128">
        <v>9157</v>
      </c>
      <c r="AP40" s="128">
        <v>3768</v>
      </c>
      <c r="AQ40" s="128">
        <v>417232</v>
      </c>
      <c r="AR40" s="128">
        <v>48397</v>
      </c>
      <c r="AS40" s="128">
        <v>33812</v>
      </c>
      <c r="AT40" s="128">
        <v>383739</v>
      </c>
      <c r="AU40" s="128">
        <v>117434</v>
      </c>
      <c r="AV40" s="128">
        <v>115570</v>
      </c>
      <c r="AW40" s="128">
        <v>899252</v>
      </c>
      <c r="AX40" s="128">
        <v>1142764</v>
      </c>
      <c r="AY40" s="128">
        <v>537965</v>
      </c>
      <c r="AZ40" s="128">
        <v>10893</v>
      </c>
      <c r="BA40" s="128">
        <v>416365</v>
      </c>
      <c r="BB40" s="128">
        <v>110707</v>
      </c>
      <c r="BC40" s="128">
        <v>428628</v>
      </c>
      <c r="BD40" s="128">
        <v>176171</v>
      </c>
      <c r="BE40" s="128">
        <v>1709763</v>
      </c>
      <c r="BF40" s="128">
        <v>38727</v>
      </c>
      <c r="BG40" s="128">
        <v>472715</v>
      </c>
      <c r="BH40" s="128">
        <v>0</v>
      </c>
      <c r="BI40" s="171">
        <v>452357</v>
      </c>
      <c r="BJ40" s="171">
        <v>20358</v>
      </c>
      <c r="BK40" s="128">
        <v>1065324</v>
      </c>
      <c r="BL40" s="128">
        <v>38727</v>
      </c>
      <c r="BM40" s="171">
        <v>1007218</v>
      </c>
      <c r="BN40" s="171">
        <v>58106</v>
      </c>
      <c r="BO40" s="128">
        <v>0</v>
      </c>
      <c r="BP40" s="128">
        <v>171724</v>
      </c>
      <c r="BQ40" s="128">
        <v>0</v>
      </c>
      <c r="BR40" s="128">
        <v>0</v>
      </c>
      <c r="BS40" s="128">
        <v>0</v>
      </c>
      <c r="BT40" s="128">
        <v>0</v>
      </c>
      <c r="BU40" s="128">
        <v>0</v>
      </c>
      <c r="BV40" s="128">
        <v>0</v>
      </c>
      <c r="BW40" s="128">
        <v>0</v>
      </c>
      <c r="BX40" s="128">
        <v>0</v>
      </c>
      <c r="BY40" s="171">
        <v>0</v>
      </c>
      <c r="BZ40" s="171">
        <v>0</v>
      </c>
      <c r="CA40" s="128">
        <v>0</v>
      </c>
      <c r="CB40" s="128">
        <v>0</v>
      </c>
      <c r="CC40" s="171">
        <v>0</v>
      </c>
      <c r="CD40" s="171">
        <v>0</v>
      </c>
      <c r="CE40" s="128">
        <v>0</v>
      </c>
      <c r="CF40" s="128">
        <v>1142671</v>
      </c>
      <c r="CG40" s="128">
        <v>1142671</v>
      </c>
      <c r="CH40" s="128">
        <v>0</v>
      </c>
      <c r="CI40" s="128">
        <v>11968</v>
      </c>
      <c r="CJ40" s="128">
        <v>30220</v>
      </c>
      <c r="CK40" s="128">
        <v>21628</v>
      </c>
      <c r="CL40" s="128">
        <v>1016242</v>
      </c>
      <c r="CM40" s="128">
        <v>0</v>
      </c>
      <c r="CN40" s="128">
        <v>9740635</v>
      </c>
    </row>
    <row r="41" spans="1:92" ht="25.5" customHeight="1">
      <c r="A41" s="123">
        <v>34</v>
      </c>
      <c r="B41" s="163"/>
      <c r="C41" s="123"/>
      <c r="D41" s="165" t="s">
        <v>468</v>
      </c>
      <c r="E41" s="124">
        <v>1812106</v>
      </c>
      <c r="F41" s="124">
        <v>66160</v>
      </c>
      <c r="G41" s="124">
        <v>60773</v>
      </c>
      <c r="H41" s="124">
        <v>36900</v>
      </c>
      <c r="I41" s="124">
        <v>1228368</v>
      </c>
      <c r="J41" s="124">
        <v>808869</v>
      </c>
      <c r="K41" s="124">
        <v>779879</v>
      </c>
      <c r="L41" s="124">
        <v>28990</v>
      </c>
      <c r="M41" s="124">
        <v>0</v>
      </c>
      <c r="N41" s="124">
        <v>419499</v>
      </c>
      <c r="O41" s="124">
        <v>7796</v>
      </c>
      <c r="P41" s="124">
        <v>7454</v>
      </c>
      <c r="Q41" s="124">
        <v>0</v>
      </c>
      <c r="R41" s="124">
        <v>1504</v>
      </c>
      <c r="S41" s="124">
        <v>44744</v>
      </c>
      <c r="T41" s="124">
        <v>0</v>
      </c>
      <c r="U41" s="124">
        <v>0</v>
      </c>
      <c r="V41" s="124">
        <v>11492</v>
      </c>
      <c r="W41" s="124">
        <v>14950</v>
      </c>
      <c r="X41" s="124">
        <v>325200</v>
      </c>
      <c r="Y41" s="124">
        <v>0</v>
      </c>
      <c r="Z41" s="124">
        <v>3310</v>
      </c>
      <c r="AA41" s="124">
        <v>3049</v>
      </c>
      <c r="AB41" s="124">
        <v>0</v>
      </c>
      <c r="AC41" s="124">
        <v>215873</v>
      </c>
      <c r="AD41" s="124">
        <v>197557</v>
      </c>
      <c r="AE41" s="124">
        <v>0</v>
      </c>
      <c r="AF41" s="124">
        <v>197557</v>
      </c>
      <c r="AG41" s="124">
        <v>0</v>
      </c>
      <c r="AH41" s="124">
        <v>1279</v>
      </c>
      <c r="AI41" s="124">
        <v>1279</v>
      </c>
      <c r="AJ41" s="124">
        <v>0</v>
      </c>
      <c r="AK41" s="124">
        <v>0</v>
      </c>
      <c r="AL41" s="124">
        <v>5196</v>
      </c>
      <c r="AM41" s="124">
        <v>1241477</v>
      </c>
      <c r="AN41" s="124">
        <v>133249</v>
      </c>
      <c r="AO41" s="124">
        <v>6085</v>
      </c>
      <c r="AP41" s="124">
        <v>4438</v>
      </c>
      <c r="AQ41" s="124">
        <v>311171</v>
      </c>
      <c r="AR41" s="124">
        <v>35716</v>
      </c>
      <c r="AS41" s="124">
        <v>33473</v>
      </c>
      <c r="AT41" s="124">
        <v>576882</v>
      </c>
      <c r="AU41" s="124">
        <v>140463</v>
      </c>
      <c r="AV41" s="124">
        <v>27231</v>
      </c>
      <c r="AW41" s="124">
        <v>679117</v>
      </c>
      <c r="AX41" s="124">
        <v>874195</v>
      </c>
      <c r="AY41" s="124">
        <v>583935</v>
      </c>
      <c r="AZ41" s="124">
        <v>17530</v>
      </c>
      <c r="BA41" s="124">
        <v>479469</v>
      </c>
      <c r="BB41" s="124">
        <v>86936</v>
      </c>
      <c r="BC41" s="124">
        <v>244014</v>
      </c>
      <c r="BD41" s="124">
        <v>46246</v>
      </c>
      <c r="BE41" s="124">
        <v>1751064</v>
      </c>
      <c r="BF41" s="124">
        <v>45043</v>
      </c>
      <c r="BG41" s="124">
        <v>702078</v>
      </c>
      <c r="BH41" s="124">
        <v>18790</v>
      </c>
      <c r="BI41" s="164">
        <v>702078</v>
      </c>
      <c r="BJ41" s="164">
        <v>0</v>
      </c>
      <c r="BK41" s="124">
        <v>980966</v>
      </c>
      <c r="BL41" s="124">
        <v>26253</v>
      </c>
      <c r="BM41" s="164">
        <v>934356</v>
      </c>
      <c r="BN41" s="164">
        <v>46610</v>
      </c>
      <c r="BO41" s="124">
        <v>0</v>
      </c>
      <c r="BP41" s="124">
        <v>68020</v>
      </c>
      <c r="BQ41" s="124">
        <v>0</v>
      </c>
      <c r="BR41" s="124">
        <v>0</v>
      </c>
      <c r="BS41" s="124">
        <v>0</v>
      </c>
      <c r="BT41" s="124">
        <v>0</v>
      </c>
      <c r="BU41" s="124">
        <v>0</v>
      </c>
      <c r="BV41" s="124">
        <v>0</v>
      </c>
      <c r="BW41" s="124">
        <v>0</v>
      </c>
      <c r="BX41" s="124">
        <v>0</v>
      </c>
      <c r="BY41" s="164">
        <v>0</v>
      </c>
      <c r="BZ41" s="164">
        <v>0</v>
      </c>
      <c r="CA41" s="124">
        <v>0</v>
      </c>
      <c r="CB41" s="124">
        <v>0</v>
      </c>
      <c r="CC41" s="164">
        <v>0</v>
      </c>
      <c r="CD41" s="164">
        <v>0</v>
      </c>
      <c r="CE41" s="124">
        <v>0</v>
      </c>
      <c r="CF41" s="124">
        <v>644437</v>
      </c>
      <c r="CG41" s="124">
        <v>643660</v>
      </c>
      <c r="CH41" s="124">
        <v>777</v>
      </c>
      <c r="CI41" s="124">
        <v>3325</v>
      </c>
      <c r="CJ41" s="124">
        <v>700</v>
      </c>
      <c r="CK41" s="124">
        <v>15981</v>
      </c>
      <c r="CL41" s="124">
        <v>925650</v>
      </c>
      <c r="CM41" s="124">
        <v>0</v>
      </c>
      <c r="CN41" s="124">
        <v>7975283</v>
      </c>
    </row>
    <row r="42" spans="1:92" ht="25.5" customHeight="1">
      <c r="A42" s="127">
        <v>35</v>
      </c>
      <c r="B42" s="163"/>
      <c r="C42" s="123"/>
      <c r="D42" s="165" t="s">
        <v>469</v>
      </c>
      <c r="E42" s="124">
        <v>2216049</v>
      </c>
      <c r="F42" s="124">
        <v>162485</v>
      </c>
      <c r="G42" s="124">
        <v>108687</v>
      </c>
      <c r="H42" s="124">
        <v>36498</v>
      </c>
      <c r="I42" s="124">
        <v>1352317</v>
      </c>
      <c r="J42" s="124">
        <v>919718</v>
      </c>
      <c r="K42" s="124">
        <v>894436</v>
      </c>
      <c r="L42" s="124">
        <v>25282</v>
      </c>
      <c r="M42" s="124">
        <v>0</v>
      </c>
      <c r="N42" s="124">
        <v>432599</v>
      </c>
      <c r="O42" s="124">
        <v>6538</v>
      </c>
      <c r="P42" s="124">
        <v>11149</v>
      </c>
      <c r="Q42" s="124">
        <v>0</v>
      </c>
      <c r="R42" s="124">
        <v>0</v>
      </c>
      <c r="S42" s="124">
        <v>36243</v>
      </c>
      <c r="T42" s="124">
        <v>0</v>
      </c>
      <c r="U42" s="124">
        <v>0</v>
      </c>
      <c r="V42" s="124">
        <v>0</v>
      </c>
      <c r="W42" s="124">
        <v>21546</v>
      </c>
      <c r="X42" s="124">
        <v>353128</v>
      </c>
      <c r="Y42" s="124">
        <v>0</v>
      </c>
      <c r="Z42" s="124">
        <v>3995</v>
      </c>
      <c r="AA42" s="124">
        <v>0</v>
      </c>
      <c r="AB42" s="124">
        <v>0</v>
      </c>
      <c r="AC42" s="124">
        <v>249974</v>
      </c>
      <c r="AD42" s="124">
        <v>291368</v>
      </c>
      <c r="AE42" s="124">
        <v>0</v>
      </c>
      <c r="AF42" s="124">
        <v>291368</v>
      </c>
      <c r="AG42" s="124">
        <v>0</v>
      </c>
      <c r="AH42" s="124">
        <v>1500</v>
      </c>
      <c r="AI42" s="124">
        <v>1500</v>
      </c>
      <c r="AJ42" s="124">
        <v>0</v>
      </c>
      <c r="AK42" s="124">
        <v>1885</v>
      </c>
      <c r="AL42" s="124">
        <v>11335</v>
      </c>
      <c r="AM42" s="124">
        <v>1431400</v>
      </c>
      <c r="AN42" s="124">
        <v>80557</v>
      </c>
      <c r="AO42" s="124">
        <v>16248</v>
      </c>
      <c r="AP42" s="124">
        <v>2059</v>
      </c>
      <c r="AQ42" s="124">
        <v>393967</v>
      </c>
      <c r="AR42" s="124">
        <v>20667</v>
      </c>
      <c r="AS42" s="124">
        <v>26166</v>
      </c>
      <c r="AT42" s="124">
        <v>710709</v>
      </c>
      <c r="AU42" s="124">
        <v>181027</v>
      </c>
      <c r="AV42" s="124">
        <v>26947</v>
      </c>
      <c r="AW42" s="124">
        <v>677227</v>
      </c>
      <c r="AX42" s="124">
        <v>1265676</v>
      </c>
      <c r="AY42" s="124">
        <v>814226</v>
      </c>
      <c r="AZ42" s="124">
        <v>2568</v>
      </c>
      <c r="BA42" s="124">
        <v>719658</v>
      </c>
      <c r="BB42" s="124">
        <v>92000</v>
      </c>
      <c r="BC42" s="124">
        <v>234030</v>
      </c>
      <c r="BD42" s="124">
        <v>217420</v>
      </c>
      <c r="BE42" s="124">
        <v>589822</v>
      </c>
      <c r="BF42" s="124">
        <v>16995</v>
      </c>
      <c r="BG42" s="124">
        <v>144203</v>
      </c>
      <c r="BH42" s="124">
        <v>0</v>
      </c>
      <c r="BI42" s="164">
        <v>128549</v>
      </c>
      <c r="BJ42" s="164">
        <v>15654</v>
      </c>
      <c r="BK42" s="124">
        <v>361853</v>
      </c>
      <c r="BL42" s="124">
        <v>16995</v>
      </c>
      <c r="BM42" s="164">
        <v>354324</v>
      </c>
      <c r="BN42" s="164">
        <v>7529</v>
      </c>
      <c r="BO42" s="124">
        <v>0</v>
      </c>
      <c r="BP42" s="124">
        <v>83766</v>
      </c>
      <c r="BQ42" s="124">
        <v>0</v>
      </c>
      <c r="BR42" s="124">
        <v>0</v>
      </c>
      <c r="BS42" s="124">
        <v>0</v>
      </c>
      <c r="BT42" s="124">
        <v>0</v>
      </c>
      <c r="BU42" s="124">
        <v>47153</v>
      </c>
      <c r="BV42" s="124">
        <v>0</v>
      </c>
      <c r="BW42" s="124">
        <v>47153</v>
      </c>
      <c r="BX42" s="124">
        <v>0</v>
      </c>
      <c r="BY42" s="164">
        <v>47153</v>
      </c>
      <c r="BZ42" s="164">
        <v>0</v>
      </c>
      <c r="CA42" s="124">
        <v>0</v>
      </c>
      <c r="CB42" s="124">
        <v>0</v>
      </c>
      <c r="CC42" s="164">
        <v>0</v>
      </c>
      <c r="CD42" s="164">
        <v>0</v>
      </c>
      <c r="CE42" s="124">
        <v>0</v>
      </c>
      <c r="CF42" s="124">
        <v>1573109</v>
      </c>
      <c r="CG42" s="124">
        <v>1573109</v>
      </c>
      <c r="CH42" s="124">
        <v>0</v>
      </c>
      <c r="CI42" s="124">
        <v>607354</v>
      </c>
      <c r="CJ42" s="124">
        <v>100</v>
      </c>
      <c r="CK42" s="124">
        <v>25485</v>
      </c>
      <c r="CL42" s="124">
        <v>1072814</v>
      </c>
      <c r="CM42" s="124">
        <v>0</v>
      </c>
      <c r="CN42" s="124">
        <v>9533136</v>
      </c>
    </row>
    <row r="43" spans="1:92" ht="25.5" customHeight="1">
      <c r="A43" s="123">
        <v>36</v>
      </c>
      <c r="B43" s="163"/>
      <c r="C43" s="123"/>
      <c r="D43" s="165" t="s">
        <v>470</v>
      </c>
      <c r="E43" s="124">
        <v>3329366</v>
      </c>
      <c r="F43" s="124">
        <v>129325</v>
      </c>
      <c r="G43" s="124">
        <v>200026</v>
      </c>
      <c r="H43" s="124">
        <v>41500</v>
      </c>
      <c r="I43" s="124">
        <v>2221158</v>
      </c>
      <c r="J43" s="124">
        <v>1444588</v>
      </c>
      <c r="K43" s="124">
        <v>1409587</v>
      </c>
      <c r="L43" s="124">
        <v>35001</v>
      </c>
      <c r="M43" s="124">
        <v>0</v>
      </c>
      <c r="N43" s="124">
        <v>776570</v>
      </c>
      <c r="O43" s="124">
        <v>19384</v>
      </c>
      <c r="P43" s="124">
        <v>15558</v>
      </c>
      <c r="Q43" s="124">
        <v>0</v>
      </c>
      <c r="R43" s="124">
        <v>8517</v>
      </c>
      <c r="S43" s="124">
        <v>123789</v>
      </c>
      <c r="T43" s="124">
        <v>130</v>
      </c>
      <c r="U43" s="124">
        <v>693</v>
      </c>
      <c r="V43" s="124">
        <v>0</v>
      </c>
      <c r="W43" s="124">
        <v>48349</v>
      </c>
      <c r="X43" s="124">
        <v>557385</v>
      </c>
      <c r="Y43" s="124">
        <v>0</v>
      </c>
      <c r="Z43" s="124">
        <v>2765</v>
      </c>
      <c r="AA43" s="124">
        <v>0</v>
      </c>
      <c r="AB43" s="124">
        <v>0</v>
      </c>
      <c r="AC43" s="124">
        <v>385695</v>
      </c>
      <c r="AD43" s="124">
        <v>326981</v>
      </c>
      <c r="AE43" s="124">
        <v>0</v>
      </c>
      <c r="AF43" s="124">
        <v>326981</v>
      </c>
      <c r="AG43" s="124">
        <v>0</v>
      </c>
      <c r="AH43" s="124">
        <v>2692</v>
      </c>
      <c r="AI43" s="124">
        <v>2692</v>
      </c>
      <c r="AJ43" s="124">
        <v>0</v>
      </c>
      <c r="AK43" s="124">
        <v>7526</v>
      </c>
      <c r="AL43" s="124">
        <v>14463</v>
      </c>
      <c r="AM43" s="124">
        <v>2854894</v>
      </c>
      <c r="AN43" s="124">
        <v>153326</v>
      </c>
      <c r="AO43" s="124">
        <v>49529</v>
      </c>
      <c r="AP43" s="124">
        <v>1077</v>
      </c>
      <c r="AQ43" s="124">
        <v>606111</v>
      </c>
      <c r="AR43" s="124">
        <v>86278</v>
      </c>
      <c r="AS43" s="124">
        <v>86249</v>
      </c>
      <c r="AT43" s="124">
        <v>1573194</v>
      </c>
      <c r="AU43" s="124">
        <v>299130</v>
      </c>
      <c r="AV43" s="124">
        <v>85254</v>
      </c>
      <c r="AW43" s="124">
        <v>915515</v>
      </c>
      <c r="AX43" s="124">
        <v>1079062</v>
      </c>
      <c r="AY43" s="124">
        <v>98120</v>
      </c>
      <c r="AZ43" s="124">
        <v>19230</v>
      </c>
      <c r="BA43" s="124">
        <v>46046</v>
      </c>
      <c r="BB43" s="124">
        <v>32844</v>
      </c>
      <c r="BC43" s="124">
        <v>602677</v>
      </c>
      <c r="BD43" s="124">
        <v>378265</v>
      </c>
      <c r="BE43" s="124">
        <v>1720917</v>
      </c>
      <c r="BF43" s="124">
        <v>74267</v>
      </c>
      <c r="BG43" s="124">
        <v>121434</v>
      </c>
      <c r="BH43" s="124">
        <v>0</v>
      </c>
      <c r="BI43" s="164">
        <v>110844</v>
      </c>
      <c r="BJ43" s="164">
        <v>10590</v>
      </c>
      <c r="BK43" s="124">
        <v>1444719</v>
      </c>
      <c r="BL43" s="124">
        <v>74267</v>
      </c>
      <c r="BM43" s="164">
        <v>1424769</v>
      </c>
      <c r="BN43" s="164">
        <v>19950</v>
      </c>
      <c r="BO43" s="124">
        <v>0</v>
      </c>
      <c r="BP43" s="124">
        <v>154764</v>
      </c>
      <c r="BQ43" s="124">
        <v>0</v>
      </c>
      <c r="BR43" s="124">
        <v>0</v>
      </c>
      <c r="BS43" s="124">
        <v>0</v>
      </c>
      <c r="BT43" s="124">
        <v>0</v>
      </c>
      <c r="BU43" s="124">
        <v>0</v>
      </c>
      <c r="BV43" s="124">
        <v>0</v>
      </c>
      <c r="BW43" s="124">
        <v>0</v>
      </c>
      <c r="BX43" s="124">
        <v>0</v>
      </c>
      <c r="BY43" s="164">
        <v>0</v>
      </c>
      <c r="BZ43" s="164">
        <v>0</v>
      </c>
      <c r="CA43" s="124">
        <v>0</v>
      </c>
      <c r="CB43" s="124">
        <v>0</v>
      </c>
      <c r="CC43" s="164">
        <v>0</v>
      </c>
      <c r="CD43" s="164">
        <v>0</v>
      </c>
      <c r="CE43" s="124">
        <v>0</v>
      </c>
      <c r="CF43" s="124">
        <v>1204343</v>
      </c>
      <c r="CG43" s="124">
        <v>1204343</v>
      </c>
      <c r="CH43" s="124">
        <v>0</v>
      </c>
      <c r="CI43" s="124">
        <v>2084141</v>
      </c>
      <c r="CJ43" s="124">
        <v>1412642</v>
      </c>
      <c r="CK43" s="124">
        <v>55969</v>
      </c>
      <c r="CL43" s="124">
        <v>2137709</v>
      </c>
      <c r="CM43" s="124">
        <v>0</v>
      </c>
      <c r="CN43" s="124">
        <v>16879812</v>
      </c>
    </row>
    <row r="44" spans="1:92" ht="25.5" customHeight="1">
      <c r="A44" s="127">
        <v>37</v>
      </c>
      <c r="B44" s="163"/>
      <c r="C44" s="123"/>
      <c r="D44" s="165" t="s">
        <v>471</v>
      </c>
      <c r="E44" s="124">
        <v>2969267</v>
      </c>
      <c r="F44" s="124">
        <v>72160</v>
      </c>
      <c r="G44" s="124">
        <v>141861</v>
      </c>
      <c r="H44" s="124">
        <v>36985</v>
      </c>
      <c r="I44" s="124">
        <v>2024847</v>
      </c>
      <c r="J44" s="124">
        <v>1360543</v>
      </c>
      <c r="K44" s="124">
        <v>1312166</v>
      </c>
      <c r="L44" s="124">
        <v>48377</v>
      </c>
      <c r="M44" s="124">
        <v>0</v>
      </c>
      <c r="N44" s="124">
        <v>664304</v>
      </c>
      <c r="O44" s="124">
        <v>6535</v>
      </c>
      <c r="P44" s="124">
        <v>30701</v>
      </c>
      <c r="Q44" s="124">
        <v>0</v>
      </c>
      <c r="R44" s="124">
        <v>10867</v>
      </c>
      <c r="S44" s="124">
        <v>32701</v>
      </c>
      <c r="T44" s="124">
        <v>533</v>
      </c>
      <c r="U44" s="124">
        <v>165</v>
      </c>
      <c r="V44" s="124">
        <v>14186</v>
      </c>
      <c r="W44" s="124">
        <v>16558</v>
      </c>
      <c r="X44" s="124">
        <v>542923</v>
      </c>
      <c r="Y44" s="124">
        <v>253</v>
      </c>
      <c r="Z44" s="124">
        <v>6150</v>
      </c>
      <c r="AA44" s="124">
        <v>2732</v>
      </c>
      <c r="AB44" s="124">
        <v>0</v>
      </c>
      <c r="AC44" s="124">
        <v>349404</v>
      </c>
      <c r="AD44" s="124">
        <v>332043</v>
      </c>
      <c r="AE44" s="124">
        <v>0</v>
      </c>
      <c r="AF44" s="124">
        <v>332043</v>
      </c>
      <c r="AG44" s="124">
        <v>0</v>
      </c>
      <c r="AH44" s="124">
        <v>2679</v>
      </c>
      <c r="AI44" s="124">
        <v>2656</v>
      </c>
      <c r="AJ44" s="124">
        <v>23</v>
      </c>
      <c r="AK44" s="124">
        <v>0</v>
      </c>
      <c r="AL44" s="124">
        <v>9288</v>
      </c>
      <c r="AM44" s="124">
        <v>939086</v>
      </c>
      <c r="AN44" s="124">
        <v>30730</v>
      </c>
      <c r="AO44" s="124">
        <v>14587</v>
      </c>
      <c r="AP44" s="124">
        <v>2787</v>
      </c>
      <c r="AQ44" s="124">
        <v>251677</v>
      </c>
      <c r="AR44" s="124">
        <v>55804</v>
      </c>
      <c r="AS44" s="124">
        <v>37014</v>
      </c>
      <c r="AT44" s="124">
        <v>463333</v>
      </c>
      <c r="AU44" s="124">
        <v>83154</v>
      </c>
      <c r="AV44" s="124">
        <v>44003</v>
      </c>
      <c r="AW44" s="124">
        <v>628460</v>
      </c>
      <c r="AX44" s="124">
        <v>293945</v>
      </c>
      <c r="AY44" s="124">
        <v>28730</v>
      </c>
      <c r="AZ44" s="124">
        <v>0</v>
      </c>
      <c r="BA44" s="124">
        <v>4356</v>
      </c>
      <c r="BB44" s="124">
        <v>24374</v>
      </c>
      <c r="BC44" s="124">
        <v>191411</v>
      </c>
      <c r="BD44" s="124">
        <v>73804</v>
      </c>
      <c r="BE44" s="124">
        <v>654928</v>
      </c>
      <c r="BF44" s="124">
        <v>14245</v>
      </c>
      <c r="BG44" s="124">
        <v>99901</v>
      </c>
      <c r="BH44" s="124">
        <v>0</v>
      </c>
      <c r="BI44" s="164">
        <v>78901</v>
      </c>
      <c r="BJ44" s="164">
        <v>21000</v>
      </c>
      <c r="BK44" s="124">
        <v>468507</v>
      </c>
      <c r="BL44" s="124">
        <v>14245</v>
      </c>
      <c r="BM44" s="164">
        <v>429284</v>
      </c>
      <c r="BN44" s="164">
        <v>39223</v>
      </c>
      <c r="BO44" s="124">
        <v>0</v>
      </c>
      <c r="BP44" s="124">
        <v>72534</v>
      </c>
      <c r="BQ44" s="124">
        <v>13986</v>
      </c>
      <c r="BR44" s="124">
        <v>0</v>
      </c>
      <c r="BS44" s="124">
        <v>0</v>
      </c>
      <c r="BT44" s="124">
        <v>0</v>
      </c>
      <c r="BU44" s="124">
        <v>0</v>
      </c>
      <c r="BV44" s="124">
        <v>0</v>
      </c>
      <c r="BW44" s="124">
        <v>0</v>
      </c>
      <c r="BX44" s="124">
        <v>0</v>
      </c>
      <c r="BY44" s="164">
        <v>0</v>
      </c>
      <c r="BZ44" s="164">
        <v>0</v>
      </c>
      <c r="CA44" s="124">
        <v>0</v>
      </c>
      <c r="CB44" s="124">
        <v>0</v>
      </c>
      <c r="CC44" s="164">
        <v>0</v>
      </c>
      <c r="CD44" s="164">
        <v>0</v>
      </c>
      <c r="CE44" s="124">
        <v>0</v>
      </c>
      <c r="CF44" s="124">
        <v>1659041</v>
      </c>
      <c r="CG44" s="124">
        <v>1659041</v>
      </c>
      <c r="CH44" s="124">
        <v>0</v>
      </c>
      <c r="CI44" s="124">
        <v>238399</v>
      </c>
      <c r="CJ44" s="124">
        <v>1270</v>
      </c>
      <c r="CK44" s="124">
        <v>19443</v>
      </c>
      <c r="CL44" s="124">
        <v>667498</v>
      </c>
      <c r="CM44" s="124">
        <v>0</v>
      </c>
      <c r="CN44" s="124">
        <v>8115340</v>
      </c>
    </row>
    <row r="45" spans="1:92" ht="25.5" customHeight="1">
      <c r="A45" s="123">
        <v>38</v>
      </c>
      <c r="B45" s="163"/>
      <c r="C45" s="123"/>
      <c r="D45" s="165" t="s">
        <v>297</v>
      </c>
      <c r="E45" s="124">
        <v>1354547</v>
      </c>
      <c r="F45" s="124">
        <v>74582</v>
      </c>
      <c r="G45" s="124">
        <v>62245</v>
      </c>
      <c r="H45" s="124">
        <v>22897</v>
      </c>
      <c r="I45" s="124">
        <v>904501</v>
      </c>
      <c r="J45" s="124">
        <v>616531</v>
      </c>
      <c r="K45" s="124">
        <v>602990</v>
      </c>
      <c r="L45" s="124">
        <v>13541</v>
      </c>
      <c r="M45" s="124">
        <v>0</v>
      </c>
      <c r="N45" s="124">
        <v>287970</v>
      </c>
      <c r="O45" s="124">
        <v>4578</v>
      </c>
      <c r="P45" s="124">
        <v>6065</v>
      </c>
      <c r="Q45" s="124">
        <v>0</v>
      </c>
      <c r="R45" s="124">
        <v>764</v>
      </c>
      <c r="S45" s="124">
        <v>19521</v>
      </c>
      <c r="T45" s="124">
        <v>984</v>
      </c>
      <c r="U45" s="124">
        <v>0</v>
      </c>
      <c r="V45" s="124">
        <v>0</v>
      </c>
      <c r="W45" s="124">
        <v>9971</v>
      </c>
      <c r="X45" s="124">
        <v>243577</v>
      </c>
      <c r="Y45" s="124">
        <v>0</v>
      </c>
      <c r="Z45" s="124">
        <v>2510</v>
      </c>
      <c r="AA45" s="124">
        <v>0</v>
      </c>
      <c r="AB45" s="124">
        <v>0</v>
      </c>
      <c r="AC45" s="124">
        <v>161223</v>
      </c>
      <c r="AD45" s="124">
        <v>121360</v>
      </c>
      <c r="AE45" s="124">
        <v>0</v>
      </c>
      <c r="AF45" s="124">
        <v>121360</v>
      </c>
      <c r="AG45" s="124">
        <v>0</v>
      </c>
      <c r="AH45" s="124">
        <v>873</v>
      </c>
      <c r="AI45" s="124">
        <v>873</v>
      </c>
      <c r="AJ45" s="124">
        <v>0</v>
      </c>
      <c r="AK45" s="124">
        <v>0</v>
      </c>
      <c r="AL45" s="124">
        <v>6866</v>
      </c>
      <c r="AM45" s="124">
        <v>779835</v>
      </c>
      <c r="AN45" s="124">
        <v>32102</v>
      </c>
      <c r="AO45" s="124">
        <v>11894</v>
      </c>
      <c r="AP45" s="124">
        <v>1834</v>
      </c>
      <c r="AQ45" s="124">
        <v>269874</v>
      </c>
      <c r="AR45" s="124">
        <v>21344</v>
      </c>
      <c r="AS45" s="124">
        <v>50653</v>
      </c>
      <c r="AT45" s="124">
        <v>255338</v>
      </c>
      <c r="AU45" s="124">
        <v>136796</v>
      </c>
      <c r="AV45" s="124">
        <v>35834</v>
      </c>
      <c r="AW45" s="124">
        <v>311545</v>
      </c>
      <c r="AX45" s="124">
        <v>918265</v>
      </c>
      <c r="AY45" s="124">
        <v>669469</v>
      </c>
      <c r="AZ45" s="124">
        <v>8471</v>
      </c>
      <c r="BA45" s="124">
        <v>634734</v>
      </c>
      <c r="BB45" s="124">
        <v>26264</v>
      </c>
      <c r="BC45" s="124">
        <v>210108</v>
      </c>
      <c r="BD45" s="124">
        <v>38688</v>
      </c>
      <c r="BE45" s="124">
        <v>556568</v>
      </c>
      <c r="BF45" s="124">
        <v>14539</v>
      </c>
      <c r="BG45" s="124">
        <v>33430</v>
      </c>
      <c r="BH45" s="124">
        <v>0</v>
      </c>
      <c r="BI45" s="164">
        <v>28822</v>
      </c>
      <c r="BJ45" s="164">
        <v>4608</v>
      </c>
      <c r="BK45" s="124">
        <v>460905</v>
      </c>
      <c r="BL45" s="124">
        <v>14539</v>
      </c>
      <c r="BM45" s="164">
        <v>442060</v>
      </c>
      <c r="BN45" s="164">
        <v>18845</v>
      </c>
      <c r="BO45" s="124">
        <v>0</v>
      </c>
      <c r="BP45" s="124">
        <v>62233</v>
      </c>
      <c r="BQ45" s="124">
        <v>0</v>
      </c>
      <c r="BR45" s="124">
        <v>0</v>
      </c>
      <c r="BS45" s="124">
        <v>0</v>
      </c>
      <c r="BT45" s="124">
        <v>0</v>
      </c>
      <c r="BU45" s="124">
        <v>0</v>
      </c>
      <c r="BV45" s="124">
        <v>0</v>
      </c>
      <c r="BW45" s="124">
        <v>0</v>
      </c>
      <c r="BX45" s="124">
        <v>0</v>
      </c>
      <c r="BY45" s="164">
        <v>0</v>
      </c>
      <c r="BZ45" s="164">
        <v>0</v>
      </c>
      <c r="CA45" s="124">
        <v>0</v>
      </c>
      <c r="CB45" s="124">
        <v>0</v>
      </c>
      <c r="CC45" s="164">
        <v>0</v>
      </c>
      <c r="CD45" s="164">
        <v>0</v>
      </c>
      <c r="CE45" s="124">
        <v>0</v>
      </c>
      <c r="CF45" s="124">
        <v>377932</v>
      </c>
      <c r="CG45" s="124">
        <v>377932</v>
      </c>
      <c r="CH45" s="124">
        <v>0</v>
      </c>
      <c r="CI45" s="124">
        <v>39300</v>
      </c>
      <c r="CJ45" s="124">
        <v>920</v>
      </c>
      <c r="CK45" s="124">
        <v>4000</v>
      </c>
      <c r="CL45" s="124">
        <v>570506</v>
      </c>
      <c r="CM45" s="124">
        <v>0</v>
      </c>
      <c r="CN45" s="124">
        <v>4949252</v>
      </c>
    </row>
    <row r="46" spans="1:92" ht="25.5" customHeight="1">
      <c r="A46" s="127">
        <v>39</v>
      </c>
      <c r="B46" s="163"/>
      <c r="C46" s="123"/>
      <c r="D46" s="165" t="s">
        <v>298</v>
      </c>
      <c r="E46" s="124">
        <v>2962605</v>
      </c>
      <c r="F46" s="124">
        <v>105719</v>
      </c>
      <c r="G46" s="124">
        <v>139804</v>
      </c>
      <c r="H46" s="124">
        <v>20188</v>
      </c>
      <c r="I46" s="124">
        <v>2013569</v>
      </c>
      <c r="J46" s="124">
        <v>1384020</v>
      </c>
      <c r="K46" s="124">
        <v>1343543</v>
      </c>
      <c r="L46" s="124">
        <v>40477</v>
      </c>
      <c r="M46" s="124">
        <v>0</v>
      </c>
      <c r="N46" s="124">
        <v>629549</v>
      </c>
      <c r="O46" s="124">
        <v>9076</v>
      </c>
      <c r="P46" s="124">
        <v>11836</v>
      </c>
      <c r="Q46" s="124">
        <v>0</v>
      </c>
      <c r="R46" s="124">
        <v>1033</v>
      </c>
      <c r="S46" s="124">
        <v>48833</v>
      </c>
      <c r="T46" s="124">
        <v>508</v>
      </c>
      <c r="U46" s="124">
        <v>0</v>
      </c>
      <c r="V46" s="124">
        <v>190</v>
      </c>
      <c r="W46" s="124">
        <v>15472</v>
      </c>
      <c r="X46" s="124">
        <v>534339</v>
      </c>
      <c r="Y46" s="124">
        <v>0</v>
      </c>
      <c r="Z46" s="124">
        <v>5035</v>
      </c>
      <c r="AA46" s="124">
        <v>3227</v>
      </c>
      <c r="AB46" s="124">
        <v>0</v>
      </c>
      <c r="AC46" s="124">
        <v>349125</v>
      </c>
      <c r="AD46" s="124">
        <v>319749</v>
      </c>
      <c r="AE46" s="124">
        <v>0</v>
      </c>
      <c r="AF46" s="124">
        <v>319749</v>
      </c>
      <c r="AG46" s="124">
        <v>0</v>
      </c>
      <c r="AH46" s="124">
        <v>2319</v>
      </c>
      <c r="AI46" s="124">
        <v>2319</v>
      </c>
      <c r="AJ46" s="124">
        <v>0</v>
      </c>
      <c r="AK46" s="124">
        <v>2000</v>
      </c>
      <c r="AL46" s="124">
        <v>10132</v>
      </c>
      <c r="AM46" s="124">
        <v>2293594</v>
      </c>
      <c r="AN46" s="124">
        <v>105752</v>
      </c>
      <c r="AO46" s="124">
        <v>14412</v>
      </c>
      <c r="AP46" s="124">
        <v>2158</v>
      </c>
      <c r="AQ46" s="124">
        <v>653634</v>
      </c>
      <c r="AR46" s="124">
        <v>71093</v>
      </c>
      <c r="AS46" s="124">
        <v>58858</v>
      </c>
      <c r="AT46" s="124">
        <v>1018508</v>
      </c>
      <c r="AU46" s="124">
        <v>369179</v>
      </c>
      <c r="AV46" s="124">
        <v>308659</v>
      </c>
      <c r="AW46" s="124">
        <v>931185</v>
      </c>
      <c r="AX46" s="124">
        <v>840368</v>
      </c>
      <c r="AY46" s="124">
        <v>351449</v>
      </c>
      <c r="AZ46" s="124">
        <v>28808</v>
      </c>
      <c r="BA46" s="124">
        <v>280072</v>
      </c>
      <c r="BB46" s="124">
        <v>42569</v>
      </c>
      <c r="BC46" s="124">
        <v>382013</v>
      </c>
      <c r="BD46" s="124">
        <v>106906</v>
      </c>
      <c r="BE46" s="124">
        <v>1833882</v>
      </c>
      <c r="BF46" s="124">
        <v>42260</v>
      </c>
      <c r="BG46" s="124">
        <v>1194070</v>
      </c>
      <c r="BH46" s="124">
        <v>3563</v>
      </c>
      <c r="BI46" s="164">
        <v>1182037</v>
      </c>
      <c r="BJ46" s="164">
        <v>12033</v>
      </c>
      <c r="BK46" s="124">
        <v>607012</v>
      </c>
      <c r="BL46" s="124">
        <v>38697</v>
      </c>
      <c r="BM46" s="164">
        <v>556996</v>
      </c>
      <c r="BN46" s="164">
        <v>50016</v>
      </c>
      <c r="BO46" s="124">
        <v>0</v>
      </c>
      <c r="BP46" s="124">
        <v>32800</v>
      </c>
      <c r="BQ46" s="124">
        <v>0</v>
      </c>
      <c r="BR46" s="124">
        <v>0</v>
      </c>
      <c r="BS46" s="124">
        <v>0</v>
      </c>
      <c r="BT46" s="124">
        <v>0</v>
      </c>
      <c r="BU46" s="124">
        <v>0</v>
      </c>
      <c r="BV46" s="124">
        <v>0</v>
      </c>
      <c r="BW46" s="124">
        <v>0</v>
      </c>
      <c r="BX46" s="124">
        <v>0</v>
      </c>
      <c r="BY46" s="164">
        <v>0</v>
      </c>
      <c r="BZ46" s="164">
        <v>0</v>
      </c>
      <c r="CA46" s="124">
        <v>0</v>
      </c>
      <c r="CB46" s="124">
        <v>0</v>
      </c>
      <c r="CC46" s="164">
        <v>0</v>
      </c>
      <c r="CD46" s="164">
        <v>0</v>
      </c>
      <c r="CE46" s="124">
        <v>0</v>
      </c>
      <c r="CF46" s="124">
        <v>1951756</v>
      </c>
      <c r="CG46" s="124">
        <v>1951756</v>
      </c>
      <c r="CH46" s="124">
        <v>0</v>
      </c>
      <c r="CI46" s="124">
        <v>7057</v>
      </c>
      <c r="CJ46" s="124">
        <v>2230</v>
      </c>
      <c r="CK46" s="124">
        <v>34994</v>
      </c>
      <c r="CL46" s="124">
        <v>2151409</v>
      </c>
      <c r="CM46" s="124">
        <v>0</v>
      </c>
      <c r="CN46" s="124">
        <v>13317739</v>
      </c>
    </row>
    <row r="47" spans="1:92" ht="25.5" customHeight="1">
      <c r="A47" s="123">
        <v>40</v>
      </c>
      <c r="B47" s="163"/>
      <c r="C47" s="123"/>
      <c r="D47" s="165" t="s">
        <v>299</v>
      </c>
      <c r="E47" s="124">
        <v>1077325</v>
      </c>
      <c r="F47" s="124">
        <v>61839</v>
      </c>
      <c r="G47" s="124">
        <v>48499</v>
      </c>
      <c r="H47" s="124">
        <v>15984</v>
      </c>
      <c r="I47" s="124">
        <v>705614</v>
      </c>
      <c r="J47" s="124">
        <v>480612</v>
      </c>
      <c r="K47" s="124">
        <v>469006</v>
      </c>
      <c r="L47" s="124">
        <v>11606</v>
      </c>
      <c r="M47" s="124">
        <v>0</v>
      </c>
      <c r="N47" s="124">
        <v>225002</v>
      </c>
      <c r="O47" s="124">
        <v>3544</v>
      </c>
      <c r="P47" s="124">
        <v>5674</v>
      </c>
      <c r="Q47" s="124">
        <v>0</v>
      </c>
      <c r="R47" s="124">
        <v>948</v>
      </c>
      <c r="S47" s="124">
        <v>20170</v>
      </c>
      <c r="T47" s="124">
        <v>1037</v>
      </c>
      <c r="U47" s="124">
        <v>0</v>
      </c>
      <c r="V47" s="124">
        <v>0</v>
      </c>
      <c r="W47" s="124">
        <v>5540</v>
      </c>
      <c r="X47" s="124">
        <v>185359</v>
      </c>
      <c r="Y47" s="124">
        <v>0</v>
      </c>
      <c r="Z47" s="124">
        <v>2730</v>
      </c>
      <c r="AA47" s="124">
        <v>0</v>
      </c>
      <c r="AB47" s="124">
        <v>0</v>
      </c>
      <c r="AC47" s="124">
        <v>129419</v>
      </c>
      <c r="AD47" s="124">
        <v>108574</v>
      </c>
      <c r="AE47" s="124">
        <v>0</v>
      </c>
      <c r="AF47" s="124">
        <v>108574</v>
      </c>
      <c r="AG47" s="124">
        <v>0</v>
      </c>
      <c r="AH47" s="124">
        <v>723</v>
      </c>
      <c r="AI47" s="124">
        <v>723</v>
      </c>
      <c r="AJ47" s="124">
        <v>0</v>
      </c>
      <c r="AK47" s="124">
        <v>0</v>
      </c>
      <c r="AL47" s="124">
        <v>6673</v>
      </c>
      <c r="AM47" s="124">
        <v>559653</v>
      </c>
      <c r="AN47" s="124">
        <v>48962</v>
      </c>
      <c r="AO47" s="124">
        <v>12703</v>
      </c>
      <c r="AP47" s="124">
        <v>2152</v>
      </c>
      <c r="AQ47" s="124">
        <v>188032</v>
      </c>
      <c r="AR47" s="124">
        <v>25111</v>
      </c>
      <c r="AS47" s="124">
        <v>20875</v>
      </c>
      <c r="AT47" s="124">
        <v>164159</v>
      </c>
      <c r="AU47" s="124">
        <v>97659</v>
      </c>
      <c r="AV47" s="124">
        <v>18827</v>
      </c>
      <c r="AW47" s="124">
        <v>272414</v>
      </c>
      <c r="AX47" s="124">
        <v>777719</v>
      </c>
      <c r="AY47" s="124">
        <v>537233</v>
      </c>
      <c r="AZ47" s="124">
        <v>40758</v>
      </c>
      <c r="BA47" s="124">
        <v>453642</v>
      </c>
      <c r="BB47" s="124">
        <v>42833</v>
      </c>
      <c r="BC47" s="124">
        <v>150177</v>
      </c>
      <c r="BD47" s="124">
        <v>90309</v>
      </c>
      <c r="BE47" s="124">
        <v>176256</v>
      </c>
      <c r="BF47" s="124">
        <v>0</v>
      </c>
      <c r="BG47" s="124">
        <v>32036</v>
      </c>
      <c r="BH47" s="124">
        <v>0</v>
      </c>
      <c r="BI47" s="164">
        <v>28826</v>
      </c>
      <c r="BJ47" s="164">
        <v>3210</v>
      </c>
      <c r="BK47" s="124">
        <v>144220</v>
      </c>
      <c r="BL47" s="124">
        <v>0</v>
      </c>
      <c r="BM47" s="164">
        <v>120372</v>
      </c>
      <c r="BN47" s="164">
        <v>23848</v>
      </c>
      <c r="BO47" s="124">
        <v>0</v>
      </c>
      <c r="BP47" s="124">
        <v>0</v>
      </c>
      <c r="BQ47" s="124">
        <v>0</v>
      </c>
      <c r="BR47" s="124">
        <v>0</v>
      </c>
      <c r="BS47" s="124">
        <v>0</v>
      </c>
      <c r="BT47" s="124">
        <v>0</v>
      </c>
      <c r="BU47" s="124">
        <v>0</v>
      </c>
      <c r="BV47" s="124">
        <v>0</v>
      </c>
      <c r="BW47" s="124">
        <v>0</v>
      </c>
      <c r="BX47" s="124">
        <v>0</v>
      </c>
      <c r="BY47" s="164">
        <v>0</v>
      </c>
      <c r="BZ47" s="164">
        <v>0</v>
      </c>
      <c r="CA47" s="124">
        <v>0</v>
      </c>
      <c r="CB47" s="124">
        <v>0</v>
      </c>
      <c r="CC47" s="164">
        <v>0</v>
      </c>
      <c r="CD47" s="164">
        <v>0</v>
      </c>
      <c r="CE47" s="124">
        <v>0</v>
      </c>
      <c r="CF47" s="124">
        <v>287273</v>
      </c>
      <c r="CG47" s="124">
        <v>287273</v>
      </c>
      <c r="CH47" s="124">
        <v>0</v>
      </c>
      <c r="CI47" s="124">
        <v>100292</v>
      </c>
      <c r="CJ47" s="124">
        <v>11434</v>
      </c>
      <c r="CK47" s="124">
        <v>7863</v>
      </c>
      <c r="CL47" s="124">
        <v>534245</v>
      </c>
      <c r="CM47" s="124">
        <v>0</v>
      </c>
      <c r="CN47" s="124">
        <v>3823301</v>
      </c>
    </row>
    <row r="48" spans="1:92" ht="25.5" customHeight="1">
      <c r="A48" s="127">
        <v>41</v>
      </c>
      <c r="B48" s="163"/>
      <c r="C48" s="123"/>
      <c r="D48" s="165" t="s">
        <v>300</v>
      </c>
      <c r="E48" s="124">
        <v>1452484</v>
      </c>
      <c r="F48" s="124">
        <v>79643</v>
      </c>
      <c r="G48" s="124">
        <v>70499</v>
      </c>
      <c r="H48" s="124">
        <v>46952</v>
      </c>
      <c r="I48" s="124">
        <v>952855</v>
      </c>
      <c r="J48" s="124">
        <v>641040</v>
      </c>
      <c r="K48" s="124">
        <v>623680</v>
      </c>
      <c r="L48" s="124">
        <v>17360</v>
      </c>
      <c r="M48" s="124">
        <v>0</v>
      </c>
      <c r="N48" s="124">
        <v>311815</v>
      </c>
      <c r="O48" s="124">
        <v>4929</v>
      </c>
      <c r="P48" s="124">
        <v>6287</v>
      </c>
      <c r="Q48" s="124">
        <v>0</v>
      </c>
      <c r="R48" s="124">
        <v>0</v>
      </c>
      <c r="S48" s="124">
        <v>29308</v>
      </c>
      <c r="T48" s="124">
        <v>2221</v>
      </c>
      <c r="U48" s="124">
        <v>372</v>
      </c>
      <c r="V48" s="124">
        <v>0</v>
      </c>
      <c r="W48" s="124">
        <v>13906</v>
      </c>
      <c r="X48" s="124">
        <v>252452</v>
      </c>
      <c r="Y48" s="124">
        <v>0</v>
      </c>
      <c r="Z48" s="124">
        <v>2340</v>
      </c>
      <c r="AA48" s="124">
        <v>0</v>
      </c>
      <c r="AB48" s="124">
        <v>0</v>
      </c>
      <c r="AC48" s="124">
        <v>164895</v>
      </c>
      <c r="AD48" s="124">
        <v>133542</v>
      </c>
      <c r="AE48" s="124">
        <v>0</v>
      </c>
      <c r="AF48" s="124">
        <v>133542</v>
      </c>
      <c r="AG48" s="124">
        <v>0</v>
      </c>
      <c r="AH48" s="124">
        <v>796</v>
      </c>
      <c r="AI48" s="124">
        <v>796</v>
      </c>
      <c r="AJ48" s="124">
        <v>0</v>
      </c>
      <c r="AK48" s="124">
        <v>0</v>
      </c>
      <c r="AL48" s="124">
        <v>3302</v>
      </c>
      <c r="AM48" s="124">
        <v>866003</v>
      </c>
      <c r="AN48" s="124">
        <v>32741</v>
      </c>
      <c r="AO48" s="124">
        <v>13186</v>
      </c>
      <c r="AP48" s="124">
        <v>2982</v>
      </c>
      <c r="AQ48" s="124">
        <v>262178</v>
      </c>
      <c r="AR48" s="124">
        <v>38656</v>
      </c>
      <c r="AS48" s="124">
        <v>37883</v>
      </c>
      <c r="AT48" s="124">
        <v>349726</v>
      </c>
      <c r="AU48" s="124">
        <v>128651</v>
      </c>
      <c r="AV48" s="124">
        <v>37662</v>
      </c>
      <c r="AW48" s="124">
        <v>802595</v>
      </c>
      <c r="AX48" s="124">
        <v>1394513</v>
      </c>
      <c r="AY48" s="124">
        <v>1146035</v>
      </c>
      <c r="AZ48" s="124">
        <v>69204</v>
      </c>
      <c r="BA48" s="124">
        <v>967020</v>
      </c>
      <c r="BB48" s="124">
        <v>109811</v>
      </c>
      <c r="BC48" s="124">
        <v>170392</v>
      </c>
      <c r="BD48" s="124">
        <v>78086</v>
      </c>
      <c r="BE48" s="124">
        <v>2254935</v>
      </c>
      <c r="BF48" s="124">
        <v>21107</v>
      </c>
      <c r="BG48" s="124">
        <v>88310</v>
      </c>
      <c r="BH48" s="124">
        <v>0</v>
      </c>
      <c r="BI48" s="164">
        <v>35919</v>
      </c>
      <c r="BJ48" s="164">
        <v>52391</v>
      </c>
      <c r="BK48" s="124">
        <v>2067434</v>
      </c>
      <c r="BL48" s="124">
        <v>21107</v>
      </c>
      <c r="BM48" s="164">
        <v>1980207</v>
      </c>
      <c r="BN48" s="164">
        <v>87227</v>
      </c>
      <c r="BO48" s="124">
        <v>0</v>
      </c>
      <c r="BP48" s="124">
        <v>99191</v>
      </c>
      <c r="BQ48" s="124">
        <v>0</v>
      </c>
      <c r="BR48" s="124">
        <v>0</v>
      </c>
      <c r="BS48" s="124">
        <v>0</v>
      </c>
      <c r="BT48" s="124">
        <v>0</v>
      </c>
      <c r="BU48" s="124">
        <v>0</v>
      </c>
      <c r="BV48" s="124">
        <v>0</v>
      </c>
      <c r="BW48" s="124">
        <v>0</v>
      </c>
      <c r="BX48" s="124">
        <v>0</v>
      </c>
      <c r="BY48" s="164">
        <v>0</v>
      </c>
      <c r="BZ48" s="164">
        <v>0</v>
      </c>
      <c r="CA48" s="124">
        <v>0</v>
      </c>
      <c r="CB48" s="124">
        <v>0</v>
      </c>
      <c r="CC48" s="164">
        <v>0</v>
      </c>
      <c r="CD48" s="164">
        <v>0</v>
      </c>
      <c r="CE48" s="124">
        <v>0</v>
      </c>
      <c r="CF48" s="124">
        <v>568045</v>
      </c>
      <c r="CG48" s="124">
        <v>568045</v>
      </c>
      <c r="CH48" s="124">
        <v>0</v>
      </c>
      <c r="CI48" s="124">
        <v>365000</v>
      </c>
      <c r="CJ48" s="124">
        <v>1040</v>
      </c>
      <c r="CK48" s="124">
        <v>4000</v>
      </c>
      <c r="CL48" s="124">
        <v>937996</v>
      </c>
      <c r="CM48" s="124">
        <v>0</v>
      </c>
      <c r="CN48" s="124">
        <v>8684273</v>
      </c>
    </row>
    <row r="49" spans="1:92" ht="25.5" customHeight="1">
      <c r="A49" s="123">
        <v>42</v>
      </c>
      <c r="B49" s="163"/>
      <c r="C49" s="123"/>
      <c r="D49" s="165" t="s">
        <v>301</v>
      </c>
      <c r="E49" s="124">
        <v>892675</v>
      </c>
      <c r="F49" s="124">
        <v>62932</v>
      </c>
      <c r="G49" s="124">
        <v>51082</v>
      </c>
      <c r="H49" s="124">
        <v>25253</v>
      </c>
      <c r="I49" s="124">
        <v>560090</v>
      </c>
      <c r="J49" s="124">
        <v>377631</v>
      </c>
      <c r="K49" s="124">
        <v>367352</v>
      </c>
      <c r="L49" s="124">
        <v>10279</v>
      </c>
      <c r="M49" s="124">
        <v>0</v>
      </c>
      <c r="N49" s="124">
        <v>182459</v>
      </c>
      <c r="O49" s="124">
        <v>2502</v>
      </c>
      <c r="P49" s="124">
        <v>3702</v>
      </c>
      <c r="Q49" s="124">
        <v>0</v>
      </c>
      <c r="R49" s="124">
        <v>16</v>
      </c>
      <c r="S49" s="124">
        <v>12380</v>
      </c>
      <c r="T49" s="124">
        <v>1016</v>
      </c>
      <c r="U49" s="124">
        <v>0</v>
      </c>
      <c r="V49" s="124">
        <v>0</v>
      </c>
      <c r="W49" s="124">
        <v>14031</v>
      </c>
      <c r="X49" s="124">
        <v>147278</v>
      </c>
      <c r="Y49" s="124">
        <v>0</v>
      </c>
      <c r="Z49" s="124">
        <v>1534</v>
      </c>
      <c r="AA49" s="124">
        <v>0</v>
      </c>
      <c r="AB49" s="124">
        <v>0</v>
      </c>
      <c r="AC49" s="124">
        <v>102329</v>
      </c>
      <c r="AD49" s="124">
        <v>88007</v>
      </c>
      <c r="AE49" s="124">
        <v>0</v>
      </c>
      <c r="AF49" s="124">
        <v>88007</v>
      </c>
      <c r="AG49" s="124">
        <v>0</v>
      </c>
      <c r="AH49" s="124">
        <v>534</v>
      </c>
      <c r="AI49" s="124">
        <v>534</v>
      </c>
      <c r="AJ49" s="124">
        <v>0</v>
      </c>
      <c r="AK49" s="124">
        <v>0</v>
      </c>
      <c r="AL49" s="124">
        <v>2448</v>
      </c>
      <c r="AM49" s="124">
        <v>479638</v>
      </c>
      <c r="AN49" s="124">
        <v>19737</v>
      </c>
      <c r="AO49" s="124">
        <v>3269</v>
      </c>
      <c r="AP49" s="124">
        <v>1469</v>
      </c>
      <c r="AQ49" s="124">
        <v>83198</v>
      </c>
      <c r="AR49" s="124">
        <v>19308</v>
      </c>
      <c r="AS49" s="124">
        <v>11908</v>
      </c>
      <c r="AT49" s="124">
        <v>244839</v>
      </c>
      <c r="AU49" s="124">
        <v>95910</v>
      </c>
      <c r="AV49" s="124">
        <v>16843</v>
      </c>
      <c r="AW49" s="124">
        <v>276448</v>
      </c>
      <c r="AX49" s="124">
        <v>619982</v>
      </c>
      <c r="AY49" s="124">
        <v>329523</v>
      </c>
      <c r="AZ49" s="124">
        <v>0</v>
      </c>
      <c r="BA49" s="124">
        <v>316850</v>
      </c>
      <c r="BB49" s="124">
        <v>12673</v>
      </c>
      <c r="BC49" s="124">
        <v>131261</v>
      </c>
      <c r="BD49" s="124">
        <v>159198</v>
      </c>
      <c r="BE49" s="124">
        <v>294392</v>
      </c>
      <c r="BF49" s="124">
        <v>7406</v>
      </c>
      <c r="BG49" s="124">
        <v>0</v>
      </c>
      <c r="BH49" s="124">
        <v>0</v>
      </c>
      <c r="BI49" s="164">
        <v>0</v>
      </c>
      <c r="BJ49" s="164">
        <v>0</v>
      </c>
      <c r="BK49" s="124">
        <v>279272</v>
      </c>
      <c r="BL49" s="124">
        <v>7406</v>
      </c>
      <c r="BM49" s="164">
        <v>275953</v>
      </c>
      <c r="BN49" s="164">
        <v>3319</v>
      </c>
      <c r="BO49" s="124">
        <v>0</v>
      </c>
      <c r="BP49" s="124">
        <v>15120</v>
      </c>
      <c r="BQ49" s="124">
        <v>0</v>
      </c>
      <c r="BR49" s="124">
        <v>0</v>
      </c>
      <c r="BS49" s="124">
        <v>0</v>
      </c>
      <c r="BT49" s="124">
        <v>0</v>
      </c>
      <c r="BU49" s="124">
        <v>0</v>
      </c>
      <c r="BV49" s="124">
        <v>0</v>
      </c>
      <c r="BW49" s="124">
        <v>0</v>
      </c>
      <c r="BX49" s="124">
        <v>0</v>
      </c>
      <c r="BY49" s="164">
        <v>0</v>
      </c>
      <c r="BZ49" s="164">
        <v>0</v>
      </c>
      <c r="CA49" s="124">
        <v>0</v>
      </c>
      <c r="CB49" s="124">
        <v>0</v>
      </c>
      <c r="CC49" s="164">
        <v>0</v>
      </c>
      <c r="CD49" s="164">
        <v>0</v>
      </c>
      <c r="CE49" s="124">
        <v>0</v>
      </c>
      <c r="CF49" s="124">
        <v>471686</v>
      </c>
      <c r="CG49" s="124">
        <v>471686</v>
      </c>
      <c r="CH49" s="124">
        <v>0</v>
      </c>
      <c r="CI49" s="124">
        <v>31839</v>
      </c>
      <c r="CJ49" s="124">
        <v>1358</v>
      </c>
      <c r="CK49" s="124">
        <v>3383</v>
      </c>
      <c r="CL49" s="124">
        <v>492493</v>
      </c>
      <c r="CM49" s="124">
        <v>0</v>
      </c>
      <c r="CN49" s="124">
        <v>3580737</v>
      </c>
    </row>
    <row r="50" spans="1:92" ht="25.5" customHeight="1">
      <c r="A50" s="127">
        <v>43</v>
      </c>
      <c r="B50" s="163"/>
      <c r="C50" s="123"/>
      <c r="D50" s="165" t="s">
        <v>302</v>
      </c>
      <c r="E50" s="124">
        <v>2017998</v>
      </c>
      <c r="F50" s="124">
        <v>56399</v>
      </c>
      <c r="G50" s="124">
        <v>51661</v>
      </c>
      <c r="H50" s="124">
        <v>32252</v>
      </c>
      <c r="I50" s="124">
        <v>1399931</v>
      </c>
      <c r="J50" s="124">
        <v>978529</v>
      </c>
      <c r="K50" s="124">
        <v>951338</v>
      </c>
      <c r="L50" s="124">
        <v>27191</v>
      </c>
      <c r="M50" s="124">
        <v>0</v>
      </c>
      <c r="N50" s="124">
        <v>421402</v>
      </c>
      <c r="O50" s="124">
        <v>5088</v>
      </c>
      <c r="P50" s="124">
        <v>6386</v>
      </c>
      <c r="Q50" s="124">
        <v>0</v>
      </c>
      <c r="R50" s="124">
        <v>0</v>
      </c>
      <c r="S50" s="124">
        <v>21555</v>
      </c>
      <c r="T50" s="124">
        <v>983</v>
      </c>
      <c r="U50" s="124">
        <v>393</v>
      </c>
      <c r="V50" s="124">
        <v>0</v>
      </c>
      <c r="W50" s="124">
        <v>9076</v>
      </c>
      <c r="X50" s="124">
        <v>363974</v>
      </c>
      <c r="Y50" s="124">
        <v>0</v>
      </c>
      <c r="Z50" s="124">
        <v>4115</v>
      </c>
      <c r="AA50" s="124">
        <v>9832</v>
      </c>
      <c r="AB50" s="124">
        <v>0</v>
      </c>
      <c r="AC50" s="124">
        <v>237498</v>
      </c>
      <c r="AD50" s="124">
        <v>235985</v>
      </c>
      <c r="AE50" s="124">
        <v>0</v>
      </c>
      <c r="AF50" s="124">
        <v>235985</v>
      </c>
      <c r="AG50" s="124">
        <v>0</v>
      </c>
      <c r="AH50" s="124">
        <v>1220</v>
      </c>
      <c r="AI50" s="124">
        <v>1220</v>
      </c>
      <c r="AJ50" s="124">
        <v>0</v>
      </c>
      <c r="AK50" s="124">
        <v>0</v>
      </c>
      <c r="AL50" s="124">
        <v>3052</v>
      </c>
      <c r="AM50" s="124">
        <v>1009012</v>
      </c>
      <c r="AN50" s="124">
        <v>89960</v>
      </c>
      <c r="AO50" s="124">
        <v>3677</v>
      </c>
      <c r="AP50" s="124">
        <v>2565</v>
      </c>
      <c r="AQ50" s="124">
        <v>342809</v>
      </c>
      <c r="AR50" s="124">
        <v>31087</v>
      </c>
      <c r="AS50" s="124">
        <v>34919</v>
      </c>
      <c r="AT50" s="124">
        <v>386500</v>
      </c>
      <c r="AU50" s="124">
        <v>117495</v>
      </c>
      <c r="AV50" s="124">
        <v>31300</v>
      </c>
      <c r="AW50" s="124">
        <v>668239</v>
      </c>
      <c r="AX50" s="124">
        <v>1167450</v>
      </c>
      <c r="AY50" s="124">
        <v>746362</v>
      </c>
      <c r="AZ50" s="124">
        <v>34547</v>
      </c>
      <c r="BA50" s="124">
        <v>631403</v>
      </c>
      <c r="BB50" s="124">
        <v>80412</v>
      </c>
      <c r="BC50" s="124">
        <v>135252</v>
      </c>
      <c r="BD50" s="124">
        <v>285836</v>
      </c>
      <c r="BE50" s="124">
        <v>1081021</v>
      </c>
      <c r="BF50" s="124">
        <v>12549</v>
      </c>
      <c r="BG50" s="124">
        <v>613710</v>
      </c>
      <c r="BH50" s="124">
        <v>0</v>
      </c>
      <c r="BI50" s="164">
        <v>606428</v>
      </c>
      <c r="BJ50" s="164">
        <v>7282</v>
      </c>
      <c r="BK50" s="124">
        <v>439388</v>
      </c>
      <c r="BL50" s="124">
        <v>12549</v>
      </c>
      <c r="BM50" s="164">
        <v>430732</v>
      </c>
      <c r="BN50" s="164">
        <v>8656</v>
      </c>
      <c r="BO50" s="124">
        <v>0</v>
      </c>
      <c r="BP50" s="124">
        <v>27923</v>
      </c>
      <c r="BQ50" s="124">
        <v>0</v>
      </c>
      <c r="BR50" s="124">
        <v>0</v>
      </c>
      <c r="BS50" s="124">
        <v>0</v>
      </c>
      <c r="BT50" s="124">
        <v>0</v>
      </c>
      <c r="BU50" s="124">
        <v>0</v>
      </c>
      <c r="BV50" s="124">
        <v>0</v>
      </c>
      <c r="BW50" s="124">
        <v>0</v>
      </c>
      <c r="BX50" s="124">
        <v>0</v>
      </c>
      <c r="BY50" s="164">
        <v>0</v>
      </c>
      <c r="BZ50" s="164">
        <v>0</v>
      </c>
      <c r="CA50" s="124">
        <v>0</v>
      </c>
      <c r="CB50" s="124">
        <v>0</v>
      </c>
      <c r="CC50" s="164">
        <v>0</v>
      </c>
      <c r="CD50" s="164">
        <v>0</v>
      </c>
      <c r="CE50" s="124">
        <v>0</v>
      </c>
      <c r="CF50" s="124">
        <v>800338</v>
      </c>
      <c r="CG50" s="124">
        <v>800338</v>
      </c>
      <c r="CH50" s="124">
        <v>0</v>
      </c>
      <c r="CI50" s="124">
        <v>84938</v>
      </c>
      <c r="CJ50" s="124">
        <v>250</v>
      </c>
      <c r="CK50" s="124">
        <v>8837</v>
      </c>
      <c r="CL50" s="124">
        <v>893835</v>
      </c>
      <c r="CM50" s="124">
        <v>0</v>
      </c>
      <c r="CN50" s="124">
        <v>7763218</v>
      </c>
    </row>
    <row r="51" spans="1:92" ht="25.5" customHeight="1">
      <c r="A51" s="123">
        <v>44</v>
      </c>
      <c r="B51" s="163"/>
      <c r="C51" s="123"/>
      <c r="D51" s="165" t="s">
        <v>303</v>
      </c>
      <c r="E51" s="124">
        <v>1385848</v>
      </c>
      <c r="F51" s="124">
        <v>75117</v>
      </c>
      <c r="G51" s="124">
        <v>58967</v>
      </c>
      <c r="H51" s="124">
        <v>17872</v>
      </c>
      <c r="I51" s="124">
        <v>928530</v>
      </c>
      <c r="J51" s="124">
        <v>622693</v>
      </c>
      <c r="K51" s="124">
        <v>600651</v>
      </c>
      <c r="L51" s="124">
        <v>22042</v>
      </c>
      <c r="M51" s="124">
        <v>0</v>
      </c>
      <c r="N51" s="124">
        <v>305837</v>
      </c>
      <c r="O51" s="124">
        <v>4223</v>
      </c>
      <c r="P51" s="124">
        <v>6472</v>
      </c>
      <c r="Q51" s="124">
        <v>0</v>
      </c>
      <c r="R51" s="124">
        <v>0</v>
      </c>
      <c r="S51" s="124">
        <v>33108</v>
      </c>
      <c r="T51" s="124">
        <v>500</v>
      </c>
      <c r="U51" s="124">
        <v>0</v>
      </c>
      <c r="V51" s="124">
        <v>0</v>
      </c>
      <c r="W51" s="124">
        <v>13985</v>
      </c>
      <c r="X51" s="124">
        <v>244274</v>
      </c>
      <c r="Y51" s="124">
        <v>0</v>
      </c>
      <c r="Z51" s="124">
        <v>3275</v>
      </c>
      <c r="AA51" s="124">
        <v>0</v>
      </c>
      <c r="AB51" s="124">
        <v>0</v>
      </c>
      <c r="AC51" s="124">
        <v>161951</v>
      </c>
      <c r="AD51" s="124">
        <v>135546</v>
      </c>
      <c r="AE51" s="124">
        <v>0</v>
      </c>
      <c r="AF51" s="124">
        <v>135546</v>
      </c>
      <c r="AG51" s="124">
        <v>0</v>
      </c>
      <c r="AH51" s="124">
        <v>828</v>
      </c>
      <c r="AI51" s="124">
        <v>828</v>
      </c>
      <c r="AJ51" s="124">
        <v>0</v>
      </c>
      <c r="AK51" s="124">
        <v>0</v>
      </c>
      <c r="AL51" s="124">
        <v>7037</v>
      </c>
      <c r="AM51" s="124">
        <v>708580</v>
      </c>
      <c r="AN51" s="124">
        <v>56265</v>
      </c>
      <c r="AO51" s="124">
        <v>7582</v>
      </c>
      <c r="AP51" s="124">
        <v>573</v>
      </c>
      <c r="AQ51" s="124">
        <v>177248</v>
      </c>
      <c r="AR51" s="124">
        <v>37766</v>
      </c>
      <c r="AS51" s="124">
        <v>29822</v>
      </c>
      <c r="AT51" s="124">
        <v>293125</v>
      </c>
      <c r="AU51" s="124">
        <v>106199</v>
      </c>
      <c r="AV51" s="124">
        <v>109163</v>
      </c>
      <c r="AW51" s="124">
        <v>453230</v>
      </c>
      <c r="AX51" s="124">
        <v>1042569</v>
      </c>
      <c r="AY51" s="124">
        <v>815413</v>
      </c>
      <c r="AZ51" s="124">
        <v>9419</v>
      </c>
      <c r="BA51" s="124">
        <v>677588</v>
      </c>
      <c r="BB51" s="124">
        <v>128406</v>
      </c>
      <c r="BC51" s="124">
        <v>172291</v>
      </c>
      <c r="BD51" s="124">
        <v>54865</v>
      </c>
      <c r="BE51" s="124">
        <v>156087</v>
      </c>
      <c r="BF51" s="124">
        <v>3071</v>
      </c>
      <c r="BG51" s="124">
        <v>4726</v>
      </c>
      <c r="BH51" s="124">
        <v>83</v>
      </c>
      <c r="BI51" s="164">
        <v>2866</v>
      </c>
      <c r="BJ51" s="164">
        <v>1860</v>
      </c>
      <c r="BK51" s="124">
        <v>123861</v>
      </c>
      <c r="BL51" s="124">
        <v>2988</v>
      </c>
      <c r="BM51" s="164">
        <v>123861</v>
      </c>
      <c r="BN51" s="164">
        <v>0</v>
      </c>
      <c r="BO51" s="124">
        <v>0</v>
      </c>
      <c r="BP51" s="124">
        <v>0</v>
      </c>
      <c r="BQ51" s="124">
        <v>27500</v>
      </c>
      <c r="BR51" s="124">
        <v>0</v>
      </c>
      <c r="BS51" s="124">
        <v>0</v>
      </c>
      <c r="BT51" s="124">
        <v>0</v>
      </c>
      <c r="BU51" s="124">
        <v>0</v>
      </c>
      <c r="BV51" s="124">
        <v>0</v>
      </c>
      <c r="BW51" s="124">
        <v>0</v>
      </c>
      <c r="BX51" s="124">
        <v>0</v>
      </c>
      <c r="BY51" s="164">
        <v>0</v>
      </c>
      <c r="BZ51" s="164">
        <v>0</v>
      </c>
      <c r="CA51" s="124">
        <v>0</v>
      </c>
      <c r="CB51" s="124">
        <v>0</v>
      </c>
      <c r="CC51" s="164">
        <v>0</v>
      </c>
      <c r="CD51" s="164">
        <v>0</v>
      </c>
      <c r="CE51" s="124">
        <v>0</v>
      </c>
      <c r="CF51" s="124">
        <v>617478</v>
      </c>
      <c r="CG51" s="124">
        <v>617478</v>
      </c>
      <c r="CH51" s="124">
        <v>0</v>
      </c>
      <c r="CI51" s="124">
        <v>502197</v>
      </c>
      <c r="CJ51" s="124">
        <v>810</v>
      </c>
      <c r="CK51" s="124">
        <v>27819</v>
      </c>
      <c r="CL51" s="124">
        <v>514038</v>
      </c>
      <c r="CM51" s="124">
        <v>0</v>
      </c>
      <c r="CN51" s="124">
        <v>5517819</v>
      </c>
    </row>
    <row r="52" spans="1:92" ht="25.5" customHeight="1">
      <c r="A52" s="129"/>
      <c r="B52" s="130"/>
      <c r="C52" s="130"/>
      <c r="D52" s="169" t="s">
        <v>304</v>
      </c>
      <c r="E52" s="131">
        <v>24001390</v>
      </c>
      <c r="F52" s="131">
        <v>1055299</v>
      </c>
      <c r="G52" s="131">
        <v>1089146</v>
      </c>
      <c r="H52" s="131">
        <v>375573</v>
      </c>
      <c r="I52" s="131">
        <v>15980402</v>
      </c>
      <c r="J52" s="131">
        <v>10757908</v>
      </c>
      <c r="K52" s="131">
        <v>10439401</v>
      </c>
      <c r="L52" s="131">
        <v>318507</v>
      </c>
      <c r="M52" s="131">
        <v>0</v>
      </c>
      <c r="N52" s="131">
        <v>5222494</v>
      </c>
      <c r="O52" s="131">
        <v>84548</v>
      </c>
      <c r="P52" s="131">
        <v>138490</v>
      </c>
      <c r="Q52" s="131">
        <v>0</v>
      </c>
      <c r="R52" s="131">
        <v>29059</v>
      </c>
      <c r="S52" s="131">
        <v>461090</v>
      </c>
      <c r="T52" s="131">
        <v>8287</v>
      </c>
      <c r="U52" s="131">
        <v>1983</v>
      </c>
      <c r="V52" s="131">
        <v>40050</v>
      </c>
      <c r="W52" s="131">
        <v>196603</v>
      </c>
      <c r="X52" s="131">
        <v>4195952</v>
      </c>
      <c r="Y52" s="131">
        <v>253</v>
      </c>
      <c r="Z52" s="131">
        <v>43894</v>
      </c>
      <c r="AA52" s="131">
        <v>22285</v>
      </c>
      <c r="AB52" s="131">
        <v>0</v>
      </c>
      <c r="AC52" s="131">
        <v>2794266</v>
      </c>
      <c r="AD52" s="131">
        <v>2591185</v>
      </c>
      <c r="AE52" s="131">
        <v>0</v>
      </c>
      <c r="AF52" s="131">
        <v>2591185</v>
      </c>
      <c r="AG52" s="131">
        <v>0</v>
      </c>
      <c r="AH52" s="131">
        <v>17414</v>
      </c>
      <c r="AI52" s="131">
        <v>17391</v>
      </c>
      <c r="AJ52" s="131">
        <v>23</v>
      </c>
      <c r="AK52" s="131">
        <v>13411</v>
      </c>
      <c r="AL52" s="131">
        <v>84694</v>
      </c>
      <c r="AM52" s="131">
        <v>14282609</v>
      </c>
      <c r="AN52" s="131">
        <v>889279</v>
      </c>
      <c r="AO52" s="131">
        <v>162329</v>
      </c>
      <c r="AP52" s="131">
        <v>27862</v>
      </c>
      <c r="AQ52" s="131">
        <v>3957131</v>
      </c>
      <c r="AR52" s="131">
        <v>491227</v>
      </c>
      <c r="AS52" s="131">
        <v>461632</v>
      </c>
      <c r="AT52" s="131">
        <v>6420052</v>
      </c>
      <c r="AU52" s="131">
        <v>1873097</v>
      </c>
      <c r="AV52" s="131">
        <v>857293</v>
      </c>
      <c r="AW52" s="131">
        <v>7515227</v>
      </c>
      <c r="AX52" s="131">
        <v>11416508</v>
      </c>
      <c r="AY52" s="131">
        <v>6658460</v>
      </c>
      <c r="AZ52" s="131">
        <v>241428</v>
      </c>
      <c r="BA52" s="131">
        <v>5627203</v>
      </c>
      <c r="BB52" s="131">
        <v>789829</v>
      </c>
      <c r="BC52" s="131">
        <v>3052254</v>
      </c>
      <c r="BD52" s="131">
        <v>1705794</v>
      </c>
      <c r="BE52" s="131">
        <v>12779635</v>
      </c>
      <c r="BF52" s="131">
        <v>290209</v>
      </c>
      <c r="BG52" s="131">
        <v>3506613</v>
      </c>
      <c r="BH52" s="131">
        <v>22436</v>
      </c>
      <c r="BI52" s="172">
        <v>3357627</v>
      </c>
      <c r="BJ52" s="172">
        <v>148986</v>
      </c>
      <c r="BK52" s="131">
        <v>8443461</v>
      </c>
      <c r="BL52" s="131">
        <v>267773</v>
      </c>
      <c r="BM52" s="172">
        <v>8080132</v>
      </c>
      <c r="BN52" s="172">
        <v>363329</v>
      </c>
      <c r="BO52" s="131">
        <v>0</v>
      </c>
      <c r="BP52" s="131">
        <v>788075</v>
      </c>
      <c r="BQ52" s="131">
        <v>41486</v>
      </c>
      <c r="BR52" s="131">
        <v>0</v>
      </c>
      <c r="BS52" s="131">
        <v>0</v>
      </c>
      <c r="BT52" s="131">
        <v>0</v>
      </c>
      <c r="BU52" s="131">
        <v>47153</v>
      </c>
      <c r="BV52" s="131">
        <v>0</v>
      </c>
      <c r="BW52" s="131">
        <v>47153</v>
      </c>
      <c r="BX52" s="131">
        <v>0</v>
      </c>
      <c r="BY52" s="172">
        <v>47153</v>
      </c>
      <c r="BZ52" s="172">
        <v>0</v>
      </c>
      <c r="CA52" s="131">
        <v>0</v>
      </c>
      <c r="CB52" s="131">
        <v>0</v>
      </c>
      <c r="CC52" s="172">
        <v>0</v>
      </c>
      <c r="CD52" s="172">
        <v>0</v>
      </c>
      <c r="CE52" s="131">
        <v>0</v>
      </c>
      <c r="CF52" s="131">
        <v>11298109</v>
      </c>
      <c r="CG52" s="131">
        <v>11297332</v>
      </c>
      <c r="CH52" s="131">
        <v>777</v>
      </c>
      <c r="CI52" s="131">
        <v>4075810</v>
      </c>
      <c r="CJ52" s="131">
        <v>1462974</v>
      </c>
      <c r="CK52" s="131">
        <v>229402</v>
      </c>
      <c r="CL52" s="131">
        <v>11914435</v>
      </c>
      <c r="CM52" s="131">
        <v>0</v>
      </c>
      <c r="CN52" s="131">
        <v>99880545</v>
      </c>
    </row>
    <row r="53" spans="1:92" ht="25.5" customHeight="1">
      <c r="A53" s="129"/>
      <c r="B53" s="130"/>
      <c r="C53" s="130"/>
      <c r="D53" s="169" t="s">
        <v>305</v>
      </c>
      <c r="E53" s="131">
        <v>216540461</v>
      </c>
      <c r="F53" s="131">
        <v>8314355</v>
      </c>
      <c r="G53" s="131">
        <v>10846324</v>
      </c>
      <c r="H53" s="131">
        <v>2174135</v>
      </c>
      <c r="I53" s="131">
        <v>146693434</v>
      </c>
      <c r="J53" s="131">
        <v>97685509</v>
      </c>
      <c r="K53" s="131">
        <v>94553616</v>
      </c>
      <c r="L53" s="131">
        <v>2766055</v>
      </c>
      <c r="M53" s="131">
        <v>365838</v>
      </c>
      <c r="N53" s="131">
        <v>49007925</v>
      </c>
      <c r="O53" s="131">
        <v>822642</v>
      </c>
      <c r="P53" s="131">
        <v>1696968</v>
      </c>
      <c r="Q53" s="131">
        <v>828</v>
      </c>
      <c r="R53" s="131">
        <v>298080</v>
      </c>
      <c r="S53" s="131">
        <v>4153533</v>
      </c>
      <c r="T53" s="131">
        <v>66505</v>
      </c>
      <c r="U53" s="131">
        <v>64774</v>
      </c>
      <c r="V53" s="131">
        <v>646089</v>
      </c>
      <c r="W53" s="131">
        <v>2361130</v>
      </c>
      <c r="X53" s="131">
        <v>38369397</v>
      </c>
      <c r="Y53" s="131">
        <v>253</v>
      </c>
      <c r="Z53" s="131">
        <v>366529</v>
      </c>
      <c r="AA53" s="131">
        <v>161197</v>
      </c>
      <c r="AB53" s="131">
        <v>0</v>
      </c>
      <c r="AC53" s="131">
        <v>25047508</v>
      </c>
      <c r="AD53" s="131">
        <v>22178863</v>
      </c>
      <c r="AE53" s="131">
        <v>4587</v>
      </c>
      <c r="AF53" s="131">
        <v>22174276</v>
      </c>
      <c r="AG53" s="131">
        <v>9770</v>
      </c>
      <c r="AH53" s="131">
        <v>180351</v>
      </c>
      <c r="AI53" s="131">
        <v>173541</v>
      </c>
      <c r="AJ53" s="131">
        <v>6810</v>
      </c>
      <c r="AK53" s="131">
        <v>199371</v>
      </c>
      <c r="AL53" s="131">
        <v>896350</v>
      </c>
      <c r="AM53" s="131">
        <v>133176220</v>
      </c>
      <c r="AN53" s="131">
        <v>6360823</v>
      </c>
      <c r="AO53" s="131">
        <v>1354496</v>
      </c>
      <c r="AP53" s="131">
        <v>178802</v>
      </c>
      <c r="AQ53" s="131">
        <v>34475735</v>
      </c>
      <c r="AR53" s="131">
        <v>4712845</v>
      </c>
      <c r="AS53" s="131">
        <v>4277644</v>
      </c>
      <c r="AT53" s="131">
        <v>66484559</v>
      </c>
      <c r="AU53" s="131">
        <v>15331316</v>
      </c>
      <c r="AV53" s="131">
        <v>9796931</v>
      </c>
      <c r="AW53" s="131">
        <v>106442213</v>
      </c>
      <c r="AX53" s="131">
        <v>100960058</v>
      </c>
      <c r="AY53" s="131">
        <v>54392995</v>
      </c>
      <c r="AZ53" s="131">
        <v>2421958</v>
      </c>
      <c r="BA53" s="131">
        <v>46467624</v>
      </c>
      <c r="BB53" s="131">
        <v>5503413</v>
      </c>
      <c r="BC53" s="131">
        <v>27647323</v>
      </c>
      <c r="BD53" s="131">
        <v>18919740</v>
      </c>
      <c r="BE53" s="131">
        <v>123093419</v>
      </c>
      <c r="BF53" s="131">
        <v>4454828</v>
      </c>
      <c r="BG53" s="131">
        <v>36915045</v>
      </c>
      <c r="BH53" s="131">
        <v>346985</v>
      </c>
      <c r="BI53" s="131">
        <v>30752927</v>
      </c>
      <c r="BJ53" s="131">
        <v>6162118</v>
      </c>
      <c r="BK53" s="131">
        <v>80259367</v>
      </c>
      <c r="BL53" s="131">
        <v>4107843</v>
      </c>
      <c r="BM53" s="131">
        <v>74325982</v>
      </c>
      <c r="BN53" s="131">
        <v>5933385</v>
      </c>
      <c r="BO53" s="131">
        <v>46181</v>
      </c>
      <c r="BP53" s="131">
        <v>5570069</v>
      </c>
      <c r="BQ53" s="131">
        <v>115302</v>
      </c>
      <c r="BR53" s="131">
        <v>187455</v>
      </c>
      <c r="BS53" s="131">
        <v>1291</v>
      </c>
      <c r="BT53" s="131">
        <v>186164</v>
      </c>
      <c r="BU53" s="131">
        <v>167392</v>
      </c>
      <c r="BV53" s="131">
        <v>733</v>
      </c>
      <c r="BW53" s="131">
        <v>112884</v>
      </c>
      <c r="BX53" s="131">
        <v>0</v>
      </c>
      <c r="BY53" s="131">
        <v>112884</v>
      </c>
      <c r="BZ53" s="131">
        <v>0</v>
      </c>
      <c r="CA53" s="131">
        <v>54508</v>
      </c>
      <c r="CB53" s="131">
        <v>733</v>
      </c>
      <c r="CC53" s="131">
        <v>54508</v>
      </c>
      <c r="CD53" s="131">
        <v>0</v>
      </c>
      <c r="CE53" s="131">
        <v>0</v>
      </c>
      <c r="CF53" s="131">
        <v>114348182</v>
      </c>
      <c r="CG53" s="131">
        <v>114335475</v>
      </c>
      <c r="CH53" s="131">
        <v>12707</v>
      </c>
      <c r="CI53" s="131">
        <v>21042719</v>
      </c>
      <c r="CJ53" s="131">
        <v>2792140</v>
      </c>
      <c r="CK53" s="131">
        <v>8302818</v>
      </c>
      <c r="CL53" s="131">
        <v>104825377</v>
      </c>
      <c r="CM53" s="131">
        <v>0</v>
      </c>
      <c r="CN53" s="131">
        <v>941487930</v>
      </c>
    </row>
  </sheetData>
  <mergeCells count="10">
    <mergeCell ref="BY2:CD2"/>
    <mergeCell ref="BM2:BT2"/>
    <mergeCell ref="BF2:BL2"/>
    <mergeCell ref="BI3:BJ3"/>
    <mergeCell ref="BS3:BT3"/>
    <mergeCell ref="BV2:BX2"/>
    <mergeCell ref="O4:W4"/>
    <mergeCell ref="X4:AA4"/>
    <mergeCell ref="X3:AB3"/>
    <mergeCell ref="AI3:AJ3"/>
  </mergeCells>
  <printOptions/>
  <pageMargins left="0.5905511811023623" right="0.3937007874015748" top="0.9055118110236221" bottom="0.7086614173228347" header="0.5118110236220472" footer="0.5118110236220472"/>
  <pageSetup fitToWidth="18" horizontalDpi="360" verticalDpi="360" orientation="portrait" paperSize="9" scale="55" r:id="rId2"/>
  <colBreaks count="8" manualBreakCount="8">
    <brk id="13" max="52" man="1"/>
    <brk id="23" max="52" man="1"/>
    <brk id="34" max="52" man="1"/>
    <brk id="44" max="52" man="1"/>
    <brk id="54" max="52" man="1"/>
    <brk id="64" max="52" man="1"/>
    <brk id="76" max="52" man="1"/>
    <brk id="87" max="5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53"/>
  <sheetViews>
    <sheetView zoomScale="75" zoomScaleNormal="75" zoomScaleSheetLayoutView="5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00390625" style="68" bestFit="1" customWidth="1"/>
    <col min="2" max="2" width="0.5" style="68" customWidth="1"/>
    <col min="3" max="3" width="0.875" style="68" customWidth="1"/>
    <col min="4" max="4" width="16.75390625" style="68" bestFit="1" customWidth="1"/>
    <col min="5" max="5" width="12.125" style="68" bestFit="1" customWidth="1"/>
    <col min="6" max="6" width="13.25390625" style="68" customWidth="1"/>
    <col min="7" max="7" width="13.25390625" style="68" bestFit="1" customWidth="1"/>
    <col min="8" max="8" width="12.125" style="68" bestFit="1" customWidth="1"/>
    <col min="9" max="9" width="12.75390625" style="68" bestFit="1" customWidth="1"/>
    <col min="10" max="12" width="11.00390625" style="68" bestFit="1" customWidth="1"/>
    <col min="13" max="13" width="13.25390625" style="68" bestFit="1" customWidth="1"/>
    <col min="14" max="17" width="12.125" style="68" bestFit="1" customWidth="1"/>
    <col min="18" max="18" width="10.00390625" style="68" bestFit="1" customWidth="1"/>
    <col min="19" max="19" width="13.25390625" style="68" bestFit="1" customWidth="1"/>
    <col min="20" max="20" width="12.125" style="68" bestFit="1" customWidth="1"/>
    <col min="21" max="21" width="10.25390625" style="68" customWidth="1"/>
    <col min="22" max="22" width="8.00390625" style="68" bestFit="1" customWidth="1"/>
    <col min="23" max="23" width="12.125" style="68" bestFit="1" customWidth="1"/>
    <col min="24" max="24" width="11.00390625" style="68" bestFit="1" customWidth="1"/>
    <col min="25" max="25" width="10.50390625" style="68" customWidth="1"/>
    <col min="26" max="26" width="11.00390625" style="68" bestFit="1" customWidth="1"/>
    <col min="27" max="28" width="12.125" style="68" bestFit="1" customWidth="1"/>
    <col min="29" max="29" width="11.00390625" style="68" bestFit="1" customWidth="1"/>
    <col min="30" max="30" width="12.125" style="68" bestFit="1" customWidth="1"/>
    <col min="31" max="32" width="11.00390625" style="68" bestFit="1" customWidth="1"/>
    <col min="33" max="33" width="12.125" style="68" bestFit="1" customWidth="1"/>
    <col min="34" max="34" width="13.25390625" style="68" customWidth="1"/>
    <col min="35" max="35" width="11.125" style="68" customWidth="1"/>
    <col min="36" max="36" width="12.125" style="68" bestFit="1" customWidth="1"/>
    <col min="37" max="38" width="11.00390625" style="68" bestFit="1" customWidth="1"/>
    <col min="39" max="39" width="12.125" style="68" bestFit="1" customWidth="1"/>
    <col min="40" max="40" width="12.00390625" style="68" customWidth="1"/>
    <col min="41" max="42" width="12.25390625" style="68" bestFit="1" customWidth="1"/>
    <col min="43" max="43" width="10.75390625" style="68" customWidth="1"/>
    <col min="44" max="44" width="12.25390625" style="68" bestFit="1" customWidth="1"/>
    <col min="45" max="45" width="13.375" style="68" bestFit="1" customWidth="1"/>
    <col min="46" max="48" width="12.25390625" style="68" bestFit="1" customWidth="1"/>
    <col min="49" max="49" width="9.375" style="68" bestFit="1" customWidth="1"/>
    <col min="50" max="50" width="8.00390625" style="68" customWidth="1"/>
    <col min="51" max="52" width="12.25390625" style="68" bestFit="1" customWidth="1"/>
    <col min="53" max="53" width="11.875" style="68" customWidth="1"/>
    <col min="54" max="54" width="12.125" style="68" bestFit="1" customWidth="1"/>
    <col min="55" max="55" width="9.00390625" style="68" bestFit="1" customWidth="1"/>
    <col min="56" max="56" width="12.125" style="68" bestFit="1" customWidth="1"/>
    <col min="57" max="57" width="11.00390625" style="68" bestFit="1" customWidth="1"/>
    <col min="58" max="58" width="10.00390625" style="68" bestFit="1" customWidth="1"/>
    <col min="59" max="59" width="13.25390625" style="68" bestFit="1" customWidth="1"/>
    <col min="60" max="60" width="10.00390625" style="133" bestFit="1" customWidth="1"/>
    <col min="61" max="61" width="11.00390625" style="133" bestFit="1" customWidth="1"/>
    <col min="62" max="63" width="8.00390625" style="68" bestFit="1" customWidth="1"/>
    <col min="64" max="64" width="14.50390625" style="133" bestFit="1" customWidth="1"/>
    <col min="65" max="16384" width="9.00390625" style="69" customWidth="1"/>
  </cols>
  <sheetData>
    <row r="1" ht="22.5">
      <c r="A1" s="173" t="s">
        <v>472</v>
      </c>
    </row>
    <row r="2" spans="5:6" ht="14.25">
      <c r="E2" s="70"/>
      <c r="F2" s="70"/>
    </row>
    <row r="3" spans="1:64" s="141" customFormat="1" ht="24.75" customHeight="1">
      <c r="A3" s="73" t="s">
        <v>100</v>
      </c>
      <c r="B3" s="134"/>
      <c r="C3" s="73"/>
      <c r="D3" s="135" t="s">
        <v>310</v>
      </c>
      <c r="E3" s="136" t="s">
        <v>102</v>
      </c>
      <c r="F3" s="138" t="s">
        <v>103</v>
      </c>
      <c r="G3" s="236" t="s">
        <v>475</v>
      </c>
      <c r="H3" s="248"/>
      <c r="I3" s="248"/>
      <c r="J3" s="248"/>
      <c r="K3" s="248"/>
      <c r="L3" s="249"/>
      <c r="M3" s="138" t="s">
        <v>104</v>
      </c>
      <c r="N3" s="137"/>
      <c r="O3" s="137"/>
      <c r="P3" s="137" t="s">
        <v>476</v>
      </c>
      <c r="Q3" s="137"/>
      <c r="R3" s="137"/>
      <c r="S3" s="138" t="s">
        <v>313</v>
      </c>
      <c r="T3" s="76"/>
      <c r="U3" s="137" t="s">
        <v>477</v>
      </c>
      <c r="V3" s="137"/>
      <c r="W3" s="139"/>
      <c r="X3" s="138" t="s">
        <v>314</v>
      </c>
      <c r="Y3" s="76" t="s">
        <v>478</v>
      </c>
      <c r="Z3" s="139"/>
      <c r="AA3" s="138" t="s">
        <v>316</v>
      </c>
      <c r="AB3" s="76"/>
      <c r="AC3" s="137"/>
      <c r="AD3" s="137" t="s">
        <v>479</v>
      </c>
      <c r="AE3" s="137"/>
      <c r="AF3" s="139"/>
      <c r="AG3" s="138" t="s">
        <v>318</v>
      </c>
      <c r="AH3" s="138" t="s">
        <v>320</v>
      </c>
      <c r="AI3" s="76"/>
      <c r="AJ3" s="137"/>
      <c r="AK3" s="137"/>
      <c r="AL3" s="137"/>
      <c r="AM3" s="137" t="s">
        <v>480</v>
      </c>
      <c r="AN3" s="137"/>
      <c r="AO3" s="137"/>
      <c r="AP3" s="137"/>
      <c r="AQ3" s="139"/>
      <c r="AR3" s="138" t="s">
        <v>321</v>
      </c>
      <c r="AS3" s="138" t="s">
        <v>323</v>
      </c>
      <c r="AT3" s="76"/>
      <c r="AU3" s="137"/>
      <c r="AV3" s="137"/>
      <c r="AW3" s="137"/>
      <c r="AX3" s="137" t="s">
        <v>481</v>
      </c>
      <c r="AY3" s="137"/>
      <c r="AZ3" s="137"/>
      <c r="BA3" s="137"/>
      <c r="BB3" s="137"/>
      <c r="BC3" s="138" t="s">
        <v>324</v>
      </c>
      <c r="BD3" s="76"/>
      <c r="BE3" s="82" t="s">
        <v>482</v>
      </c>
      <c r="BF3" s="139"/>
      <c r="BG3" s="138" t="s">
        <v>325</v>
      </c>
      <c r="BH3" s="174" t="s">
        <v>326</v>
      </c>
      <c r="BI3" s="246" t="s">
        <v>483</v>
      </c>
      <c r="BJ3" s="247"/>
      <c r="BK3" s="138" t="s">
        <v>327</v>
      </c>
      <c r="BL3" s="174" t="s">
        <v>328</v>
      </c>
    </row>
    <row r="4" spans="1:64" s="141" customFormat="1" ht="24.75" customHeight="1">
      <c r="A4" s="99"/>
      <c r="B4" s="142"/>
      <c r="C4" s="99"/>
      <c r="D4" s="143"/>
      <c r="E4" s="144" t="s">
        <v>484</v>
      </c>
      <c r="F4" s="144" t="s">
        <v>485</v>
      </c>
      <c r="G4" s="138" t="s">
        <v>486</v>
      </c>
      <c r="H4" s="138" t="s">
        <v>487</v>
      </c>
      <c r="I4" s="138" t="s">
        <v>488</v>
      </c>
      <c r="J4" s="138" t="s">
        <v>489</v>
      </c>
      <c r="K4" s="138" t="s">
        <v>490</v>
      </c>
      <c r="L4" s="175" t="s">
        <v>491</v>
      </c>
      <c r="M4" s="144" t="s">
        <v>492</v>
      </c>
      <c r="N4" s="138" t="s">
        <v>493</v>
      </c>
      <c r="O4" s="138" t="s">
        <v>494</v>
      </c>
      <c r="P4" s="138" t="s">
        <v>495</v>
      </c>
      <c r="Q4" s="138" t="s">
        <v>496</v>
      </c>
      <c r="R4" s="176" t="s">
        <v>497</v>
      </c>
      <c r="S4" s="144" t="s">
        <v>498</v>
      </c>
      <c r="T4" s="138" t="s">
        <v>499</v>
      </c>
      <c r="U4" s="138" t="s">
        <v>500</v>
      </c>
      <c r="V4" s="138" t="s">
        <v>501</v>
      </c>
      <c r="W4" s="138" t="s">
        <v>502</v>
      </c>
      <c r="X4" s="144" t="s">
        <v>503</v>
      </c>
      <c r="Y4" s="138" t="s">
        <v>504</v>
      </c>
      <c r="Z4" s="138" t="s">
        <v>505</v>
      </c>
      <c r="AA4" s="144" t="s">
        <v>506</v>
      </c>
      <c r="AB4" s="138" t="s">
        <v>507</v>
      </c>
      <c r="AC4" s="138" t="s">
        <v>508</v>
      </c>
      <c r="AD4" s="138" t="s">
        <v>509</v>
      </c>
      <c r="AE4" s="138" t="s">
        <v>510</v>
      </c>
      <c r="AF4" s="138" t="s">
        <v>511</v>
      </c>
      <c r="AG4" s="144" t="s">
        <v>512</v>
      </c>
      <c r="AH4" s="144" t="s">
        <v>513</v>
      </c>
      <c r="AI4" s="138" t="s">
        <v>514</v>
      </c>
      <c r="AJ4" s="138" t="s">
        <v>515</v>
      </c>
      <c r="AK4" s="138" t="s">
        <v>516</v>
      </c>
      <c r="AL4" s="138" t="s">
        <v>517</v>
      </c>
      <c r="AM4" s="236" t="s">
        <v>518</v>
      </c>
      <c r="AN4" s="248"/>
      <c r="AO4" s="248"/>
      <c r="AP4" s="249"/>
      <c r="AQ4" s="138" t="s">
        <v>519</v>
      </c>
      <c r="AR4" s="144" t="s">
        <v>520</v>
      </c>
      <c r="AS4" s="144" t="s">
        <v>521</v>
      </c>
      <c r="AT4" s="138" t="s">
        <v>522</v>
      </c>
      <c r="AU4" s="138" t="s">
        <v>523</v>
      </c>
      <c r="AV4" s="138" t="s">
        <v>524</v>
      </c>
      <c r="AW4" s="138" t="s">
        <v>525</v>
      </c>
      <c r="AX4" s="138" t="s">
        <v>526</v>
      </c>
      <c r="AY4" s="138" t="s">
        <v>527</v>
      </c>
      <c r="AZ4" s="138" t="s">
        <v>528</v>
      </c>
      <c r="BA4" s="177" t="s">
        <v>529</v>
      </c>
      <c r="BB4" s="146" t="s">
        <v>473</v>
      </c>
      <c r="BC4" s="144" t="s">
        <v>370</v>
      </c>
      <c r="BD4" s="144" t="s">
        <v>530</v>
      </c>
      <c r="BE4" s="144" t="s">
        <v>531</v>
      </c>
      <c r="BF4" s="144" t="s">
        <v>358</v>
      </c>
      <c r="BG4" s="144" t="s">
        <v>374</v>
      </c>
      <c r="BH4" s="151" t="s">
        <v>532</v>
      </c>
      <c r="BI4" s="174" t="s">
        <v>533</v>
      </c>
      <c r="BJ4" s="138" t="s">
        <v>534</v>
      </c>
      <c r="BK4" s="144" t="s">
        <v>381</v>
      </c>
      <c r="BL4" s="151" t="s">
        <v>535</v>
      </c>
    </row>
    <row r="5" spans="1:64" s="141" customFormat="1" ht="24.75" customHeight="1">
      <c r="A5" s="99" t="s">
        <v>204</v>
      </c>
      <c r="B5" s="142"/>
      <c r="C5" s="99"/>
      <c r="D5" s="143" t="s">
        <v>419</v>
      </c>
      <c r="E5" s="144"/>
      <c r="F5" s="144"/>
      <c r="G5" s="144" t="s">
        <v>536</v>
      </c>
      <c r="H5" s="144"/>
      <c r="I5" s="144" t="s">
        <v>537</v>
      </c>
      <c r="J5" s="144"/>
      <c r="K5" s="144" t="s">
        <v>538</v>
      </c>
      <c r="L5" s="178" t="s">
        <v>539</v>
      </c>
      <c r="M5" s="144"/>
      <c r="N5" s="144" t="s">
        <v>540</v>
      </c>
      <c r="O5" s="144" t="s">
        <v>540</v>
      </c>
      <c r="P5" s="144" t="s">
        <v>540</v>
      </c>
      <c r="Q5" s="144" t="s">
        <v>541</v>
      </c>
      <c r="R5" s="179" t="s">
        <v>542</v>
      </c>
      <c r="S5" s="144"/>
      <c r="T5" s="144" t="s">
        <v>543</v>
      </c>
      <c r="U5" s="144" t="s">
        <v>544</v>
      </c>
      <c r="V5" s="144" t="s">
        <v>545</v>
      </c>
      <c r="W5" s="144"/>
      <c r="X5" s="144"/>
      <c r="Y5" s="144" t="s">
        <v>544</v>
      </c>
      <c r="Z5" s="144" t="s">
        <v>546</v>
      </c>
      <c r="AA5" s="144" t="s">
        <v>547</v>
      </c>
      <c r="AB5" s="144"/>
      <c r="AC5" s="144" t="s">
        <v>548</v>
      </c>
      <c r="AD5" s="144"/>
      <c r="AE5" s="144"/>
      <c r="AF5" s="144" t="s">
        <v>548</v>
      </c>
      <c r="AG5" s="144"/>
      <c r="AH5" s="144"/>
      <c r="AI5" s="144" t="s">
        <v>536</v>
      </c>
      <c r="AJ5" s="144" t="s">
        <v>549</v>
      </c>
      <c r="AK5" s="144"/>
      <c r="AL5" s="144"/>
      <c r="AM5" s="144" t="s">
        <v>550</v>
      </c>
      <c r="AN5" s="144" t="s">
        <v>551</v>
      </c>
      <c r="AO5" s="144" t="s">
        <v>552</v>
      </c>
      <c r="AP5" s="144" t="s">
        <v>553</v>
      </c>
      <c r="AQ5" s="144"/>
      <c r="AR5" s="144"/>
      <c r="AS5" s="144"/>
      <c r="AT5" s="144" t="s">
        <v>554</v>
      </c>
      <c r="AU5" s="144"/>
      <c r="AV5" s="144"/>
      <c r="AW5" s="144" t="s">
        <v>555</v>
      </c>
      <c r="AX5" s="144" t="s">
        <v>555</v>
      </c>
      <c r="AY5" s="144" t="s">
        <v>556</v>
      </c>
      <c r="AZ5" s="144" t="s">
        <v>557</v>
      </c>
      <c r="BA5" s="143" t="s">
        <v>558</v>
      </c>
      <c r="BB5" s="144" t="s">
        <v>559</v>
      </c>
      <c r="BC5" s="144" t="s">
        <v>560</v>
      </c>
      <c r="BD5" s="144" t="s">
        <v>561</v>
      </c>
      <c r="BE5" s="144" t="s">
        <v>561</v>
      </c>
      <c r="BF5" s="144"/>
      <c r="BG5" s="144"/>
      <c r="BH5" s="151"/>
      <c r="BI5" s="151" t="s">
        <v>562</v>
      </c>
      <c r="BJ5" s="144" t="s">
        <v>563</v>
      </c>
      <c r="BK5" s="144" t="s">
        <v>418</v>
      </c>
      <c r="BL5" s="151"/>
    </row>
    <row r="6" spans="1:64" s="141" customFormat="1" ht="24.75" customHeight="1">
      <c r="A6" s="99"/>
      <c r="B6" s="142"/>
      <c r="C6" s="99"/>
      <c r="D6" s="143"/>
      <c r="E6" s="144"/>
      <c r="F6" s="144"/>
      <c r="G6" s="155"/>
      <c r="H6" s="155"/>
      <c r="I6" s="155" t="s">
        <v>564</v>
      </c>
      <c r="J6" s="155"/>
      <c r="K6" s="155"/>
      <c r="L6" s="155"/>
      <c r="M6" s="155"/>
      <c r="N6" s="155"/>
      <c r="O6" s="155"/>
      <c r="P6" s="155"/>
      <c r="Q6" s="155"/>
      <c r="R6" s="14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44"/>
      <c r="AH6" s="144"/>
      <c r="AI6" s="155"/>
      <c r="AJ6" s="155" t="s">
        <v>565</v>
      </c>
      <c r="AK6" s="155"/>
      <c r="AL6" s="155"/>
      <c r="AM6" s="155"/>
      <c r="AN6" s="155"/>
      <c r="AO6" s="155"/>
      <c r="AP6" s="155" t="s">
        <v>566</v>
      </c>
      <c r="AQ6" s="155"/>
      <c r="AR6" s="155"/>
      <c r="AS6" s="155"/>
      <c r="AT6" s="155"/>
      <c r="AU6" s="155"/>
      <c r="AV6" s="155"/>
      <c r="AW6" s="155" t="s">
        <v>565</v>
      </c>
      <c r="AX6" s="155" t="s">
        <v>567</v>
      </c>
      <c r="AY6" s="155"/>
      <c r="AZ6" s="155"/>
      <c r="BA6" s="147" t="s">
        <v>568</v>
      </c>
      <c r="BB6" s="155" t="s">
        <v>569</v>
      </c>
      <c r="BC6" s="155"/>
      <c r="BD6" s="155" t="s">
        <v>570</v>
      </c>
      <c r="BE6" s="155" t="s">
        <v>570</v>
      </c>
      <c r="BF6" s="155"/>
      <c r="BG6" s="155"/>
      <c r="BH6" s="160"/>
      <c r="BI6" s="160" t="s">
        <v>571</v>
      </c>
      <c r="BJ6" s="155" t="s">
        <v>565</v>
      </c>
      <c r="BK6" s="155" t="s">
        <v>454</v>
      </c>
      <c r="BL6" s="160"/>
    </row>
    <row r="7" spans="1:64" ht="24.75" customHeight="1">
      <c r="A7" s="119">
        <v>1</v>
      </c>
      <c r="B7" s="162"/>
      <c r="C7" s="119"/>
      <c r="D7" s="162" t="s">
        <v>5</v>
      </c>
      <c r="E7" s="120">
        <v>551353</v>
      </c>
      <c r="F7" s="120">
        <v>8022460</v>
      </c>
      <c r="G7" s="120">
        <v>6110398</v>
      </c>
      <c r="H7" s="120">
        <v>1060507</v>
      </c>
      <c r="I7" s="120">
        <v>443601</v>
      </c>
      <c r="J7" s="120">
        <v>157508</v>
      </c>
      <c r="K7" s="120">
        <v>157868</v>
      </c>
      <c r="L7" s="120">
        <v>92578</v>
      </c>
      <c r="M7" s="120">
        <v>23134306</v>
      </c>
      <c r="N7" s="120">
        <v>5637282</v>
      </c>
      <c r="O7" s="120">
        <v>4638428</v>
      </c>
      <c r="P7" s="120">
        <v>8432130</v>
      </c>
      <c r="Q7" s="120">
        <v>4425203</v>
      </c>
      <c r="R7" s="120">
        <v>1263</v>
      </c>
      <c r="S7" s="120">
        <v>5786514</v>
      </c>
      <c r="T7" s="120">
        <v>1838144</v>
      </c>
      <c r="U7" s="120">
        <v>0</v>
      </c>
      <c r="V7" s="120">
        <v>0</v>
      </c>
      <c r="W7" s="120">
        <v>3948370</v>
      </c>
      <c r="X7" s="120">
        <v>79484</v>
      </c>
      <c r="Y7" s="120">
        <v>0</v>
      </c>
      <c r="Z7" s="120">
        <v>79484</v>
      </c>
      <c r="AA7" s="120">
        <v>1954053</v>
      </c>
      <c r="AB7" s="120">
        <v>1071072</v>
      </c>
      <c r="AC7" s="120">
        <v>17945</v>
      </c>
      <c r="AD7" s="120">
        <v>811199</v>
      </c>
      <c r="AE7" s="120">
        <v>51428</v>
      </c>
      <c r="AF7" s="120">
        <v>2409</v>
      </c>
      <c r="AG7" s="120">
        <v>1214154</v>
      </c>
      <c r="AH7" s="120">
        <v>21350762</v>
      </c>
      <c r="AI7" s="120">
        <v>315155</v>
      </c>
      <c r="AJ7" s="120">
        <v>3811799</v>
      </c>
      <c r="AK7" s="120">
        <v>677359</v>
      </c>
      <c r="AL7" s="120">
        <v>0</v>
      </c>
      <c r="AM7" s="120">
        <v>3013476</v>
      </c>
      <c r="AN7" s="120">
        <v>733904</v>
      </c>
      <c r="AO7" s="120">
        <v>6444797</v>
      </c>
      <c r="AP7" s="120">
        <v>5392852</v>
      </c>
      <c r="AQ7" s="120">
        <v>961420</v>
      </c>
      <c r="AR7" s="120">
        <v>3190385</v>
      </c>
      <c r="AS7" s="120">
        <v>8534933</v>
      </c>
      <c r="AT7" s="120">
        <v>713509</v>
      </c>
      <c r="AU7" s="120">
        <v>1662550</v>
      </c>
      <c r="AV7" s="120">
        <v>1268844</v>
      </c>
      <c r="AW7" s="120">
        <v>0</v>
      </c>
      <c r="AX7" s="120">
        <v>0</v>
      </c>
      <c r="AY7" s="120">
        <v>988152</v>
      </c>
      <c r="AZ7" s="120">
        <v>2057159</v>
      </c>
      <c r="BA7" s="120">
        <v>806674</v>
      </c>
      <c r="BB7" s="120">
        <v>1038045</v>
      </c>
      <c r="BC7" s="120">
        <v>0</v>
      </c>
      <c r="BD7" s="120">
        <v>0</v>
      </c>
      <c r="BE7" s="120">
        <v>0</v>
      </c>
      <c r="BF7" s="120">
        <v>0</v>
      </c>
      <c r="BG7" s="120">
        <v>12148840</v>
      </c>
      <c r="BH7" s="121">
        <v>0</v>
      </c>
      <c r="BI7" s="121">
        <v>0</v>
      </c>
      <c r="BJ7" s="120">
        <v>0</v>
      </c>
      <c r="BK7" s="120">
        <v>0</v>
      </c>
      <c r="BL7" s="121">
        <v>85967244</v>
      </c>
    </row>
    <row r="8" spans="1:64" ht="24.75" customHeight="1">
      <c r="A8" s="123">
        <v>2</v>
      </c>
      <c r="B8" s="163"/>
      <c r="C8" s="123"/>
      <c r="D8" s="163" t="s">
        <v>6</v>
      </c>
      <c r="E8" s="124">
        <v>553283</v>
      </c>
      <c r="F8" s="124">
        <v>12523598</v>
      </c>
      <c r="G8" s="124">
        <v>10724470</v>
      </c>
      <c r="H8" s="124">
        <v>935924</v>
      </c>
      <c r="I8" s="124">
        <v>264358</v>
      </c>
      <c r="J8" s="124">
        <v>96418</v>
      </c>
      <c r="K8" s="124">
        <v>419015</v>
      </c>
      <c r="L8" s="124">
        <v>83413</v>
      </c>
      <c r="M8" s="124">
        <v>14633023</v>
      </c>
      <c r="N8" s="124">
        <v>3705879</v>
      </c>
      <c r="O8" s="124">
        <v>3493530</v>
      </c>
      <c r="P8" s="124">
        <v>4698432</v>
      </c>
      <c r="Q8" s="124">
        <v>2735182</v>
      </c>
      <c r="R8" s="124">
        <v>0</v>
      </c>
      <c r="S8" s="124">
        <v>3565996</v>
      </c>
      <c r="T8" s="124">
        <v>1661097</v>
      </c>
      <c r="U8" s="124">
        <v>14780</v>
      </c>
      <c r="V8" s="124">
        <v>0</v>
      </c>
      <c r="W8" s="124">
        <v>1890119</v>
      </c>
      <c r="X8" s="124">
        <v>128203</v>
      </c>
      <c r="Y8" s="124">
        <v>0</v>
      </c>
      <c r="Z8" s="124">
        <v>128203</v>
      </c>
      <c r="AA8" s="124">
        <v>344375</v>
      </c>
      <c r="AB8" s="124">
        <v>245209</v>
      </c>
      <c r="AC8" s="124">
        <v>186</v>
      </c>
      <c r="AD8" s="124">
        <v>49873</v>
      </c>
      <c r="AE8" s="124">
        <v>7848</v>
      </c>
      <c r="AF8" s="124">
        <v>41259</v>
      </c>
      <c r="AG8" s="124">
        <v>1715849</v>
      </c>
      <c r="AH8" s="124">
        <v>9110296</v>
      </c>
      <c r="AI8" s="124">
        <v>543924</v>
      </c>
      <c r="AJ8" s="124">
        <v>1956283</v>
      </c>
      <c r="AK8" s="124">
        <v>474159</v>
      </c>
      <c r="AL8" s="124">
        <v>100009</v>
      </c>
      <c r="AM8" s="124">
        <v>440338</v>
      </c>
      <c r="AN8" s="124">
        <v>384183</v>
      </c>
      <c r="AO8" s="124">
        <v>2742992</v>
      </c>
      <c r="AP8" s="124">
        <v>1364111</v>
      </c>
      <c r="AQ8" s="124">
        <v>1104297</v>
      </c>
      <c r="AR8" s="124">
        <v>3298328</v>
      </c>
      <c r="AS8" s="124">
        <v>6267214</v>
      </c>
      <c r="AT8" s="124">
        <v>649090</v>
      </c>
      <c r="AU8" s="124">
        <v>1217988</v>
      </c>
      <c r="AV8" s="124">
        <v>1033750</v>
      </c>
      <c r="AW8" s="124">
        <v>0</v>
      </c>
      <c r="AX8" s="124">
        <v>57771</v>
      </c>
      <c r="AY8" s="124">
        <v>856317</v>
      </c>
      <c r="AZ8" s="124">
        <v>1109974</v>
      </c>
      <c r="BA8" s="124">
        <v>547420</v>
      </c>
      <c r="BB8" s="124">
        <v>794904</v>
      </c>
      <c r="BC8" s="124">
        <v>0</v>
      </c>
      <c r="BD8" s="124">
        <v>0</v>
      </c>
      <c r="BE8" s="124">
        <v>0</v>
      </c>
      <c r="BF8" s="124">
        <v>0</v>
      </c>
      <c r="BG8" s="124">
        <v>7481954</v>
      </c>
      <c r="BH8" s="164">
        <v>0</v>
      </c>
      <c r="BI8" s="164">
        <v>0</v>
      </c>
      <c r="BJ8" s="124">
        <v>0</v>
      </c>
      <c r="BK8" s="124">
        <v>0</v>
      </c>
      <c r="BL8" s="164">
        <v>59622119</v>
      </c>
    </row>
    <row r="9" spans="1:64" ht="24.75" customHeight="1">
      <c r="A9" s="123">
        <v>3</v>
      </c>
      <c r="B9" s="163"/>
      <c r="C9" s="123"/>
      <c r="D9" s="163" t="s">
        <v>7</v>
      </c>
      <c r="E9" s="124">
        <v>467602</v>
      </c>
      <c r="F9" s="124">
        <v>5075158</v>
      </c>
      <c r="G9" s="124">
        <v>3787694</v>
      </c>
      <c r="H9" s="124">
        <v>749868</v>
      </c>
      <c r="I9" s="124">
        <v>314208</v>
      </c>
      <c r="J9" s="124">
        <v>93177</v>
      </c>
      <c r="K9" s="124">
        <v>90677</v>
      </c>
      <c r="L9" s="124">
        <v>39534</v>
      </c>
      <c r="M9" s="124">
        <v>10690460</v>
      </c>
      <c r="N9" s="124">
        <v>3359462</v>
      </c>
      <c r="O9" s="124">
        <v>2326536</v>
      </c>
      <c r="P9" s="124">
        <v>3650033</v>
      </c>
      <c r="Q9" s="124">
        <v>1354429</v>
      </c>
      <c r="R9" s="124">
        <v>0</v>
      </c>
      <c r="S9" s="124">
        <v>2907517</v>
      </c>
      <c r="T9" s="124">
        <v>1154969</v>
      </c>
      <c r="U9" s="124">
        <v>25572</v>
      </c>
      <c r="V9" s="124">
        <v>0</v>
      </c>
      <c r="W9" s="124">
        <v>1726976</v>
      </c>
      <c r="X9" s="124">
        <v>0</v>
      </c>
      <c r="Y9" s="124">
        <v>0</v>
      </c>
      <c r="Z9" s="124">
        <v>0</v>
      </c>
      <c r="AA9" s="124">
        <v>893091</v>
      </c>
      <c r="AB9" s="124">
        <v>368286</v>
      </c>
      <c r="AC9" s="124">
        <v>23080</v>
      </c>
      <c r="AD9" s="124">
        <v>484106</v>
      </c>
      <c r="AE9" s="124">
        <v>11512</v>
      </c>
      <c r="AF9" s="124">
        <v>6107</v>
      </c>
      <c r="AG9" s="124">
        <v>1193569</v>
      </c>
      <c r="AH9" s="124">
        <v>9957946</v>
      </c>
      <c r="AI9" s="124">
        <v>4175138</v>
      </c>
      <c r="AJ9" s="124">
        <v>1870515</v>
      </c>
      <c r="AK9" s="124">
        <v>167343</v>
      </c>
      <c r="AL9" s="124">
        <v>0</v>
      </c>
      <c r="AM9" s="124">
        <v>85483</v>
      </c>
      <c r="AN9" s="124">
        <v>248226</v>
      </c>
      <c r="AO9" s="124">
        <v>2563000</v>
      </c>
      <c r="AP9" s="124">
        <v>712990</v>
      </c>
      <c r="AQ9" s="124">
        <v>135251</v>
      </c>
      <c r="AR9" s="124">
        <v>1960362</v>
      </c>
      <c r="AS9" s="124">
        <v>4648481</v>
      </c>
      <c r="AT9" s="124">
        <v>735993</v>
      </c>
      <c r="AU9" s="124">
        <v>724195</v>
      </c>
      <c r="AV9" s="124">
        <v>475010</v>
      </c>
      <c r="AW9" s="124">
        <v>0</v>
      </c>
      <c r="AX9" s="124">
        <v>0</v>
      </c>
      <c r="AY9" s="124">
        <v>267759</v>
      </c>
      <c r="AZ9" s="124">
        <v>1028097</v>
      </c>
      <c r="BA9" s="124">
        <v>378398</v>
      </c>
      <c r="BB9" s="124">
        <v>1039029</v>
      </c>
      <c r="BC9" s="124">
        <v>0</v>
      </c>
      <c r="BD9" s="124">
        <v>0</v>
      </c>
      <c r="BE9" s="124">
        <v>0</v>
      </c>
      <c r="BF9" s="124">
        <v>0</v>
      </c>
      <c r="BG9" s="124">
        <v>6299713</v>
      </c>
      <c r="BH9" s="164">
        <v>0</v>
      </c>
      <c r="BI9" s="164">
        <v>0</v>
      </c>
      <c r="BJ9" s="124">
        <v>0</v>
      </c>
      <c r="BK9" s="124">
        <v>0</v>
      </c>
      <c r="BL9" s="164">
        <v>44093899</v>
      </c>
    </row>
    <row r="10" spans="1:64" ht="24.75" customHeight="1">
      <c r="A10" s="123">
        <v>4</v>
      </c>
      <c r="B10" s="163"/>
      <c r="C10" s="123"/>
      <c r="D10" s="163" t="s">
        <v>8</v>
      </c>
      <c r="E10" s="124">
        <v>603471</v>
      </c>
      <c r="F10" s="124">
        <v>5519353</v>
      </c>
      <c r="G10" s="124">
        <v>4174387</v>
      </c>
      <c r="H10" s="124">
        <v>743523</v>
      </c>
      <c r="I10" s="124">
        <v>331788</v>
      </c>
      <c r="J10" s="124">
        <v>132543</v>
      </c>
      <c r="K10" s="124">
        <v>122615</v>
      </c>
      <c r="L10" s="124">
        <v>14497</v>
      </c>
      <c r="M10" s="124">
        <v>9902814</v>
      </c>
      <c r="N10" s="124">
        <v>3244627</v>
      </c>
      <c r="O10" s="124">
        <v>2067686</v>
      </c>
      <c r="P10" s="124">
        <v>3094527</v>
      </c>
      <c r="Q10" s="124">
        <v>1495974</v>
      </c>
      <c r="R10" s="124">
        <v>0</v>
      </c>
      <c r="S10" s="124">
        <v>2964657</v>
      </c>
      <c r="T10" s="124">
        <v>999754</v>
      </c>
      <c r="U10" s="124">
        <v>11292</v>
      </c>
      <c r="V10" s="124">
        <v>0</v>
      </c>
      <c r="W10" s="124">
        <v>1953611</v>
      </c>
      <c r="X10" s="124">
        <v>1379</v>
      </c>
      <c r="Y10" s="124">
        <v>0</v>
      </c>
      <c r="Z10" s="124">
        <v>1379</v>
      </c>
      <c r="AA10" s="124">
        <v>1350751</v>
      </c>
      <c r="AB10" s="124">
        <v>487337</v>
      </c>
      <c r="AC10" s="124">
        <v>4654</v>
      </c>
      <c r="AD10" s="124">
        <v>858760</v>
      </c>
      <c r="AE10" s="124">
        <v>0</v>
      </c>
      <c r="AF10" s="124">
        <v>0</v>
      </c>
      <c r="AG10" s="124">
        <v>332220</v>
      </c>
      <c r="AH10" s="124">
        <v>5362382</v>
      </c>
      <c r="AI10" s="124">
        <v>222902</v>
      </c>
      <c r="AJ10" s="124">
        <v>1105777</v>
      </c>
      <c r="AK10" s="124">
        <v>0</v>
      </c>
      <c r="AL10" s="124">
        <v>0</v>
      </c>
      <c r="AM10" s="124">
        <v>557714</v>
      </c>
      <c r="AN10" s="124">
        <v>817897</v>
      </c>
      <c r="AO10" s="124">
        <v>2265096</v>
      </c>
      <c r="AP10" s="124">
        <v>333665</v>
      </c>
      <c r="AQ10" s="124">
        <v>59331</v>
      </c>
      <c r="AR10" s="124">
        <v>1863634</v>
      </c>
      <c r="AS10" s="124">
        <v>5361903</v>
      </c>
      <c r="AT10" s="124">
        <v>858043</v>
      </c>
      <c r="AU10" s="124">
        <v>1072341</v>
      </c>
      <c r="AV10" s="124">
        <v>362698</v>
      </c>
      <c r="AW10" s="124">
        <v>0</v>
      </c>
      <c r="AX10" s="124">
        <v>0</v>
      </c>
      <c r="AY10" s="124">
        <v>0</v>
      </c>
      <c r="AZ10" s="124">
        <v>1004193</v>
      </c>
      <c r="BA10" s="124">
        <v>913253</v>
      </c>
      <c r="BB10" s="124">
        <v>1151375</v>
      </c>
      <c r="BC10" s="124">
        <v>0</v>
      </c>
      <c r="BD10" s="124">
        <v>0</v>
      </c>
      <c r="BE10" s="124">
        <v>0</v>
      </c>
      <c r="BF10" s="124">
        <v>0</v>
      </c>
      <c r="BG10" s="124">
        <v>4117296</v>
      </c>
      <c r="BH10" s="164">
        <v>0</v>
      </c>
      <c r="BI10" s="164">
        <v>0</v>
      </c>
      <c r="BJ10" s="124">
        <v>0</v>
      </c>
      <c r="BK10" s="124">
        <v>0</v>
      </c>
      <c r="BL10" s="164">
        <v>37379860</v>
      </c>
    </row>
    <row r="11" spans="1:64" ht="24.75" customHeight="1">
      <c r="A11" s="123">
        <v>5</v>
      </c>
      <c r="B11" s="163"/>
      <c r="C11" s="123"/>
      <c r="D11" s="163" t="s">
        <v>9</v>
      </c>
      <c r="E11" s="124">
        <v>384254</v>
      </c>
      <c r="F11" s="124">
        <v>3648998</v>
      </c>
      <c r="G11" s="124">
        <v>2975637</v>
      </c>
      <c r="H11" s="124">
        <v>373637</v>
      </c>
      <c r="I11" s="124">
        <v>131952</v>
      </c>
      <c r="J11" s="124">
        <v>84102</v>
      </c>
      <c r="K11" s="124">
        <v>51911</v>
      </c>
      <c r="L11" s="124">
        <v>31759</v>
      </c>
      <c r="M11" s="124">
        <v>7047894</v>
      </c>
      <c r="N11" s="124">
        <v>2158643</v>
      </c>
      <c r="O11" s="124">
        <v>1747951</v>
      </c>
      <c r="P11" s="124">
        <v>2300061</v>
      </c>
      <c r="Q11" s="124">
        <v>841239</v>
      </c>
      <c r="R11" s="124">
        <v>0</v>
      </c>
      <c r="S11" s="124">
        <v>2040190</v>
      </c>
      <c r="T11" s="124">
        <v>806782</v>
      </c>
      <c r="U11" s="124">
        <v>2714</v>
      </c>
      <c r="V11" s="124">
        <v>0</v>
      </c>
      <c r="W11" s="124">
        <v>1230694</v>
      </c>
      <c r="X11" s="124">
        <v>777</v>
      </c>
      <c r="Y11" s="124">
        <v>0</v>
      </c>
      <c r="Z11" s="124">
        <v>777</v>
      </c>
      <c r="AA11" s="124">
        <v>1609006</v>
      </c>
      <c r="AB11" s="124">
        <v>560961</v>
      </c>
      <c r="AC11" s="124">
        <v>13552</v>
      </c>
      <c r="AD11" s="124">
        <v>789525</v>
      </c>
      <c r="AE11" s="124">
        <v>244968</v>
      </c>
      <c r="AF11" s="124">
        <v>0</v>
      </c>
      <c r="AG11" s="124">
        <v>739703</v>
      </c>
      <c r="AH11" s="124">
        <v>3309474</v>
      </c>
      <c r="AI11" s="124">
        <v>58346</v>
      </c>
      <c r="AJ11" s="124">
        <v>1376004</v>
      </c>
      <c r="AK11" s="124">
        <v>283</v>
      </c>
      <c r="AL11" s="124">
        <v>0</v>
      </c>
      <c r="AM11" s="124">
        <v>646</v>
      </c>
      <c r="AN11" s="124">
        <v>63947</v>
      </c>
      <c r="AO11" s="124">
        <v>988038</v>
      </c>
      <c r="AP11" s="124">
        <v>768275</v>
      </c>
      <c r="AQ11" s="124">
        <v>53935</v>
      </c>
      <c r="AR11" s="124">
        <v>1519641</v>
      </c>
      <c r="AS11" s="124">
        <v>2667660</v>
      </c>
      <c r="AT11" s="124">
        <v>597254</v>
      </c>
      <c r="AU11" s="124">
        <v>375339</v>
      </c>
      <c r="AV11" s="124">
        <v>203374</v>
      </c>
      <c r="AW11" s="124">
        <v>0</v>
      </c>
      <c r="AX11" s="124">
        <v>0</v>
      </c>
      <c r="AY11" s="124">
        <v>139878</v>
      </c>
      <c r="AZ11" s="124">
        <v>460230</v>
      </c>
      <c r="BA11" s="124">
        <v>227850</v>
      </c>
      <c r="BB11" s="124">
        <v>663735</v>
      </c>
      <c r="BC11" s="124">
        <v>5712</v>
      </c>
      <c r="BD11" s="124">
        <v>935</v>
      </c>
      <c r="BE11" s="124">
        <v>4777</v>
      </c>
      <c r="BF11" s="124">
        <v>0</v>
      </c>
      <c r="BG11" s="124">
        <v>3182785</v>
      </c>
      <c r="BH11" s="164">
        <v>0</v>
      </c>
      <c r="BI11" s="164">
        <v>0</v>
      </c>
      <c r="BJ11" s="124">
        <v>0</v>
      </c>
      <c r="BK11" s="124">
        <v>0</v>
      </c>
      <c r="BL11" s="164">
        <v>26156094</v>
      </c>
    </row>
    <row r="12" spans="1:64" ht="24.75" customHeight="1">
      <c r="A12" s="123">
        <v>6</v>
      </c>
      <c r="B12" s="163"/>
      <c r="C12" s="123"/>
      <c r="D12" s="163" t="s">
        <v>10</v>
      </c>
      <c r="E12" s="124">
        <v>204510</v>
      </c>
      <c r="F12" s="124">
        <v>2180847</v>
      </c>
      <c r="G12" s="124">
        <v>1663592</v>
      </c>
      <c r="H12" s="124">
        <v>298275</v>
      </c>
      <c r="I12" s="124">
        <v>139049</v>
      </c>
      <c r="J12" s="124">
        <v>32427</v>
      </c>
      <c r="K12" s="124">
        <v>45589</v>
      </c>
      <c r="L12" s="124">
        <v>1915</v>
      </c>
      <c r="M12" s="124">
        <v>4010633</v>
      </c>
      <c r="N12" s="124">
        <v>1129644</v>
      </c>
      <c r="O12" s="124">
        <v>784614</v>
      </c>
      <c r="P12" s="124">
        <v>1509661</v>
      </c>
      <c r="Q12" s="124">
        <v>586269</v>
      </c>
      <c r="R12" s="124">
        <v>445</v>
      </c>
      <c r="S12" s="124">
        <v>1052790</v>
      </c>
      <c r="T12" s="124">
        <v>348619</v>
      </c>
      <c r="U12" s="124">
        <v>6938</v>
      </c>
      <c r="V12" s="124">
        <v>0</v>
      </c>
      <c r="W12" s="124">
        <v>697233</v>
      </c>
      <c r="X12" s="124">
        <v>2717</v>
      </c>
      <c r="Y12" s="124">
        <v>0</v>
      </c>
      <c r="Z12" s="124">
        <v>2717</v>
      </c>
      <c r="AA12" s="124">
        <v>479031</v>
      </c>
      <c r="AB12" s="124">
        <v>301537</v>
      </c>
      <c r="AC12" s="124">
        <v>27091</v>
      </c>
      <c r="AD12" s="124">
        <v>150350</v>
      </c>
      <c r="AE12" s="124">
        <v>53</v>
      </c>
      <c r="AF12" s="124">
        <v>0</v>
      </c>
      <c r="AG12" s="124">
        <v>121259</v>
      </c>
      <c r="AH12" s="124">
        <v>2542179</v>
      </c>
      <c r="AI12" s="124">
        <v>52557</v>
      </c>
      <c r="AJ12" s="124">
        <v>308311</v>
      </c>
      <c r="AK12" s="124">
        <v>0</v>
      </c>
      <c r="AL12" s="124">
        <v>0</v>
      </c>
      <c r="AM12" s="124">
        <v>45202</v>
      </c>
      <c r="AN12" s="124">
        <v>260867</v>
      </c>
      <c r="AO12" s="124">
        <v>711318</v>
      </c>
      <c r="AP12" s="124">
        <v>1130806</v>
      </c>
      <c r="AQ12" s="124">
        <v>33118</v>
      </c>
      <c r="AR12" s="124">
        <v>674949</v>
      </c>
      <c r="AS12" s="124">
        <v>1702132</v>
      </c>
      <c r="AT12" s="124">
        <v>225411</v>
      </c>
      <c r="AU12" s="124">
        <v>216759</v>
      </c>
      <c r="AV12" s="124">
        <v>166505</v>
      </c>
      <c r="AW12" s="124">
        <v>0</v>
      </c>
      <c r="AX12" s="124">
        <v>0</v>
      </c>
      <c r="AY12" s="124">
        <v>84808</v>
      </c>
      <c r="AZ12" s="124">
        <v>422759</v>
      </c>
      <c r="BA12" s="124">
        <v>153433</v>
      </c>
      <c r="BB12" s="124">
        <v>432457</v>
      </c>
      <c r="BC12" s="124">
        <v>0</v>
      </c>
      <c r="BD12" s="124">
        <v>0</v>
      </c>
      <c r="BE12" s="124">
        <v>0</v>
      </c>
      <c r="BF12" s="124">
        <v>0</v>
      </c>
      <c r="BG12" s="124">
        <v>1835271</v>
      </c>
      <c r="BH12" s="164">
        <v>0</v>
      </c>
      <c r="BI12" s="164">
        <v>0</v>
      </c>
      <c r="BJ12" s="124">
        <v>0</v>
      </c>
      <c r="BK12" s="124">
        <v>0</v>
      </c>
      <c r="BL12" s="164">
        <v>14806318</v>
      </c>
    </row>
    <row r="13" spans="1:64" ht="24.75" customHeight="1">
      <c r="A13" s="123">
        <v>7</v>
      </c>
      <c r="B13" s="163"/>
      <c r="C13" s="123"/>
      <c r="D13" s="163" t="s">
        <v>11</v>
      </c>
      <c r="E13" s="124">
        <v>243791</v>
      </c>
      <c r="F13" s="124">
        <v>3004469</v>
      </c>
      <c r="G13" s="124">
        <v>2313968</v>
      </c>
      <c r="H13" s="124">
        <v>381222</v>
      </c>
      <c r="I13" s="124">
        <v>145783</v>
      </c>
      <c r="J13" s="124">
        <v>73001</v>
      </c>
      <c r="K13" s="124">
        <v>62903</v>
      </c>
      <c r="L13" s="124">
        <v>27592</v>
      </c>
      <c r="M13" s="124">
        <v>5173133</v>
      </c>
      <c r="N13" s="124">
        <v>1450660</v>
      </c>
      <c r="O13" s="124">
        <v>1103460</v>
      </c>
      <c r="P13" s="124">
        <v>2025566</v>
      </c>
      <c r="Q13" s="124">
        <v>592197</v>
      </c>
      <c r="R13" s="124">
        <v>1250</v>
      </c>
      <c r="S13" s="124">
        <v>2565121</v>
      </c>
      <c r="T13" s="124">
        <v>647861</v>
      </c>
      <c r="U13" s="124">
        <v>7102</v>
      </c>
      <c r="V13" s="124">
        <v>0</v>
      </c>
      <c r="W13" s="124">
        <v>1910158</v>
      </c>
      <c r="X13" s="124">
        <v>24862</v>
      </c>
      <c r="Y13" s="124">
        <v>0</v>
      </c>
      <c r="Z13" s="124">
        <v>24862</v>
      </c>
      <c r="AA13" s="124">
        <v>531288</v>
      </c>
      <c r="AB13" s="124">
        <v>316585</v>
      </c>
      <c r="AC13" s="124">
        <v>406</v>
      </c>
      <c r="AD13" s="124">
        <v>212218</v>
      </c>
      <c r="AE13" s="124">
        <v>2079</v>
      </c>
      <c r="AF13" s="124">
        <v>0</v>
      </c>
      <c r="AG13" s="124">
        <v>180959</v>
      </c>
      <c r="AH13" s="124">
        <v>2597574</v>
      </c>
      <c r="AI13" s="124">
        <v>279082</v>
      </c>
      <c r="AJ13" s="124">
        <v>1080024</v>
      </c>
      <c r="AK13" s="124">
        <v>142077</v>
      </c>
      <c r="AL13" s="124">
        <v>0</v>
      </c>
      <c r="AM13" s="124">
        <v>40705</v>
      </c>
      <c r="AN13" s="124">
        <v>202937</v>
      </c>
      <c r="AO13" s="124">
        <v>736778</v>
      </c>
      <c r="AP13" s="124">
        <v>95134</v>
      </c>
      <c r="AQ13" s="124">
        <v>20837</v>
      </c>
      <c r="AR13" s="124">
        <v>1069194</v>
      </c>
      <c r="AS13" s="124">
        <v>3451937</v>
      </c>
      <c r="AT13" s="124">
        <v>496309</v>
      </c>
      <c r="AU13" s="124">
        <v>676275</v>
      </c>
      <c r="AV13" s="124">
        <v>453550</v>
      </c>
      <c r="AW13" s="124">
        <v>0</v>
      </c>
      <c r="AX13" s="124">
        <v>0</v>
      </c>
      <c r="AY13" s="124">
        <v>0</v>
      </c>
      <c r="AZ13" s="124">
        <v>417569</v>
      </c>
      <c r="BA13" s="124">
        <v>724788</v>
      </c>
      <c r="BB13" s="124">
        <v>683446</v>
      </c>
      <c r="BC13" s="124">
        <v>0</v>
      </c>
      <c r="BD13" s="124">
        <v>0</v>
      </c>
      <c r="BE13" s="124">
        <v>0</v>
      </c>
      <c r="BF13" s="124">
        <v>0</v>
      </c>
      <c r="BG13" s="124">
        <v>3085482</v>
      </c>
      <c r="BH13" s="164">
        <v>23160</v>
      </c>
      <c r="BI13" s="164">
        <v>23160</v>
      </c>
      <c r="BJ13" s="124">
        <v>0</v>
      </c>
      <c r="BK13" s="124">
        <v>0</v>
      </c>
      <c r="BL13" s="164">
        <v>21950970</v>
      </c>
    </row>
    <row r="14" spans="1:64" ht="24.75" customHeight="1">
      <c r="A14" s="123">
        <v>8</v>
      </c>
      <c r="B14" s="163"/>
      <c r="C14" s="123"/>
      <c r="D14" s="163" t="s">
        <v>12</v>
      </c>
      <c r="E14" s="124">
        <v>276414</v>
      </c>
      <c r="F14" s="124">
        <v>2473511</v>
      </c>
      <c r="G14" s="124">
        <v>1861406</v>
      </c>
      <c r="H14" s="124">
        <v>323546</v>
      </c>
      <c r="I14" s="124">
        <v>159348</v>
      </c>
      <c r="J14" s="124">
        <v>59649</v>
      </c>
      <c r="K14" s="124">
        <v>50143</v>
      </c>
      <c r="L14" s="124">
        <v>19419</v>
      </c>
      <c r="M14" s="124">
        <v>3481531</v>
      </c>
      <c r="N14" s="124">
        <v>1027516</v>
      </c>
      <c r="O14" s="124">
        <v>1094914</v>
      </c>
      <c r="P14" s="124">
        <v>1137217</v>
      </c>
      <c r="Q14" s="124">
        <v>221654</v>
      </c>
      <c r="R14" s="124">
        <v>230</v>
      </c>
      <c r="S14" s="124">
        <v>1838981</v>
      </c>
      <c r="T14" s="124">
        <v>630622</v>
      </c>
      <c r="U14" s="124">
        <v>6366</v>
      </c>
      <c r="V14" s="124">
        <v>0</v>
      </c>
      <c r="W14" s="124">
        <v>1201993</v>
      </c>
      <c r="X14" s="124">
        <v>40816</v>
      </c>
      <c r="Y14" s="124">
        <v>0</v>
      </c>
      <c r="Z14" s="124">
        <v>40816</v>
      </c>
      <c r="AA14" s="124">
        <v>875494</v>
      </c>
      <c r="AB14" s="124">
        <v>566580</v>
      </c>
      <c r="AC14" s="124">
        <v>90666</v>
      </c>
      <c r="AD14" s="124">
        <v>218248</v>
      </c>
      <c r="AE14" s="124">
        <v>0</v>
      </c>
      <c r="AF14" s="124">
        <v>0</v>
      </c>
      <c r="AG14" s="124">
        <v>117003</v>
      </c>
      <c r="AH14" s="124">
        <v>1527311</v>
      </c>
      <c r="AI14" s="124">
        <v>40414</v>
      </c>
      <c r="AJ14" s="124">
        <v>578018</v>
      </c>
      <c r="AK14" s="124">
        <v>13849</v>
      </c>
      <c r="AL14" s="124">
        <v>0</v>
      </c>
      <c r="AM14" s="124">
        <v>0</v>
      </c>
      <c r="AN14" s="124">
        <v>169918</v>
      </c>
      <c r="AO14" s="124">
        <v>433951</v>
      </c>
      <c r="AP14" s="124">
        <v>266205</v>
      </c>
      <c r="AQ14" s="124">
        <v>24956</v>
      </c>
      <c r="AR14" s="124">
        <v>690069</v>
      </c>
      <c r="AS14" s="124">
        <v>1441683</v>
      </c>
      <c r="AT14" s="124">
        <v>225569</v>
      </c>
      <c r="AU14" s="124">
        <v>284617</v>
      </c>
      <c r="AV14" s="124">
        <v>117395</v>
      </c>
      <c r="AW14" s="124">
        <v>0</v>
      </c>
      <c r="AX14" s="124">
        <v>0</v>
      </c>
      <c r="AY14" s="124">
        <v>179125</v>
      </c>
      <c r="AZ14" s="124">
        <v>373841</v>
      </c>
      <c r="BA14" s="124">
        <v>93940</v>
      </c>
      <c r="BB14" s="124">
        <v>167196</v>
      </c>
      <c r="BC14" s="124">
        <v>0</v>
      </c>
      <c r="BD14" s="124">
        <v>0</v>
      </c>
      <c r="BE14" s="124">
        <v>0</v>
      </c>
      <c r="BF14" s="124">
        <v>0</v>
      </c>
      <c r="BG14" s="124">
        <v>1763376</v>
      </c>
      <c r="BH14" s="164">
        <v>0</v>
      </c>
      <c r="BI14" s="164">
        <v>0</v>
      </c>
      <c r="BJ14" s="124">
        <v>0</v>
      </c>
      <c r="BK14" s="124">
        <v>0</v>
      </c>
      <c r="BL14" s="164">
        <v>14526189</v>
      </c>
    </row>
    <row r="15" spans="1:64" ht="24.75" customHeight="1">
      <c r="A15" s="123">
        <v>9</v>
      </c>
      <c r="B15" s="163"/>
      <c r="C15" s="123"/>
      <c r="D15" s="163" t="s">
        <v>474</v>
      </c>
      <c r="E15" s="124">
        <v>296983</v>
      </c>
      <c r="F15" s="124">
        <v>3909940</v>
      </c>
      <c r="G15" s="124">
        <v>3075024</v>
      </c>
      <c r="H15" s="124">
        <v>438764</v>
      </c>
      <c r="I15" s="124">
        <v>258780</v>
      </c>
      <c r="J15" s="124">
        <v>65932</v>
      </c>
      <c r="K15" s="124">
        <v>43560</v>
      </c>
      <c r="L15" s="124">
        <v>27880</v>
      </c>
      <c r="M15" s="124">
        <v>4727559</v>
      </c>
      <c r="N15" s="124">
        <v>1624506</v>
      </c>
      <c r="O15" s="124">
        <v>1152023</v>
      </c>
      <c r="P15" s="124">
        <v>1543370</v>
      </c>
      <c r="Q15" s="124">
        <v>407660</v>
      </c>
      <c r="R15" s="124">
        <v>0</v>
      </c>
      <c r="S15" s="124">
        <v>1637098</v>
      </c>
      <c r="T15" s="124">
        <v>660095</v>
      </c>
      <c r="U15" s="124">
        <v>7104</v>
      </c>
      <c r="V15" s="124">
        <v>0</v>
      </c>
      <c r="W15" s="124">
        <v>969899</v>
      </c>
      <c r="X15" s="124">
        <v>21528</v>
      </c>
      <c r="Y15" s="124">
        <v>0</v>
      </c>
      <c r="Z15" s="124">
        <v>21528</v>
      </c>
      <c r="AA15" s="124">
        <v>1089890</v>
      </c>
      <c r="AB15" s="124">
        <v>544364</v>
      </c>
      <c r="AC15" s="124">
        <v>5825</v>
      </c>
      <c r="AD15" s="124">
        <v>539351</v>
      </c>
      <c r="AE15" s="124">
        <v>350</v>
      </c>
      <c r="AF15" s="124">
        <v>0</v>
      </c>
      <c r="AG15" s="124">
        <v>254228</v>
      </c>
      <c r="AH15" s="124">
        <v>2666279</v>
      </c>
      <c r="AI15" s="124">
        <v>174650</v>
      </c>
      <c r="AJ15" s="124">
        <v>960467</v>
      </c>
      <c r="AK15" s="124">
        <v>13716</v>
      </c>
      <c r="AL15" s="124">
        <v>0</v>
      </c>
      <c r="AM15" s="124">
        <v>82628</v>
      </c>
      <c r="AN15" s="124">
        <v>308009</v>
      </c>
      <c r="AO15" s="124">
        <v>709979</v>
      </c>
      <c r="AP15" s="124">
        <v>251631</v>
      </c>
      <c r="AQ15" s="124">
        <v>165199</v>
      </c>
      <c r="AR15" s="124">
        <v>1133167</v>
      </c>
      <c r="AS15" s="124">
        <v>2453546</v>
      </c>
      <c r="AT15" s="124">
        <v>394622</v>
      </c>
      <c r="AU15" s="124">
        <v>353845</v>
      </c>
      <c r="AV15" s="124">
        <v>174600</v>
      </c>
      <c r="AW15" s="124">
        <v>0</v>
      </c>
      <c r="AX15" s="124">
        <v>0</v>
      </c>
      <c r="AY15" s="124">
        <v>244925</v>
      </c>
      <c r="AZ15" s="124">
        <v>602477</v>
      </c>
      <c r="BA15" s="124">
        <v>216051</v>
      </c>
      <c r="BB15" s="124">
        <v>467026</v>
      </c>
      <c r="BC15" s="124">
        <v>0</v>
      </c>
      <c r="BD15" s="124">
        <v>0</v>
      </c>
      <c r="BE15" s="124">
        <v>0</v>
      </c>
      <c r="BF15" s="124">
        <v>0</v>
      </c>
      <c r="BG15" s="124">
        <v>2388977</v>
      </c>
      <c r="BH15" s="164">
        <v>0</v>
      </c>
      <c r="BI15" s="164">
        <v>0</v>
      </c>
      <c r="BJ15" s="124">
        <v>0</v>
      </c>
      <c r="BK15" s="124">
        <v>0</v>
      </c>
      <c r="BL15" s="164">
        <v>20579195</v>
      </c>
    </row>
    <row r="16" spans="1:64" ht="24.75" customHeight="1">
      <c r="A16" s="123">
        <v>10</v>
      </c>
      <c r="B16" s="163"/>
      <c r="C16" s="123"/>
      <c r="D16" s="163" t="s">
        <v>14</v>
      </c>
      <c r="E16" s="124">
        <v>540344</v>
      </c>
      <c r="F16" s="124">
        <v>3165017</v>
      </c>
      <c r="G16" s="124">
        <v>2373198</v>
      </c>
      <c r="H16" s="124">
        <v>338872</v>
      </c>
      <c r="I16" s="124">
        <v>251339</v>
      </c>
      <c r="J16" s="124">
        <v>85526</v>
      </c>
      <c r="K16" s="124">
        <v>83710</v>
      </c>
      <c r="L16" s="124">
        <v>32372</v>
      </c>
      <c r="M16" s="124">
        <v>4897595</v>
      </c>
      <c r="N16" s="124">
        <v>1632278</v>
      </c>
      <c r="O16" s="124">
        <v>1644444</v>
      </c>
      <c r="P16" s="124">
        <v>1165494</v>
      </c>
      <c r="Q16" s="124">
        <v>455269</v>
      </c>
      <c r="R16" s="124">
        <v>110</v>
      </c>
      <c r="S16" s="124">
        <v>2108466</v>
      </c>
      <c r="T16" s="124">
        <v>850218</v>
      </c>
      <c r="U16" s="124">
        <v>9945</v>
      </c>
      <c r="V16" s="124">
        <v>0</v>
      </c>
      <c r="W16" s="124">
        <v>1248303</v>
      </c>
      <c r="X16" s="124">
        <v>22650</v>
      </c>
      <c r="Y16" s="124">
        <v>0</v>
      </c>
      <c r="Z16" s="124">
        <v>22650</v>
      </c>
      <c r="AA16" s="124">
        <v>1373805</v>
      </c>
      <c r="AB16" s="124">
        <v>771625</v>
      </c>
      <c r="AC16" s="124">
        <v>33222</v>
      </c>
      <c r="AD16" s="124">
        <v>396272</v>
      </c>
      <c r="AE16" s="124">
        <v>172686</v>
      </c>
      <c r="AF16" s="124">
        <v>0</v>
      </c>
      <c r="AG16" s="124">
        <v>496679</v>
      </c>
      <c r="AH16" s="124">
        <v>2485217</v>
      </c>
      <c r="AI16" s="124">
        <v>130387</v>
      </c>
      <c r="AJ16" s="124">
        <v>1514837</v>
      </c>
      <c r="AK16" s="124">
        <v>5546</v>
      </c>
      <c r="AL16" s="124">
        <v>0</v>
      </c>
      <c r="AM16" s="124">
        <v>13381</v>
      </c>
      <c r="AN16" s="124">
        <v>22824</v>
      </c>
      <c r="AO16" s="124">
        <v>604458</v>
      </c>
      <c r="AP16" s="124">
        <v>91933</v>
      </c>
      <c r="AQ16" s="124">
        <v>101851</v>
      </c>
      <c r="AR16" s="124">
        <v>843256</v>
      </c>
      <c r="AS16" s="124">
        <v>3190345</v>
      </c>
      <c r="AT16" s="124">
        <v>382351</v>
      </c>
      <c r="AU16" s="124">
        <v>423441</v>
      </c>
      <c r="AV16" s="124">
        <v>578792</v>
      </c>
      <c r="AW16" s="124">
        <v>0</v>
      </c>
      <c r="AX16" s="124">
        <v>372</v>
      </c>
      <c r="AY16" s="124">
        <v>375059</v>
      </c>
      <c r="AZ16" s="124">
        <v>477487</v>
      </c>
      <c r="BA16" s="124">
        <v>346597</v>
      </c>
      <c r="BB16" s="124">
        <v>606246</v>
      </c>
      <c r="BC16" s="124">
        <v>37411</v>
      </c>
      <c r="BD16" s="124">
        <v>7521</v>
      </c>
      <c r="BE16" s="124">
        <v>29890</v>
      </c>
      <c r="BF16" s="124">
        <v>0</v>
      </c>
      <c r="BG16" s="124">
        <v>3659660</v>
      </c>
      <c r="BH16" s="164">
        <v>0</v>
      </c>
      <c r="BI16" s="164">
        <v>0</v>
      </c>
      <c r="BJ16" s="124">
        <v>0</v>
      </c>
      <c r="BK16" s="124">
        <v>0</v>
      </c>
      <c r="BL16" s="164">
        <v>22820445</v>
      </c>
    </row>
    <row r="17" spans="1:64" ht="24.75" customHeight="1">
      <c r="A17" s="123">
        <v>11</v>
      </c>
      <c r="B17" s="163"/>
      <c r="C17" s="123"/>
      <c r="D17" s="163" t="s">
        <v>15</v>
      </c>
      <c r="E17" s="124">
        <v>177647</v>
      </c>
      <c r="F17" s="124">
        <v>1322905</v>
      </c>
      <c r="G17" s="124">
        <v>924053</v>
      </c>
      <c r="H17" s="124">
        <v>180050</v>
      </c>
      <c r="I17" s="124">
        <v>86776</v>
      </c>
      <c r="J17" s="124">
        <v>53093</v>
      </c>
      <c r="K17" s="124">
        <v>60146</v>
      </c>
      <c r="L17" s="124">
        <v>18787</v>
      </c>
      <c r="M17" s="124">
        <v>2823456</v>
      </c>
      <c r="N17" s="124">
        <v>803719</v>
      </c>
      <c r="O17" s="124">
        <v>627577</v>
      </c>
      <c r="P17" s="124">
        <v>839829</v>
      </c>
      <c r="Q17" s="124">
        <v>552201</v>
      </c>
      <c r="R17" s="124">
        <v>130</v>
      </c>
      <c r="S17" s="124">
        <v>1032257</v>
      </c>
      <c r="T17" s="124">
        <v>242858</v>
      </c>
      <c r="U17" s="124">
        <v>3687</v>
      </c>
      <c r="V17" s="124">
        <v>0</v>
      </c>
      <c r="W17" s="124">
        <v>785712</v>
      </c>
      <c r="X17" s="124">
        <v>35717</v>
      </c>
      <c r="Y17" s="124">
        <v>0</v>
      </c>
      <c r="Z17" s="124">
        <v>35717</v>
      </c>
      <c r="AA17" s="124">
        <v>387190</v>
      </c>
      <c r="AB17" s="124">
        <v>159364</v>
      </c>
      <c r="AC17" s="124">
        <v>22435</v>
      </c>
      <c r="AD17" s="124">
        <v>158913</v>
      </c>
      <c r="AE17" s="124">
        <v>46478</v>
      </c>
      <c r="AF17" s="124">
        <v>0</v>
      </c>
      <c r="AG17" s="124">
        <v>227134</v>
      </c>
      <c r="AH17" s="124">
        <v>1793024</v>
      </c>
      <c r="AI17" s="124">
        <v>171446</v>
      </c>
      <c r="AJ17" s="124">
        <v>410767</v>
      </c>
      <c r="AK17" s="124">
        <v>103285</v>
      </c>
      <c r="AL17" s="124">
        <v>0</v>
      </c>
      <c r="AM17" s="124">
        <v>28353</v>
      </c>
      <c r="AN17" s="124">
        <v>27949</v>
      </c>
      <c r="AO17" s="124">
        <v>808705</v>
      </c>
      <c r="AP17" s="124">
        <v>44095</v>
      </c>
      <c r="AQ17" s="124">
        <v>198424</v>
      </c>
      <c r="AR17" s="124">
        <v>661507</v>
      </c>
      <c r="AS17" s="124">
        <v>1182021</v>
      </c>
      <c r="AT17" s="124">
        <v>287570</v>
      </c>
      <c r="AU17" s="124">
        <v>120432</v>
      </c>
      <c r="AV17" s="124">
        <v>114636</v>
      </c>
      <c r="AW17" s="124">
        <v>0</v>
      </c>
      <c r="AX17" s="124">
        <v>0</v>
      </c>
      <c r="AY17" s="124">
        <v>131456</v>
      </c>
      <c r="AZ17" s="124">
        <v>186713</v>
      </c>
      <c r="BA17" s="124">
        <v>54699</v>
      </c>
      <c r="BB17" s="124">
        <v>286515</v>
      </c>
      <c r="BC17" s="124">
        <v>0</v>
      </c>
      <c r="BD17" s="124">
        <v>0</v>
      </c>
      <c r="BE17" s="124">
        <v>0</v>
      </c>
      <c r="BF17" s="124">
        <v>0</v>
      </c>
      <c r="BG17" s="124">
        <v>1645228</v>
      </c>
      <c r="BH17" s="164">
        <v>218370</v>
      </c>
      <c r="BI17" s="164">
        <v>218370</v>
      </c>
      <c r="BJ17" s="124">
        <v>0</v>
      </c>
      <c r="BK17" s="124">
        <v>0</v>
      </c>
      <c r="BL17" s="164">
        <v>11506456</v>
      </c>
    </row>
    <row r="18" spans="1:64" ht="24.75" customHeight="1">
      <c r="A18" s="123">
        <v>12</v>
      </c>
      <c r="B18" s="163"/>
      <c r="C18" s="123"/>
      <c r="D18" s="163" t="s">
        <v>16</v>
      </c>
      <c r="E18" s="124">
        <v>203507</v>
      </c>
      <c r="F18" s="124">
        <v>2032344</v>
      </c>
      <c r="G18" s="124">
        <v>1376952</v>
      </c>
      <c r="H18" s="124">
        <v>317933</v>
      </c>
      <c r="I18" s="124">
        <v>142715</v>
      </c>
      <c r="J18" s="124">
        <v>40104</v>
      </c>
      <c r="K18" s="124">
        <v>127163</v>
      </c>
      <c r="L18" s="124">
        <v>27477</v>
      </c>
      <c r="M18" s="124">
        <v>3681127</v>
      </c>
      <c r="N18" s="124">
        <v>957890</v>
      </c>
      <c r="O18" s="124">
        <v>1094359</v>
      </c>
      <c r="P18" s="124">
        <v>1100261</v>
      </c>
      <c r="Q18" s="124">
        <v>528617</v>
      </c>
      <c r="R18" s="124">
        <v>0</v>
      </c>
      <c r="S18" s="124">
        <v>2642385</v>
      </c>
      <c r="T18" s="124">
        <v>2024981</v>
      </c>
      <c r="U18" s="124">
        <v>1501</v>
      </c>
      <c r="V18" s="124">
        <v>0</v>
      </c>
      <c r="W18" s="124">
        <v>615903</v>
      </c>
      <c r="X18" s="124">
        <v>10100</v>
      </c>
      <c r="Y18" s="124">
        <v>0</v>
      </c>
      <c r="Z18" s="124">
        <v>10100</v>
      </c>
      <c r="AA18" s="124">
        <v>1233464</v>
      </c>
      <c r="AB18" s="124">
        <v>225481</v>
      </c>
      <c r="AC18" s="124">
        <v>10962</v>
      </c>
      <c r="AD18" s="124">
        <v>294591</v>
      </c>
      <c r="AE18" s="124">
        <v>178115</v>
      </c>
      <c r="AF18" s="124">
        <v>524315</v>
      </c>
      <c r="AG18" s="124">
        <v>481612</v>
      </c>
      <c r="AH18" s="124">
        <v>964790</v>
      </c>
      <c r="AI18" s="124">
        <v>84801</v>
      </c>
      <c r="AJ18" s="124">
        <v>271947</v>
      </c>
      <c r="AK18" s="124">
        <v>32065</v>
      </c>
      <c r="AL18" s="124">
        <v>0</v>
      </c>
      <c r="AM18" s="124">
        <v>185754</v>
      </c>
      <c r="AN18" s="124">
        <v>9445</v>
      </c>
      <c r="AO18" s="124">
        <v>198437</v>
      </c>
      <c r="AP18" s="124">
        <v>79068</v>
      </c>
      <c r="AQ18" s="124">
        <v>103273</v>
      </c>
      <c r="AR18" s="124">
        <v>808169</v>
      </c>
      <c r="AS18" s="124">
        <v>1353724</v>
      </c>
      <c r="AT18" s="124">
        <v>227083</v>
      </c>
      <c r="AU18" s="124">
        <v>446909</v>
      </c>
      <c r="AV18" s="124">
        <v>110965</v>
      </c>
      <c r="AW18" s="124">
        <v>0</v>
      </c>
      <c r="AX18" s="124">
        <v>0</v>
      </c>
      <c r="AY18" s="124">
        <v>94064</v>
      </c>
      <c r="AZ18" s="124">
        <v>187115</v>
      </c>
      <c r="BA18" s="124">
        <v>115586</v>
      </c>
      <c r="BB18" s="124">
        <v>172002</v>
      </c>
      <c r="BC18" s="124">
        <v>1395</v>
      </c>
      <c r="BD18" s="124">
        <v>0</v>
      </c>
      <c r="BE18" s="124">
        <v>0</v>
      </c>
      <c r="BF18" s="124">
        <v>1395</v>
      </c>
      <c r="BG18" s="124">
        <v>2470538</v>
      </c>
      <c r="BH18" s="164">
        <v>0</v>
      </c>
      <c r="BI18" s="164">
        <v>0</v>
      </c>
      <c r="BJ18" s="124">
        <v>0</v>
      </c>
      <c r="BK18" s="124">
        <v>0</v>
      </c>
      <c r="BL18" s="164">
        <v>15883155</v>
      </c>
    </row>
    <row r="19" spans="1:64" ht="24.75" customHeight="1">
      <c r="A19" s="123">
        <v>13</v>
      </c>
      <c r="B19" s="163"/>
      <c r="C19" s="123"/>
      <c r="D19" s="163" t="s">
        <v>17</v>
      </c>
      <c r="E19" s="124">
        <v>407758</v>
      </c>
      <c r="F19" s="124">
        <v>3778283</v>
      </c>
      <c r="G19" s="124">
        <v>2935246</v>
      </c>
      <c r="H19" s="124">
        <v>503407</v>
      </c>
      <c r="I19" s="124">
        <v>205654</v>
      </c>
      <c r="J19" s="124">
        <v>58977</v>
      </c>
      <c r="K19" s="124">
        <v>72818</v>
      </c>
      <c r="L19" s="124">
        <v>2181</v>
      </c>
      <c r="M19" s="124">
        <v>5451032</v>
      </c>
      <c r="N19" s="124">
        <v>1679280</v>
      </c>
      <c r="O19" s="124">
        <v>1788012</v>
      </c>
      <c r="P19" s="124">
        <v>1684139</v>
      </c>
      <c r="Q19" s="124">
        <v>299501</v>
      </c>
      <c r="R19" s="124">
        <v>100</v>
      </c>
      <c r="S19" s="124">
        <v>2842589</v>
      </c>
      <c r="T19" s="124">
        <v>979037</v>
      </c>
      <c r="U19" s="124">
        <v>8108</v>
      </c>
      <c r="V19" s="124">
        <v>0</v>
      </c>
      <c r="W19" s="124">
        <v>1855444</v>
      </c>
      <c r="X19" s="124">
        <v>0</v>
      </c>
      <c r="Y19" s="124">
        <v>0</v>
      </c>
      <c r="Z19" s="124">
        <v>0</v>
      </c>
      <c r="AA19" s="124">
        <v>1288412</v>
      </c>
      <c r="AB19" s="124">
        <v>527278</v>
      </c>
      <c r="AC19" s="124">
        <v>517</v>
      </c>
      <c r="AD19" s="124">
        <v>703248</v>
      </c>
      <c r="AE19" s="124">
        <v>57369</v>
      </c>
      <c r="AF19" s="124">
        <v>0</v>
      </c>
      <c r="AG19" s="124">
        <v>602903</v>
      </c>
      <c r="AH19" s="124">
        <v>3889883</v>
      </c>
      <c r="AI19" s="124">
        <v>192298</v>
      </c>
      <c r="AJ19" s="124">
        <v>1497909</v>
      </c>
      <c r="AK19" s="124">
        <v>6329</v>
      </c>
      <c r="AL19" s="124">
        <v>0</v>
      </c>
      <c r="AM19" s="124">
        <v>876056</v>
      </c>
      <c r="AN19" s="124">
        <v>153778</v>
      </c>
      <c r="AO19" s="124">
        <v>993060</v>
      </c>
      <c r="AP19" s="124">
        <v>118735</v>
      </c>
      <c r="AQ19" s="124">
        <v>51718</v>
      </c>
      <c r="AR19" s="124">
        <v>1520975</v>
      </c>
      <c r="AS19" s="124">
        <v>3097834</v>
      </c>
      <c r="AT19" s="124">
        <v>372595</v>
      </c>
      <c r="AU19" s="124">
        <v>375046</v>
      </c>
      <c r="AV19" s="124">
        <v>692143</v>
      </c>
      <c r="AW19" s="124">
        <v>0</v>
      </c>
      <c r="AX19" s="124">
        <v>0</v>
      </c>
      <c r="AY19" s="124">
        <v>153883</v>
      </c>
      <c r="AZ19" s="124">
        <v>682489</v>
      </c>
      <c r="BA19" s="124">
        <v>238561</v>
      </c>
      <c r="BB19" s="124">
        <v>583117</v>
      </c>
      <c r="BC19" s="124">
        <v>5903</v>
      </c>
      <c r="BD19" s="124">
        <v>0</v>
      </c>
      <c r="BE19" s="124">
        <v>5903</v>
      </c>
      <c r="BF19" s="124">
        <v>0</v>
      </c>
      <c r="BG19" s="124">
        <v>2173148</v>
      </c>
      <c r="BH19" s="164">
        <v>260645</v>
      </c>
      <c r="BI19" s="164">
        <v>260645</v>
      </c>
      <c r="BJ19" s="124">
        <v>0</v>
      </c>
      <c r="BK19" s="124">
        <v>0</v>
      </c>
      <c r="BL19" s="164">
        <v>25319365</v>
      </c>
    </row>
    <row r="20" spans="1:64" ht="24.75" customHeight="1">
      <c r="A20" s="123">
        <v>14</v>
      </c>
      <c r="B20" s="163"/>
      <c r="C20" s="123"/>
      <c r="D20" s="163" t="s">
        <v>18</v>
      </c>
      <c r="E20" s="124">
        <v>358486</v>
      </c>
      <c r="F20" s="124">
        <v>5144101</v>
      </c>
      <c r="G20" s="124">
        <v>4006966</v>
      </c>
      <c r="H20" s="124">
        <v>557265</v>
      </c>
      <c r="I20" s="124">
        <v>402696</v>
      </c>
      <c r="J20" s="124">
        <v>67338</v>
      </c>
      <c r="K20" s="124">
        <v>66325</v>
      </c>
      <c r="L20" s="124">
        <v>43511</v>
      </c>
      <c r="M20" s="124">
        <v>8303301</v>
      </c>
      <c r="N20" s="124">
        <v>2330441</v>
      </c>
      <c r="O20" s="124">
        <v>1887124</v>
      </c>
      <c r="P20" s="124">
        <v>2950586</v>
      </c>
      <c r="Q20" s="124">
        <v>1134055</v>
      </c>
      <c r="R20" s="124">
        <v>1095</v>
      </c>
      <c r="S20" s="124">
        <v>2605714</v>
      </c>
      <c r="T20" s="124">
        <v>875429</v>
      </c>
      <c r="U20" s="124">
        <v>15796</v>
      </c>
      <c r="V20" s="124">
        <v>0</v>
      </c>
      <c r="W20" s="124">
        <v>1714489</v>
      </c>
      <c r="X20" s="124">
        <v>77640</v>
      </c>
      <c r="Y20" s="124">
        <v>0</v>
      </c>
      <c r="Z20" s="124">
        <v>77640</v>
      </c>
      <c r="AA20" s="124">
        <v>540696</v>
      </c>
      <c r="AB20" s="124">
        <v>259145</v>
      </c>
      <c r="AC20" s="124">
        <v>0</v>
      </c>
      <c r="AD20" s="124">
        <v>281551</v>
      </c>
      <c r="AE20" s="124">
        <v>0</v>
      </c>
      <c r="AF20" s="124">
        <v>0</v>
      </c>
      <c r="AG20" s="124">
        <v>211215</v>
      </c>
      <c r="AH20" s="124">
        <v>6989705</v>
      </c>
      <c r="AI20" s="124">
        <v>926826</v>
      </c>
      <c r="AJ20" s="124">
        <v>661755</v>
      </c>
      <c r="AK20" s="124">
        <v>0</v>
      </c>
      <c r="AL20" s="124">
        <v>0</v>
      </c>
      <c r="AM20" s="124">
        <v>347523</v>
      </c>
      <c r="AN20" s="124">
        <v>275149</v>
      </c>
      <c r="AO20" s="124">
        <v>2258971</v>
      </c>
      <c r="AP20" s="124">
        <v>2458500</v>
      </c>
      <c r="AQ20" s="124">
        <v>60981</v>
      </c>
      <c r="AR20" s="124">
        <v>1786246</v>
      </c>
      <c r="AS20" s="124">
        <v>3888047</v>
      </c>
      <c r="AT20" s="124">
        <v>628504</v>
      </c>
      <c r="AU20" s="124">
        <v>610735</v>
      </c>
      <c r="AV20" s="124">
        <v>350190</v>
      </c>
      <c r="AW20" s="124">
        <v>0</v>
      </c>
      <c r="AX20" s="124">
        <v>0</v>
      </c>
      <c r="AY20" s="124">
        <v>167944</v>
      </c>
      <c r="AZ20" s="124">
        <v>876710</v>
      </c>
      <c r="BA20" s="124">
        <v>345284</v>
      </c>
      <c r="BB20" s="124">
        <v>908680</v>
      </c>
      <c r="BC20" s="124">
        <v>0</v>
      </c>
      <c r="BD20" s="124">
        <v>0</v>
      </c>
      <c r="BE20" s="124">
        <v>0</v>
      </c>
      <c r="BF20" s="124">
        <v>0</v>
      </c>
      <c r="BG20" s="124">
        <v>3645293</v>
      </c>
      <c r="BH20" s="164">
        <v>0</v>
      </c>
      <c r="BI20" s="164">
        <v>0</v>
      </c>
      <c r="BJ20" s="124">
        <v>0</v>
      </c>
      <c r="BK20" s="124">
        <v>0</v>
      </c>
      <c r="BL20" s="164">
        <v>33550444</v>
      </c>
    </row>
    <row r="21" spans="1:64" ht="24.75" customHeight="1">
      <c r="A21" s="123">
        <v>15</v>
      </c>
      <c r="B21" s="163"/>
      <c r="C21" s="123"/>
      <c r="D21" s="163" t="s">
        <v>19</v>
      </c>
      <c r="E21" s="124">
        <v>183851</v>
      </c>
      <c r="F21" s="124">
        <v>3277946</v>
      </c>
      <c r="G21" s="124">
        <v>2742324</v>
      </c>
      <c r="H21" s="124">
        <v>273014</v>
      </c>
      <c r="I21" s="124">
        <v>158582</v>
      </c>
      <c r="J21" s="124">
        <v>35902</v>
      </c>
      <c r="K21" s="124">
        <v>40502</v>
      </c>
      <c r="L21" s="124">
        <v>27622</v>
      </c>
      <c r="M21" s="124">
        <v>4053901</v>
      </c>
      <c r="N21" s="124">
        <v>1121647</v>
      </c>
      <c r="O21" s="124">
        <v>1025839</v>
      </c>
      <c r="P21" s="124">
        <v>1523521</v>
      </c>
      <c r="Q21" s="124">
        <v>382894</v>
      </c>
      <c r="R21" s="124">
        <v>0</v>
      </c>
      <c r="S21" s="124">
        <v>1883828</v>
      </c>
      <c r="T21" s="124">
        <v>692255</v>
      </c>
      <c r="U21" s="124">
        <v>7571</v>
      </c>
      <c r="V21" s="124">
        <v>0</v>
      </c>
      <c r="W21" s="124">
        <v>1184002</v>
      </c>
      <c r="X21" s="124">
        <v>9457</v>
      </c>
      <c r="Y21" s="124">
        <v>0</v>
      </c>
      <c r="Z21" s="124">
        <v>9457</v>
      </c>
      <c r="AA21" s="124">
        <v>161184</v>
      </c>
      <c r="AB21" s="124">
        <v>145839</v>
      </c>
      <c r="AC21" s="124">
        <v>854</v>
      </c>
      <c r="AD21" s="124">
        <v>14313</v>
      </c>
      <c r="AE21" s="124">
        <v>178</v>
      </c>
      <c r="AF21" s="124">
        <v>0</v>
      </c>
      <c r="AG21" s="124">
        <v>238539</v>
      </c>
      <c r="AH21" s="124">
        <v>2583269</v>
      </c>
      <c r="AI21" s="124">
        <v>86438</v>
      </c>
      <c r="AJ21" s="124">
        <v>742577</v>
      </c>
      <c r="AK21" s="124">
        <v>58237</v>
      </c>
      <c r="AL21" s="124">
        <v>0</v>
      </c>
      <c r="AM21" s="124">
        <v>58784</v>
      </c>
      <c r="AN21" s="124">
        <v>325241</v>
      </c>
      <c r="AO21" s="124">
        <v>771137</v>
      </c>
      <c r="AP21" s="124">
        <v>521538</v>
      </c>
      <c r="AQ21" s="124">
        <v>19317</v>
      </c>
      <c r="AR21" s="124">
        <v>924937</v>
      </c>
      <c r="AS21" s="124">
        <v>1936780</v>
      </c>
      <c r="AT21" s="124">
        <v>284645</v>
      </c>
      <c r="AU21" s="124">
        <v>440727</v>
      </c>
      <c r="AV21" s="124">
        <v>200688</v>
      </c>
      <c r="AW21" s="124">
        <v>0</v>
      </c>
      <c r="AX21" s="124">
        <v>0</v>
      </c>
      <c r="AY21" s="124">
        <v>175883</v>
      </c>
      <c r="AZ21" s="124">
        <v>393537</v>
      </c>
      <c r="BA21" s="124">
        <v>206145</v>
      </c>
      <c r="BB21" s="124">
        <v>235155</v>
      </c>
      <c r="BC21" s="124">
        <v>0</v>
      </c>
      <c r="BD21" s="124">
        <v>0</v>
      </c>
      <c r="BE21" s="124">
        <v>0</v>
      </c>
      <c r="BF21" s="124">
        <v>0</v>
      </c>
      <c r="BG21" s="124">
        <v>2270255</v>
      </c>
      <c r="BH21" s="164">
        <v>0</v>
      </c>
      <c r="BI21" s="164">
        <v>0</v>
      </c>
      <c r="BJ21" s="124">
        <v>0</v>
      </c>
      <c r="BK21" s="124">
        <v>0</v>
      </c>
      <c r="BL21" s="164">
        <v>17523947</v>
      </c>
    </row>
    <row r="22" spans="1:64" ht="24.75" customHeight="1">
      <c r="A22" s="123">
        <v>16</v>
      </c>
      <c r="B22" s="163"/>
      <c r="C22" s="123"/>
      <c r="D22" s="163" t="s">
        <v>20</v>
      </c>
      <c r="E22" s="124">
        <v>412077</v>
      </c>
      <c r="F22" s="124">
        <v>8084469</v>
      </c>
      <c r="G22" s="124">
        <v>6100127</v>
      </c>
      <c r="H22" s="124">
        <v>994993</v>
      </c>
      <c r="I22" s="124">
        <v>682503</v>
      </c>
      <c r="J22" s="124">
        <v>137863</v>
      </c>
      <c r="K22" s="124">
        <v>111209</v>
      </c>
      <c r="L22" s="124">
        <v>57774</v>
      </c>
      <c r="M22" s="124">
        <v>15436720</v>
      </c>
      <c r="N22" s="124">
        <v>4880145</v>
      </c>
      <c r="O22" s="124">
        <v>2891465</v>
      </c>
      <c r="P22" s="124">
        <v>6112982</v>
      </c>
      <c r="Q22" s="124">
        <v>1551833</v>
      </c>
      <c r="R22" s="124">
        <v>295</v>
      </c>
      <c r="S22" s="124">
        <v>4360918</v>
      </c>
      <c r="T22" s="124">
        <v>2120112</v>
      </c>
      <c r="U22" s="124">
        <v>160431</v>
      </c>
      <c r="V22" s="124">
        <v>0</v>
      </c>
      <c r="W22" s="124">
        <v>2080375</v>
      </c>
      <c r="X22" s="124">
        <v>27724</v>
      </c>
      <c r="Y22" s="124">
        <v>0</v>
      </c>
      <c r="Z22" s="124">
        <v>27724</v>
      </c>
      <c r="AA22" s="124">
        <v>2719865</v>
      </c>
      <c r="AB22" s="124">
        <v>920690</v>
      </c>
      <c r="AC22" s="124">
        <v>1750</v>
      </c>
      <c r="AD22" s="124">
        <v>1741165</v>
      </c>
      <c r="AE22" s="124">
        <v>56260</v>
      </c>
      <c r="AF22" s="124">
        <v>0</v>
      </c>
      <c r="AG22" s="124">
        <v>711579</v>
      </c>
      <c r="AH22" s="124">
        <v>8388264</v>
      </c>
      <c r="AI22" s="124">
        <v>358725</v>
      </c>
      <c r="AJ22" s="124">
        <v>1390118</v>
      </c>
      <c r="AK22" s="124">
        <v>38317</v>
      </c>
      <c r="AL22" s="124">
        <v>0</v>
      </c>
      <c r="AM22" s="124">
        <v>1739613</v>
      </c>
      <c r="AN22" s="124">
        <v>1215444</v>
      </c>
      <c r="AO22" s="124">
        <v>2542533</v>
      </c>
      <c r="AP22" s="124">
        <v>910028</v>
      </c>
      <c r="AQ22" s="124">
        <v>193486</v>
      </c>
      <c r="AR22" s="124">
        <v>3342350</v>
      </c>
      <c r="AS22" s="124">
        <v>8107738</v>
      </c>
      <c r="AT22" s="124">
        <v>948676</v>
      </c>
      <c r="AU22" s="124">
        <v>1719673</v>
      </c>
      <c r="AV22" s="124">
        <v>732315</v>
      </c>
      <c r="AW22" s="124">
        <v>0</v>
      </c>
      <c r="AX22" s="124">
        <v>0</v>
      </c>
      <c r="AY22" s="124">
        <v>1030043</v>
      </c>
      <c r="AZ22" s="124">
        <v>1503740</v>
      </c>
      <c r="BA22" s="124">
        <v>327495</v>
      </c>
      <c r="BB22" s="124">
        <v>1845796</v>
      </c>
      <c r="BC22" s="124">
        <v>0</v>
      </c>
      <c r="BD22" s="124">
        <v>0</v>
      </c>
      <c r="BE22" s="124">
        <v>0</v>
      </c>
      <c r="BF22" s="124">
        <v>0</v>
      </c>
      <c r="BG22" s="124">
        <v>7138026</v>
      </c>
      <c r="BH22" s="164">
        <v>0</v>
      </c>
      <c r="BI22" s="164">
        <v>0</v>
      </c>
      <c r="BJ22" s="124">
        <v>0</v>
      </c>
      <c r="BK22" s="124">
        <v>0</v>
      </c>
      <c r="BL22" s="164">
        <v>58729730</v>
      </c>
    </row>
    <row r="23" spans="1:64" ht="24.75" customHeight="1">
      <c r="A23" s="123">
        <v>17</v>
      </c>
      <c r="B23" s="163"/>
      <c r="C23" s="123"/>
      <c r="D23" s="163" t="s">
        <v>21</v>
      </c>
      <c r="E23" s="124">
        <v>332066</v>
      </c>
      <c r="F23" s="124">
        <v>4619776</v>
      </c>
      <c r="G23" s="124">
        <v>3599390</v>
      </c>
      <c r="H23" s="124">
        <v>568912</v>
      </c>
      <c r="I23" s="124">
        <v>253216</v>
      </c>
      <c r="J23" s="124">
        <v>66222</v>
      </c>
      <c r="K23" s="124">
        <v>76693</v>
      </c>
      <c r="L23" s="124">
        <v>55343</v>
      </c>
      <c r="M23" s="124">
        <v>10348130</v>
      </c>
      <c r="N23" s="124">
        <v>3303996</v>
      </c>
      <c r="O23" s="124">
        <v>2131429</v>
      </c>
      <c r="P23" s="124">
        <v>3749392</v>
      </c>
      <c r="Q23" s="124">
        <v>1163313</v>
      </c>
      <c r="R23" s="124">
        <v>0</v>
      </c>
      <c r="S23" s="124">
        <v>4050302</v>
      </c>
      <c r="T23" s="124">
        <v>1039683</v>
      </c>
      <c r="U23" s="124">
        <v>15139</v>
      </c>
      <c r="V23" s="124">
        <v>0</v>
      </c>
      <c r="W23" s="124">
        <v>2995480</v>
      </c>
      <c r="X23" s="124">
        <v>237788</v>
      </c>
      <c r="Y23" s="124">
        <v>0</v>
      </c>
      <c r="Z23" s="124">
        <v>237788</v>
      </c>
      <c r="AA23" s="124">
        <v>762103</v>
      </c>
      <c r="AB23" s="124">
        <v>255041</v>
      </c>
      <c r="AC23" s="124">
        <v>1822</v>
      </c>
      <c r="AD23" s="124">
        <v>233656</v>
      </c>
      <c r="AE23" s="124">
        <v>1198</v>
      </c>
      <c r="AF23" s="124">
        <v>270386</v>
      </c>
      <c r="AG23" s="124">
        <v>687995</v>
      </c>
      <c r="AH23" s="124">
        <v>7965872</v>
      </c>
      <c r="AI23" s="124">
        <v>319981</v>
      </c>
      <c r="AJ23" s="124">
        <v>959653</v>
      </c>
      <c r="AK23" s="124">
        <v>543036</v>
      </c>
      <c r="AL23" s="124">
        <v>160756</v>
      </c>
      <c r="AM23" s="124">
        <v>1074558</v>
      </c>
      <c r="AN23" s="124">
        <v>356131</v>
      </c>
      <c r="AO23" s="124">
        <v>1420471</v>
      </c>
      <c r="AP23" s="124">
        <v>2720742</v>
      </c>
      <c r="AQ23" s="124">
        <v>410544</v>
      </c>
      <c r="AR23" s="124">
        <v>1467812</v>
      </c>
      <c r="AS23" s="124">
        <v>5351736</v>
      </c>
      <c r="AT23" s="124">
        <v>573968</v>
      </c>
      <c r="AU23" s="124">
        <v>1294414</v>
      </c>
      <c r="AV23" s="124">
        <v>419747</v>
      </c>
      <c r="AW23" s="124">
        <v>110284</v>
      </c>
      <c r="AX23" s="124">
        <v>0</v>
      </c>
      <c r="AY23" s="124">
        <v>467340</v>
      </c>
      <c r="AZ23" s="124">
        <v>1355369</v>
      </c>
      <c r="BA23" s="124">
        <v>623486</v>
      </c>
      <c r="BB23" s="124">
        <v>507128</v>
      </c>
      <c r="BC23" s="124">
        <v>0</v>
      </c>
      <c r="BD23" s="124">
        <v>0</v>
      </c>
      <c r="BE23" s="124">
        <v>0</v>
      </c>
      <c r="BF23" s="124">
        <v>0</v>
      </c>
      <c r="BG23" s="124">
        <v>5279050</v>
      </c>
      <c r="BH23" s="164">
        <v>0</v>
      </c>
      <c r="BI23" s="164">
        <v>0</v>
      </c>
      <c r="BJ23" s="124">
        <v>0</v>
      </c>
      <c r="BK23" s="124">
        <v>0</v>
      </c>
      <c r="BL23" s="164">
        <v>41102630</v>
      </c>
    </row>
    <row r="24" spans="1:64" ht="24.75" customHeight="1">
      <c r="A24" s="123">
        <v>18</v>
      </c>
      <c r="B24" s="163"/>
      <c r="C24" s="123"/>
      <c r="D24" s="163" t="s">
        <v>22</v>
      </c>
      <c r="E24" s="124">
        <v>216287</v>
      </c>
      <c r="F24" s="124">
        <v>2670561</v>
      </c>
      <c r="G24" s="124">
        <v>1793547</v>
      </c>
      <c r="H24" s="124">
        <v>580085</v>
      </c>
      <c r="I24" s="124">
        <v>165640</v>
      </c>
      <c r="J24" s="124">
        <v>39071</v>
      </c>
      <c r="K24" s="124">
        <v>90375</v>
      </c>
      <c r="L24" s="124">
        <v>1843</v>
      </c>
      <c r="M24" s="124">
        <v>4742403</v>
      </c>
      <c r="N24" s="124">
        <v>1411451</v>
      </c>
      <c r="O24" s="124">
        <v>970978</v>
      </c>
      <c r="P24" s="124">
        <v>1724678</v>
      </c>
      <c r="Q24" s="124">
        <v>635296</v>
      </c>
      <c r="R24" s="124">
        <v>0</v>
      </c>
      <c r="S24" s="124">
        <v>2041087</v>
      </c>
      <c r="T24" s="124">
        <v>570854</v>
      </c>
      <c r="U24" s="124">
        <v>0</v>
      </c>
      <c r="V24" s="124">
        <v>0</v>
      </c>
      <c r="W24" s="124">
        <v>1470233</v>
      </c>
      <c r="X24" s="124">
        <v>29344</v>
      </c>
      <c r="Y24" s="124">
        <v>0</v>
      </c>
      <c r="Z24" s="124">
        <v>29344</v>
      </c>
      <c r="AA24" s="124">
        <v>542296</v>
      </c>
      <c r="AB24" s="124">
        <v>291217</v>
      </c>
      <c r="AC24" s="124">
        <v>957</v>
      </c>
      <c r="AD24" s="124">
        <v>236396</v>
      </c>
      <c r="AE24" s="124">
        <v>5846</v>
      </c>
      <c r="AF24" s="124">
        <v>7880</v>
      </c>
      <c r="AG24" s="124">
        <v>162168</v>
      </c>
      <c r="AH24" s="124">
        <v>2264322</v>
      </c>
      <c r="AI24" s="124">
        <v>126168</v>
      </c>
      <c r="AJ24" s="124">
        <v>690414</v>
      </c>
      <c r="AK24" s="124">
        <v>0</v>
      </c>
      <c r="AL24" s="124">
        <v>0</v>
      </c>
      <c r="AM24" s="124">
        <v>96173</v>
      </c>
      <c r="AN24" s="124">
        <v>117392</v>
      </c>
      <c r="AO24" s="124">
        <v>589563</v>
      </c>
      <c r="AP24" s="124">
        <v>479897</v>
      </c>
      <c r="AQ24" s="124">
        <v>164715</v>
      </c>
      <c r="AR24" s="124">
        <v>1014894</v>
      </c>
      <c r="AS24" s="124">
        <v>2786780</v>
      </c>
      <c r="AT24" s="124">
        <v>364354</v>
      </c>
      <c r="AU24" s="124">
        <v>237021</v>
      </c>
      <c r="AV24" s="124">
        <v>169671</v>
      </c>
      <c r="AW24" s="124">
        <v>0</v>
      </c>
      <c r="AX24" s="124">
        <v>0</v>
      </c>
      <c r="AY24" s="124">
        <v>398115</v>
      </c>
      <c r="AZ24" s="124">
        <v>573118</v>
      </c>
      <c r="BA24" s="124">
        <v>457379</v>
      </c>
      <c r="BB24" s="124">
        <v>587122</v>
      </c>
      <c r="BC24" s="124">
        <v>6095</v>
      </c>
      <c r="BD24" s="124">
        <v>0</v>
      </c>
      <c r="BE24" s="124">
        <v>6095</v>
      </c>
      <c r="BF24" s="124">
        <v>0</v>
      </c>
      <c r="BG24" s="124">
        <v>2598550</v>
      </c>
      <c r="BH24" s="164">
        <v>0</v>
      </c>
      <c r="BI24" s="164">
        <v>0</v>
      </c>
      <c r="BJ24" s="124">
        <v>0</v>
      </c>
      <c r="BK24" s="124">
        <v>0</v>
      </c>
      <c r="BL24" s="164">
        <v>19074787</v>
      </c>
    </row>
    <row r="25" spans="1:64" ht="24.75" customHeight="1">
      <c r="A25" s="123">
        <v>19</v>
      </c>
      <c r="B25" s="163"/>
      <c r="C25" s="123"/>
      <c r="D25" s="163" t="s">
        <v>23</v>
      </c>
      <c r="E25" s="124">
        <v>147411</v>
      </c>
      <c r="F25" s="124">
        <v>1378430</v>
      </c>
      <c r="G25" s="124">
        <v>1008537</v>
      </c>
      <c r="H25" s="124">
        <v>212123</v>
      </c>
      <c r="I25" s="124">
        <v>102770</v>
      </c>
      <c r="J25" s="124">
        <v>17473</v>
      </c>
      <c r="K25" s="124">
        <v>36694</v>
      </c>
      <c r="L25" s="124">
        <v>833</v>
      </c>
      <c r="M25" s="124">
        <v>2687937</v>
      </c>
      <c r="N25" s="124">
        <v>652804</v>
      </c>
      <c r="O25" s="124">
        <v>583117</v>
      </c>
      <c r="P25" s="124">
        <v>1020837</v>
      </c>
      <c r="Q25" s="124">
        <v>431129</v>
      </c>
      <c r="R25" s="124">
        <v>50</v>
      </c>
      <c r="S25" s="124">
        <v>1092037</v>
      </c>
      <c r="T25" s="124">
        <v>375322</v>
      </c>
      <c r="U25" s="124">
        <v>2189</v>
      </c>
      <c r="V25" s="124">
        <v>0</v>
      </c>
      <c r="W25" s="124">
        <v>714526</v>
      </c>
      <c r="X25" s="124">
        <v>0</v>
      </c>
      <c r="Y25" s="124">
        <v>0</v>
      </c>
      <c r="Z25" s="124">
        <v>0</v>
      </c>
      <c r="AA25" s="124">
        <v>417650</v>
      </c>
      <c r="AB25" s="124">
        <v>231206</v>
      </c>
      <c r="AC25" s="124">
        <v>822</v>
      </c>
      <c r="AD25" s="124">
        <v>174581</v>
      </c>
      <c r="AE25" s="124">
        <v>6644</v>
      </c>
      <c r="AF25" s="124">
        <v>4397</v>
      </c>
      <c r="AG25" s="124">
        <v>190756</v>
      </c>
      <c r="AH25" s="124">
        <v>1166319</v>
      </c>
      <c r="AI25" s="124">
        <v>131712</v>
      </c>
      <c r="AJ25" s="124">
        <v>298020</v>
      </c>
      <c r="AK25" s="124">
        <v>2195</v>
      </c>
      <c r="AL25" s="124">
        <v>0</v>
      </c>
      <c r="AM25" s="124">
        <v>0</v>
      </c>
      <c r="AN25" s="124">
        <v>46957</v>
      </c>
      <c r="AO25" s="124">
        <v>641826</v>
      </c>
      <c r="AP25" s="124">
        <v>13006</v>
      </c>
      <c r="AQ25" s="124">
        <v>32603</v>
      </c>
      <c r="AR25" s="124">
        <v>545612</v>
      </c>
      <c r="AS25" s="124">
        <v>2418689</v>
      </c>
      <c r="AT25" s="124">
        <v>149241</v>
      </c>
      <c r="AU25" s="124">
        <v>177826</v>
      </c>
      <c r="AV25" s="124">
        <v>657067</v>
      </c>
      <c r="AW25" s="124">
        <v>0</v>
      </c>
      <c r="AX25" s="124">
        <v>0</v>
      </c>
      <c r="AY25" s="124">
        <v>84022</v>
      </c>
      <c r="AZ25" s="124">
        <v>1040469</v>
      </c>
      <c r="BA25" s="124">
        <v>56964</v>
      </c>
      <c r="BB25" s="124">
        <v>253100</v>
      </c>
      <c r="BC25" s="124">
        <v>33003</v>
      </c>
      <c r="BD25" s="124">
        <v>0</v>
      </c>
      <c r="BE25" s="124">
        <v>33003</v>
      </c>
      <c r="BF25" s="124">
        <v>0</v>
      </c>
      <c r="BG25" s="124">
        <v>1594396</v>
      </c>
      <c r="BH25" s="164">
        <v>0</v>
      </c>
      <c r="BI25" s="164">
        <v>0</v>
      </c>
      <c r="BJ25" s="124">
        <v>0</v>
      </c>
      <c r="BK25" s="124">
        <v>0</v>
      </c>
      <c r="BL25" s="164">
        <v>11672240</v>
      </c>
    </row>
    <row r="26" spans="1:64" ht="24.75" customHeight="1">
      <c r="A26" s="123">
        <v>20</v>
      </c>
      <c r="B26" s="163"/>
      <c r="C26" s="123"/>
      <c r="D26" s="163" t="s">
        <v>24</v>
      </c>
      <c r="E26" s="124">
        <v>184182</v>
      </c>
      <c r="F26" s="124">
        <v>2988291</v>
      </c>
      <c r="G26" s="124">
        <v>2542815</v>
      </c>
      <c r="H26" s="124">
        <v>245500</v>
      </c>
      <c r="I26" s="124">
        <v>134516</v>
      </c>
      <c r="J26" s="124">
        <v>35726</v>
      </c>
      <c r="K26" s="124">
        <v>28139</v>
      </c>
      <c r="L26" s="124">
        <v>1595</v>
      </c>
      <c r="M26" s="124">
        <v>3219087</v>
      </c>
      <c r="N26" s="124">
        <v>875055</v>
      </c>
      <c r="O26" s="124">
        <v>687695</v>
      </c>
      <c r="P26" s="124">
        <v>1481060</v>
      </c>
      <c r="Q26" s="124">
        <v>175257</v>
      </c>
      <c r="R26" s="124">
        <v>20</v>
      </c>
      <c r="S26" s="124">
        <v>928707</v>
      </c>
      <c r="T26" s="124">
        <v>420140</v>
      </c>
      <c r="U26" s="124">
        <v>0</v>
      </c>
      <c r="V26" s="124">
        <v>0</v>
      </c>
      <c r="W26" s="124">
        <v>508567</v>
      </c>
      <c r="X26" s="124">
        <v>99</v>
      </c>
      <c r="Y26" s="124">
        <v>0</v>
      </c>
      <c r="Z26" s="124">
        <v>99</v>
      </c>
      <c r="AA26" s="124">
        <v>188248</v>
      </c>
      <c r="AB26" s="124">
        <v>109157</v>
      </c>
      <c r="AC26" s="124">
        <v>666</v>
      </c>
      <c r="AD26" s="124">
        <v>78191</v>
      </c>
      <c r="AE26" s="124">
        <v>154</v>
      </c>
      <c r="AF26" s="124">
        <v>80</v>
      </c>
      <c r="AG26" s="124">
        <v>66770</v>
      </c>
      <c r="AH26" s="124">
        <v>5026137</v>
      </c>
      <c r="AI26" s="124">
        <v>122016</v>
      </c>
      <c r="AJ26" s="124">
        <v>243363</v>
      </c>
      <c r="AK26" s="124">
        <v>12067</v>
      </c>
      <c r="AL26" s="124">
        <v>0</v>
      </c>
      <c r="AM26" s="124">
        <v>184479</v>
      </c>
      <c r="AN26" s="124">
        <v>347830</v>
      </c>
      <c r="AO26" s="124">
        <v>147457</v>
      </c>
      <c r="AP26" s="124">
        <v>3879369</v>
      </c>
      <c r="AQ26" s="124">
        <v>89556</v>
      </c>
      <c r="AR26" s="124">
        <v>946894</v>
      </c>
      <c r="AS26" s="124">
        <v>2619846</v>
      </c>
      <c r="AT26" s="124">
        <v>244056</v>
      </c>
      <c r="AU26" s="124">
        <v>592741</v>
      </c>
      <c r="AV26" s="124">
        <v>788462</v>
      </c>
      <c r="AW26" s="124">
        <v>0</v>
      </c>
      <c r="AX26" s="124">
        <v>0</v>
      </c>
      <c r="AY26" s="124">
        <v>90409</v>
      </c>
      <c r="AZ26" s="124">
        <v>467248</v>
      </c>
      <c r="BA26" s="124">
        <v>17600</v>
      </c>
      <c r="BB26" s="124">
        <v>419330</v>
      </c>
      <c r="BC26" s="124">
        <v>0</v>
      </c>
      <c r="BD26" s="124">
        <v>0</v>
      </c>
      <c r="BE26" s="124">
        <v>0</v>
      </c>
      <c r="BF26" s="124">
        <v>0</v>
      </c>
      <c r="BG26" s="124">
        <v>3227805</v>
      </c>
      <c r="BH26" s="164">
        <v>2</v>
      </c>
      <c r="BI26" s="164">
        <v>2</v>
      </c>
      <c r="BJ26" s="124">
        <v>0</v>
      </c>
      <c r="BK26" s="124">
        <v>0</v>
      </c>
      <c r="BL26" s="164">
        <v>19396068</v>
      </c>
    </row>
    <row r="27" spans="1:64" ht="24.75" customHeight="1">
      <c r="A27" s="123">
        <v>21</v>
      </c>
      <c r="B27" s="163"/>
      <c r="C27" s="123"/>
      <c r="D27" s="163" t="s">
        <v>25</v>
      </c>
      <c r="E27" s="124">
        <v>417974</v>
      </c>
      <c r="F27" s="124">
        <v>3573634</v>
      </c>
      <c r="G27" s="124">
        <v>2849072</v>
      </c>
      <c r="H27" s="124">
        <v>363417</v>
      </c>
      <c r="I27" s="124">
        <v>230864</v>
      </c>
      <c r="J27" s="124">
        <v>91758</v>
      </c>
      <c r="K27" s="124">
        <v>37111</v>
      </c>
      <c r="L27" s="124">
        <v>1412</v>
      </c>
      <c r="M27" s="124">
        <v>4735405</v>
      </c>
      <c r="N27" s="124">
        <v>1586151</v>
      </c>
      <c r="O27" s="124">
        <v>1354573</v>
      </c>
      <c r="P27" s="124">
        <v>1376294</v>
      </c>
      <c r="Q27" s="124">
        <v>417587</v>
      </c>
      <c r="R27" s="124">
        <v>800</v>
      </c>
      <c r="S27" s="124">
        <v>4239810</v>
      </c>
      <c r="T27" s="124">
        <v>3480534</v>
      </c>
      <c r="U27" s="124">
        <v>6235</v>
      </c>
      <c r="V27" s="124">
        <v>0</v>
      </c>
      <c r="W27" s="124">
        <v>753041</v>
      </c>
      <c r="X27" s="124">
        <v>12515</v>
      </c>
      <c r="Y27" s="124">
        <v>0</v>
      </c>
      <c r="Z27" s="124">
        <v>12515</v>
      </c>
      <c r="AA27" s="124">
        <v>1527503</v>
      </c>
      <c r="AB27" s="124">
        <v>498641</v>
      </c>
      <c r="AC27" s="124">
        <v>29294</v>
      </c>
      <c r="AD27" s="124">
        <v>779900</v>
      </c>
      <c r="AE27" s="124">
        <v>216852</v>
      </c>
      <c r="AF27" s="124">
        <v>2816</v>
      </c>
      <c r="AG27" s="124">
        <v>757150</v>
      </c>
      <c r="AH27" s="124">
        <v>2344248</v>
      </c>
      <c r="AI27" s="124">
        <v>172573</v>
      </c>
      <c r="AJ27" s="124">
        <v>1450370</v>
      </c>
      <c r="AK27" s="124">
        <v>54996</v>
      </c>
      <c r="AL27" s="124">
        <v>0</v>
      </c>
      <c r="AM27" s="124">
        <v>8329</v>
      </c>
      <c r="AN27" s="124">
        <v>41668</v>
      </c>
      <c r="AO27" s="124">
        <v>233617</v>
      </c>
      <c r="AP27" s="124">
        <v>108543</v>
      </c>
      <c r="AQ27" s="124">
        <v>274152</v>
      </c>
      <c r="AR27" s="124">
        <v>1062474</v>
      </c>
      <c r="AS27" s="124">
        <v>2774754</v>
      </c>
      <c r="AT27" s="124">
        <v>373752</v>
      </c>
      <c r="AU27" s="124">
        <v>460914</v>
      </c>
      <c r="AV27" s="124">
        <v>693739</v>
      </c>
      <c r="AW27" s="124">
        <v>0</v>
      </c>
      <c r="AX27" s="124">
        <v>0</v>
      </c>
      <c r="AY27" s="124">
        <v>126278</v>
      </c>
      <c r="AZ27" s="124">
        <v>440489</v>
      </c>
      <c r="BA27" s="124">
        <v>306197</v>
      </c>
      <c r="BB27" s="124">
        <v>373385</v>
      </c>
      <c r="BC27" s="124">
        <v>0</v>
      </c>
      <c r="BD27" s="124">
        <v>0</v>
      </c>
      <c r="BE27" s="124">
        <v>0</v>
      </c>
      <c r="BF27" s="124">
        <v>0</v>
      </c>
      <c r="BG27" s="124">
        <v>3034931</v>
      </c>
      <c r="BH27" s="164">
        <v>0</v>
      </c>
      <c r="BI27" s="164">
        <v>0</v>
      </c>
      <c r="BJ27" s="124">
        <v>0</v>
      </c>
      <c r="BK27" s="124">
        <v>0</v>
      </c>
      <c r="BL27" s="164">
        <v>24480398</v>
      </c>
    </row>
    <row r="28" spans="1:64" ht="24.75" customHeight="1">
      <c r="A28" s="123">
        <v>22</v>
      </c>
      <c r="B28" s="163"/>
      <c r="C28" s="123"/>
      <c r="D28" s="163" t="s">
        <v>26</v>
      </c>
      <c r="E28" s="124">
        <v>301757</v>
      </c>
      <c r="F28" s="124">
        <v>2173162</v>
      </c>
      <c r="G28" s="124">
        <v>1613834</v>
      </c>
      <c r="H28" s="124">
        <v>353102</v>
      </c>
      <c r="I28" s="124">
        <v>122639</v>
      </c>
      <c r="J28" s="124">
        <v>38496</v>
      </c>
      <c r="K28" s="124">
        <v>34437</v>
      </c>
      <c r="L28" s="124">
        <v>10654</v>
      </c>
      <c r="M28" s="124">
        <v>3792228</v>
      </c>
      <c r="N28" s="124">
        <v>1286954</v>
      </c>
      <c r="O28" s="124">
        <v>980343</v>
      </c>
      <c r="P28" s="124">
        <v>1161022</v>
      </c>
      <c r="Q28" s="124">
        <v>363909</v>
      </c>
      <c r="R28" s="124">
        <v>0</v>
      </c>
      <c r="S28" s="124">
        <v>1234274</v>
      </c>
      <c r="T28" s="124">
        <v>521828</v>
      </c>
      <c r="U28" s="124">
        <v>0</v>
      </c>
      <c r="V28" s="124">
        <v>0</v>
      </c>
      <c r="W28" s="124">
        <v>712446</v>
      </c>
      <c r="X28" s="124">
        <v>11550</v>
      </c>
      <c r="Y28" s="124">
        <v>0</v>
      </c>
      <c r="Z28" s="124">
        <v>11550</v>
      </c>
      <c r="AA28" s="124">
        <v>876791</v>
      </c>
      <c r="AB28" s="124">
        <v>594583</v>
      </c>
      <c r="AC28" s="124">
        <v>349</v>
      </c>
      <c r="AD28" s="124">
        <v>280995</v>
      </c>
      <c r="AE28" s="124">
        <v>864</v>
      </c>
      <c r="AF28" s="124">
        <v>0</v>
      </c>
      <c r="AG28" s="124">
        <v>143436</v>
      </c>
      <c r="AH28" s="124">
        <v>2737739</v>
      </c>
      <c r="AI28" s="124">
        <v>69596</v>
      </c>
      <c r="AJ28" s="124">
        <v>779631</v>
      </c>
      <c r="AK28" s="124">
        <v>1512</v>
      </c>
      <c r="AL28" s="124">
        <v>0</v>
      </c>
      <c r="AM28" s="124">
        <v>220325</v>
      </c>
      <c r="AN28" s="124">
        <v>27915</v>
      </c>
      <c r="AO28" s="124">
        <v>714153</v>
      </c>
      <c r="AP28" s="124">
        <v>882831</v>
      </c>
      <c r="AQ28" s="124">
        <v>41776</v>
      </c>
      <c r="AR28" s="124">
        <v>991093</v>
      </c>
      <c r="AS28" s="124">
        <v>3258389</v>
      </c>
      <c r="AT28" s="124">
        <v>206670</v>
      </c>
      <c r="AU28" s="124">
        <v>226796</v>
      </c>
      <c r="AV28" s="124">
        <v>172381</v>
      </c>
      <c r="AW28" s="124">
        <v>0</v>
      </c>
      <c r="AX28" s="124">
        <v>0</v>
      </c>
      <c r="AY28" s="124">
        <v>213879</v>
      </c>
      <c r="AZ28" s="124">
        <v>1814778</v>
      </c>
      <c r="BA28" s="124">
        <v>191804</v>
      </c>
      <c r="BB28" s="124">
        <v>432081</v>
      </c>
      <c r="BC28" s="124">
        <v>0</v>
      </c>
      <c r="BD28" s="124">
        <v>0</v>
      </c>
      <c r="BE28" s="124">
        <v>0</v>
      </c>
      <c r="BF28" s="124">
        <v>0</v>
      </c>
      <c r="BG28" s="124">
        <v>2114154</v>
      </c>
      <c r="BH28" s="164">
        <v>0</v>
      </c>
      <c r="BI28" s="164">
        <v>0</v>
      </c>
      <c r="BJ28" s="124">
        <v>0</v>
      </c>
      <c r="BK28" s="124">
        <v>0</v>
      </c>
      <c r="BL28" s="164">
        <v>17634573</v>
      </c>
    </row>
    <row r="29" spans="1:64" ht="24.75" customHeight="1">
      <c r="A29" s="123">
        <v>23</v>
      </c>
      <c r="B29" s="180"/>
      <c r="C29" s="181"/>
      <c r="D29" s="182" t="s">
        <v>27</v>
      </c>
      <c r="E29" s="124">
        <v>545930</v>
      </c>
      <c r="F29" s="124">
        <v>5138740</v>
      </c>
      <c r="G29" s="124">
        <v>3798227</v>
      </c>
      <c r="H29" s="124">
        <v>766657</v>
      </c>
      <c r="I29" s="124">
        <v>274770</v>
      </c>
      <c r="J29" s="124">
        <v>106915</v>
      </c>
      <c r="K29" s="124">
        <v>148765</v>
      </c>
      <c r="L29" s="124">
        <v>43406</v>
      </c>
      <c r="M29" s="124">
        <v>8976193</v>
      </c>
      <c r="N29" s="124">
        <v>2906634</v>
      </c>
      <c r="O29" s="124">
        <v>2458229</v>
      </c>
      <c r="P29" s="124">
        <v>2695866</v>
      </c>
      <c r="Q29" s="124">
        <v>915464</v>
      </c>
      <c r="R29" s="124">
        <v>0</v>
      </c>
      <c r="S29" s="124">
        <v>3698875</v>
      </c>
      <c r="T29" s="124">
        <v>2072030</v>
      </c>
      <c r="U29" s="124">
        <v>12948</v>
      </c>
      <c r="V29" s="124">
        <v>0</v>
      </c>
      <c r="W29" s="124">
        <v>1613897</v>
      </c>
      <c r="X29" s="124">
        <v>25537</v>
      </c>
      <c r="Y29" s="124">
        <v>0</v>
      </c>
      <c r="Z29" s="124">
        <v>25537</v>
      </c>
      <c r="AA29" s="124">
        <v>1722519</v>
      </c>
      <c r="AB29" s="124">
        <v>678476</v>
      </c>
      <c r="AC29" s="124">
        <v>7418</v>
      </c>
      <c r="AD29" s="124">
        <v>1033166</v>
      </c>
      <c r="AE29" s="124">
        <v>3459</v>
      </c>
      <c r="AF29" s="124">
        <v>0</v>
      </c>
      <c r="AG29" s="124">
        <v>300656</v>
      </c>
      <c r="AH29" s="124">
        <v>3920408</v>
      </c>
      <c r="AI29" s="124">
        <v>49915</v>
      </c>
      <c r="AJ29" s="124">
        <v>1207139</v>
      </c>
      <c r="AK29" s="124">
        <v>5894</v>
      </c>
      <c r="AL29" s="124">
        <v>0</v>
      </c>
      <c r="AM29" s="124">
        <v>328274</v>
      </c>
      <c r="AN29" s="124">
        <v>119811</v>
      </c>
      <c r="AO29" s="124">
        <v>1104568</v>
      </c>
      <c r="AP29" s="124">
        <v>917483</v>
      </c>
      <c r="AQ29" s="124">
        <v>187324</v>
      </c>
      <c r="AR29" s="124">
        <v>1642535</v>
      </c>
      <c r="AS29" s="124">
        <v>4515583</v>
      </c>
      <c r="AT29" s="124">
        <v>554583</v>
      </c>
      <c r="AU29" s="124">
        <v>998770</v>
      </c>
      <c r="AV29" s="124">
        <v>475107</v>
      </c>
      <c r="AW29" s="124">
        <v>0</v>
      </c>
      <c r="AX29" s="124">
        <v>0</v>
      </c>
      <c r="AY29" s="124">
        <v>360518</v>
      </c>
      <c r="AZ29" s="124">
        <v>985462</v>
      </c>
      <c r="BA29" s="124">
        <v>295242</v>
      </c>
      <c r="BB29" s="124">
        <v>845901</v>
      </c>
      <c r="BC29" s="124">
        <v>0</v>
      </c>
      <c r="BD29" s="124">
        <v>0</v>
      </c>
      <c r="BE29" s="124">
        <v>0</v>
      </c>
      <c r="BF29" s="124">
        <v>0</v>
      </c>
      <c r="BG29" s="124">
        <v>4300132</v>
      </c>
      <c r="BH29" s="124">
        <v>0</v>
      </c>
      <c r="BI29" s="124">
        <v>0</v>
      </c>
      <c r="BJ29" s="124">
        <v>0</v>
      </c>
      <c r="BK29" s="124">
        <v>0</v>
      </c>
      <c r="BL29" s="124">
        <v>34787108</v>
      </c>
    </row>
    <row r="30" spans="1:64" ht="24.75" customHeight="1">
      <c r="A30" s="123">
        <v>24</v>
      </c>
      <c r="B30" s="163"/>
      <c r="C30" s="123"/>
      <c r="D30" s="163" t="s">
        <v>28</v>
      </c>
      <c r="E30" s="124">
        <v>291115</v>
      </c>
      <c r="F30" s="124">
        <v>2593330</v>
      </c>
      <c r="G30" s="124">
        <v>1960761</v>
      </c>
      <c r="H30" s="124">
        <v>330278</v>
      </c>
      <c r="I30" s="124">
        <v>203460</v>
      </c>
      <c r="J30" s="124">
        <v>44097</v>
      </c>
      <c r="K30" s="124">
        <v>39374</v>
      </c>
      <c r="L30" s="124">
        <v>15360</v>
      </c>
      <c r="M30" s="124">
        <v>4442530</v>
      </c>
      <c r="N30" s="124">
        <v>1342161</v>
      </c>
      <c r="O30" s="124">
        <v>1030028</v>
      </c>
      <c r="P30" s="124">
        <v>1394840</v>
      </c>
      <c r="Q30" s="124">
        <v>675401</v>
      </c>
      <c r="R30" s="124">
        <v>100</v>
      </c>
      <c r="S30" s="124">
        <v>1561448</v>
      </c>
      <c r="T30" s="124">
        <v>475546</v>
      </c>
      <c r="U30" s="124">
        <v>8095</v>
      </c>
      <c r="V30" s="124">
        <v>0</v>
      </c>
      <c r="W30" s="124">
        <v>1077807</v>
      </c>
      <c r="X30" s="124">
        <v>15164</v>
      </c>
      <c r="Y30" s="124">
        <v>0</v>
      </c>
      <c r="Z30" s="124">
        <v>15164</v>
      </c>
      <c r="AA30" s="124">
        <v>1077621</v>
      </c>
      <c r="AB30" s="124">
        <v>392782</v>
      </c>
      <c r="AC30" s="124">
        <v>990</v>
      </c>
      <c r="AD30" s="124">
        <v>681900</v>
      </c>
      <c r="AE30" s="124">
        <v>1949</v>
      </c>
      <c r="AF30" s="124">
        <v>0</v>
      </c>
      <c r="AG30" s="124">
        <v>300363</v>
      </c>
      <c r="AH30" s="124">
        <v>2725042</v>
      </c>
      <c r="AI30" s="124">
        <v>140164</v>
      </c>
      <c r="AJ30" s="124">
        <v>1260230</v>
      </c>
      <c r="AK30" s="124">
        <v>1096</v>
      </c>
      <c r="AL30" s="124">
        <v>0</v>
      </c>
      <c r="AM30" s="124">
        <v>252189</v>
      </c>
      <c r="AN30" s="124">
        <v>94524</v>
      </c>
      <c r="AO30" s="124">
        <v>662067</v>
      </c>
      <c r="AP30" s="124">
        <v>93889</v>
      </c>
      <c r="AQ30" s="124">
        <v>220883</v>
      </c>
      <c r="AR30" s="124">
        <v>818304</v>
      </c>
      <c r="AS30" s="124">
        <v>2953651</v>
      </c>
      <c r="AT30" s="124">
        <v>699994</v>
      </c>
      <c r="AU30" s="124">
        <v>496539</v>
      </c>
      <c r="AV30" s="124">
        <v>464728</v>
      </c>
      <c r="AW30" s="124">
        <v>0</v>
      </c>
      <c r="AX30" s="124">
        <v>0</v>
      </c>
      <c r="AY30" s="124">
        <v>233630</v>
      </c>
      <c r="AZ30" s="124">
        <v>401338</v>
      </c>
      <c r="BA30" s="124">
        <v>120378</v>
      </c>
      <c r="BB30" s="124">
        <v>537044</v>
      </c>
      <c r="BC30" s="124">
        <v>0</v>
      </c>
      <c r="BD30" s="124">
        <v>0</v>
      </c>
      <c r="BE30" s="124">
        <v>0</v>
      </c>
      <c r="BF30" s="124">
        <v>0</v>
      </c>
      <c r="BG30" s="124">
        <v>1778397</v>
      </c>
      <c r="BH30" s="164">
        <v>0</v>
      </c>
      <c r="BI30" s="164">
        <v>0</v>
      </c>
      <c r="BJ30" s="124">
        <v>0</v>
      </c>
      <c r="BK30" s="124">
        <v>0</v>
      </c>
      <c r="BL30" s="164">
        <v>18556965</v>
      </c>
    </row>
    <row r="31" spans="1:64" ht="24.75" customHeight="1">
      <c r="A31" s="123">
        <v>25</v>
      </c>
      <c r="B31" s="163"/>
      <c r="C31" s="123"/>
      <c r="D31" s="163" t="s">
        <v>29</v>
      </c>
      <c r="E31" s="124">
        <v>412153</v>
      </c>
      <c r="F31" s="124">
        <v>3134190</v>
      </c>
      <c r="G31" s="124">
        <v>2401327</v>
      </c>
      <c r="H31" s="124">
        <v>382255</v>
      </c>
      <c r="I31" s="124">
        <v>206349</v>
      </c>
      <c r="J31" s="124">
        <v>65975</v>
      </c>
      <c r="K31" s="124">
        <v>77836</v>
      </c>
      <c r="L31" s="124">
        <v>448</v>
      </c>
      <c r="M31" s="124">
        <v>4065356</v>
      </c>
      <c r="N31" s="124">
        <v>1229349</v>
      </c>
      <c r="O31" s="124">
        <v>1191424</v>
      </c>
      <c r="P31" s="124">
        <v>1099723</v>
      </c>
      <c r="Q31" s="124">
        <v>544860</v>
      </c>
      <c r="R31" s="124">
        <v>0</v>
      </c>
      <c r="S31" s="124">
        <v>1747316</v>
      </c>
      <c r="T31" s="124">
        <v>949948</v>
      </c>
      <c r="U31" s="124">
        <v>5174</v>
      </c>
      <c r="V31" s="124">
        <v>0</v>
      </c>
      <c r="W31" s="124">
        <v>792194</v>
      </c>
      <c r="X31" s="124">
        <v>0</v>
      </c>
      <c r="Y31" s="124">
        <v>0</v>
      </c>
      <c r="Z31" s="124">
        <v>0</v>
      </c>
      <c r="AA31" s="124">
        <v>1236850</v>
      </c>
      <c r="AB31" s="124">
        <v>539819</v>
      </c>
      <c r="AC31" s="124">
        <v>9297</v>
      </c>
      <c r="AD31" s="124">
        <v>682957</v>
      </c>
      <c r="AE31" s="124">
        <v>762</v>
      </c>
      <c r="AF31" s="124">
        <v>4015</v>
      </c>
      <c r="AG31" s="124">
        <v>129884</v>
      </c>
      <c r="AH31" s="124">
        <v>1983977</v>
      </c>
      <c r="AI31" s="124">
        <v>75933</v>
      </c>
      <c r="AJ31" s="124">
        <v>976315</v>
      </c>
      <c r="AK31" s="124">
        <v>11055</v>
      </c>
      <c r="AL31" s="124">
        <v>0</v>
      </c>
      <c r="AM31" s="124">
        <v>0</v>
      </c>
      <c r="AN31" s="124">
        <v>153883</v>
      </c>
      <c r="AO31" s="124">
        <v>598321</v>
      </c>
      <c r="AP31" s="124">
        <v>39083</v>
      </c>
      <c r="AQ31" s="124">
        <v>129387</v>
      </c>
      <c r="AR31" s="124">
        <v>882577</v>
      </c>
      <c r="AS31" s="124">
        <v>3316068</v>
      </c>
      <c r="AT31" s="124">
        <v>484901</v>
      </c>
      <c r="AU31" s="124">
        <v>656678</v>
      </c>
      <c r="AV31" s="124">
        <v>695026</v>
      </c>
      <c r="AW31" s="124">
        <v>0</v>
      </c>
      <c r="AX31" s="124">
        <v>0</v>
      </c>
      <c r="AY31" s="124">
        <v>299540</v>
      </c>
      <c r="AZ31" s="124">
        <v>496660</v>
      </c>
      <c r="BA31" s="124">
        <v>199376</v>
      </c>
      <c r="BB31" s="124">
        <v>483887</v>
      </c>
      <c r="BC31" s="124">
        <v>0</v>
      </c>
      <c r="BD31" s="124">
        <v>0</v>
      </c>
      <c r="BE31" s="124">
        <v>0</v>
      </c>
      <c r="BF31" s="124">
        <v>0</v>
      </c>
      <c r="BG31" s="124">
        <v>1296650</v>
      </c>
      <c r="BH31" s="164">
        <v>0</v>
      </c>
      <c r="BI31" s="164">
        <v>0</v>
      </c>
      <c r="BJ31" s="124">
        <v>0</v>
      </c>
      <c r="BK31" s="124">
        <v>0</v>
      </c>
      <c r="BL31" s="164">
        <v>18205021</v>
      </c>
    </row>
    <row r="32" spans="1:64" ht="24.75" customHeight="1">
      <c r="A32" s="125">
        <v>26</v>
      </c>
      <c r="B32" s="166"/>
      <c r="C32" s="125"/>
      <c r="D32" s="167" t="s">
        <v>466</v>
      </c>
      <c r="E32" s="126">
        <v>233903</v>
      </c>
      <c r="F32" s="126">
        <v>2040091</v>
      </c>
      <c r="G32" s="126">
        <v>1645166</v>
      </c>
      <c r="H32" s="126">
        <v>212593</v>
      </c>
      <c r="I32" s="126">
        <v>116635</v>
      </c>
      <c r="J32" s="126">
        <v>47136</v>
      </c>
      <c r="K32" s="126">
        <v>18049</v>
      </c>
      <c r="L32" s="126">
        <v>512</v>
      </c>
      <c r="M32" s="126">
        <v>3788911</v>
      </c>
      <c r="N32" s="126">
        <v>1122714</v>
      </c>
      <c r="O32" s="126">
        <v>776079</v>
      </c>
      <c r="P32" s="126">
        <v>1516546</v>
      </c>
      <c r="Q32" s="126">
        <v>373572</v>
      </c>
      <c r="R32" s="126">
        <v>0</v>
      </c>
      <c r="S32" s="126">
        <v>1272502</v>
      </c>
      <c r="T32" s="126">
        <v>456875</v>
      </c>
      <c r="U32" s="126">
        <v>6832</v>
      </c>
      <c r="V32" s="126">
        <v>0</v>
      </c>
      <c r="W32" s="126">
        <v>808795</v>
      </c>
      <c r="X32" s="126">
        <v>21774</v>
      </c>
      <c r="Y32" s="126">
        <v>0</v>
      </c>
      <c r="Z32" s="126">
        <v>21774</v>
      </c>
      <c r="AA32" s="126">
        <v>714474</v>
      </c>
      <c r="AB32" s="126">
        <v>266433</v>
      </c>
      <c r="AC32" s="126">
        <v>2513</v>
      </c>
      <c r="AD32" s="126">
        <v>373564</v>
      </c>
      <c r="AE32" s="126">
        <v>65213</v>
      </c>
      <c r="AF32" s="126">
        <v>6751</v>
      </c>
      <c r="AG32" s="126">
        <v>166026</v>
      </c>
      <c r="AH32" s="126">
        <v>2656857</v>
      </c>
      <c r="AI32" s="126">
        <v>46883</v>
      </c>
      <c r="AJ32" s="126">
        <v>1976771</v>
      </c>
      <c r="AK32" s="126">
        <v>133</v>
      </c>
      <c r="AL32" s="126">
        <v>0</v>
      </c>
      <c r="AM32" s="126">
        <v>0</v>
      </c>
      <c r="AN32" s="126">
        <v>70243</v>
      </c>
      <c r="AO32" s="126">
        <v>504926</v>
      </c>
      <c r="AP32" s="126">
        <v>57901</v>
      </c>
      <c r="AQ32" s="126">
        <v>0</v>
      </c>
      <c r="AR32" s="126">
        <v>866468</v>
      </c>
      <c r="AS32" s="126">
        <v>1252004</v>
      </c>
      <c r="AT32" s="126">
        <v>266004</v>
      </c>
      <c r="AU32" s="126">
        <v>233112</v>
      </c>
      <c r="AV32" s="126">
        <v>92606</v>
      </c>
      <c r="AW32" s="126">
        <v>0</v>
      </c>
      <c r="AX32" s="126">
        <v>0</v>
      </c>
      <c r="AY32" s="126">
        <v>0</v>
      </c>
      <c r="AZ32" s="126">
        <v>313679</v>
      </c>
      <c r="BA32" s="126">
        <v>130113</v>
      </c>
      <c r="BB32" s="126">
        <v>216490</v>
      </c>
      <c r="BC32" s="126">
        <v>0</v>
      </c>
      <c r="BD32" s="126">
        <v>0</v>
      </c>
      <c r="BE32" s="126">
        <v>0</v>
      </c>
      <c r="BF32" s="126">
        <v>0</v>
      </c>
      <c r="BG32" s="126">
        <v>1387304</v>
      </c>
      <c r="BH32" s="168">
        <v>0</v>
      </c>
      <c r="BI32" s="168">
        <v>0</v>
      </c>
      <c r="BJ32" s="126">
        <v>0</v>
      </c>
      <c r="BK32" s="126">
        <v>0</v>
      </c>
      <c r="BL32" s="168">
        <v>14400314</v>
      </c>
    </row>
    <row r="33" spans="1:64" ht="24.75" customHeight="1">
      <c r="A33" s="123">
        <v>27</v>
      </c>
      <c r="B33" s="166"/>
      <c r="C33" s="125"/>
      <c r="D33" s="167" t="s">
        <v>289</v>
      </c>
      <c r="E33" s="126">
        <v>313080</v>
      </c>
      <c r="F33" s="126">
        <v>2951163</v>
      </c>
      <c r="G33" s="126">
        <v>2290378</v>
      </c>
      <c r="H33" s="126">
        <v>357080</v>
      </c>
      <c r="I33" s="126">
        <v>212181</v>
      </c>
      <c r="J33" s="126">
        <v>68537</v>
      </c>
      <c r="K33" s="126">
        <v>22148</v>
      </c>
      <c r="L33" s="126">
        <v>839</v>
      </c>
      <c r="M33" s="126">
        <v>3608583</v>
      </c>
      <c r="N33" s="126">
        <v>1507619</v>
      </c>
      <c r="O33" s="126">
        <v>1275575</v>
      </c>
      <c r="P33" s="126">
        <v>689658</v>
      </c>
      <c r="Q33" s="126">
        <v>135731</v>
      </c>
      <c r="R33" s="126">
        <v>0</v>
      </c>
      <c r="S33" s="126">
        <v>1771537</v>
      </c>
      <c r="T33" s="126">
        <v>973883</v>
      </c>
      <c r="U33" s="126">
        <v>926</v>
      </c>
      <c r="V33" s="126">
        <v>0</v>
      </c>
      <c r="W33" s="126">
        <v>796728</v>
      </c>
      <c r="X33" s="126">
        <v>5922</v>
      </c>
      <c r="Y33" s="126">
        <v>0</v>
      </c>
      <c r="Z33" s="126">
        <v>5922</v>
      </c>
      <c r="AA33" s="126">
        <v>1618418</v>
      </c>
      <c r="AB33" s="126">
        <v>399271</v>
      </c>
      <c r="AC33" s="126">
        <v>540</v>
      </c>
      <c r="AD33" s="126">
        <v>1116079</v>
      </c>
      <c r="AE33" s="126">
        <v>102528</v>
      </c>
      <c r="AF33" s="126">
        <v>0</v>
      </c>
      <c r="AG33" s="126">
        <v>192866</v>
      </c>
      <c r="AH33" s="126">
        <v>1990887</v>
      </c>
      <c r="AI33" s="126">
        <v>135446</v>
      </c>
      <c r="AJ33" s="126">
        <v>689881</v>
      </c>
      <c r="AK33" s="126">
        <v>16436</v>
      </c>
      <c r="AL33" s="126">
        <v>0</v>
      </c>
      <c r="AM33" s="126">
        <v>730191</v>
      </c>
      <c r="AN33" s="126">
        <v>32466</v>
      </c>
      <c r="AO33" s="126">
        <v>214574</v>
      </c>
      <c r="AP33" s="126">
        <v>97638</v>
      </c>
      <c r="AQ33" s="126">
        <v>74255</v>
      </c>
      <c r="AR33" s="126">
        <v>793811</v>
      </c>
      <c r="AS33" s="126">
        <v>1921920</v>
      </c>
      <c r="AT33" s="126">
        <v>232831</v>
      </c>
      <c r="AU33" s="126">
        <v>266851</v>
      </c>
      <c r="AV33" s="126">
        <v>164786</v>
      </c>
      <c r="AW33" s="126">
        <v>0</v>
      </c>
      <c r="AX33" s="126">
        <v>0</v>
      </c>
      <c r="AY33" s="126">
        <v>218926</v>
      </c>
      <c r="AZ33" s="126">
        <v>370782</v>
      </c>
      <c r="BA33" s="126">
        <v>170693</v>
      </c>
      <c r="BB33" s="126">
        <v>497051</v>
      </c>
      <c r="BC33" s="126">
        <v>5563</v>
      </c>
      <c r="BD33" s="126">
        <v>0</v>
      </c>
      <c r="BE33" s="126">
        <v>5563</v>
      </c>
      <c r="BF33" s="126">
        <v>0</v>
      </c>
      <c r="BG33" s="126">
        <v>1602486</v>
      </c>
      <c r="BH33" s="168">
        <v>0</v>
      </c>
      <c r="BI33" s="168">
        <v>0</v>
      </c>
      <c r="BJ33" s="126">
        <v>0</v>
      </c>
      <c r="BK33" s="126">
        <v>0</v>
      </c>
      <c r="BL33" s="168">
        <v>16776236</v>
      </c>
    </row>
    <row r="34" spans="1:64" ht="24.75" customHeight="1">
      <c r="A34" s="125">
        <v>28</v>
      </c>
      <c r="B34" s="166"/>
      <c r="C34" s="125"/>
      <c r="D34" s="167" t="s">
        <v>290</v>
      </c>
      <c r="E34" s="126">
        <v>378560</v>
      </c>
      <c r="F34" s="126">
        <v>6018465</v>
      </c>
      <c r="G34" s="126">
        <v>4741450</v>
      </c>
      <c r="H34" s="126">
        <v>693697</v>
      </c>
      <c r="I34" s="126">
        <v>390932</v>
      </c>
      <c r="J34" s="126">
        <v>82794</v>
      </c>
      <c r="K34" s="126">
        <v>107989</v>
      </c>
      <c r="L34" s="126">
        <v>1603</v>
      </c>
      <c r="M34" s="126">
        <v>7925298</v>
      </c>
      <c r="N34" s="126">
        <v>2517037</v>
      </c>
      <c r="O34" s="126">
        <v>1623735</v>
      </c>
      <c r="P34" s="126">
        <v>3162115</v>
      </c>
      <c r="Q34" s="126">
        <v>622411</v>
      </c>
      <c r="R34" s="126">
        <v>0</v>
      </c>
      <c r="S34" s="126">
        <v>3830772</v>
      </c>
      <c r="T34" s="126">
        <v>1275927</v>
      </c>
      <c r="U34" s="126">
        <v>0</v>
      </c>
      <c r="V34" s="126">
        <v>0</v>
      </c>
      <c r="W34" s="126">
        <v>2554845</v>
      </c>
      <c r="X34" s="126">
        <v>0</v>
      </c>
      <c r="Y34" s="126">
        <v>0</v>
      </c>
      <c r="Z34" s="126">
        <v>0</v>
      </c>
      <c r="AA34" s="126">
        <v>935622</v>
      </c>
      <c r="AB34" s="126">
        <v>441598</v>
      </c>
      <c r="AC34" s="126">
        <v>2167</v>
      </c>
      <c r="AD34" s="126">
        <v>300403</v>
      </c>
      <c r="AE34" s="126">
        <v>36073</v>
      </c>
      <c r="AF34" s="126">
        <v>155381</v>
      </c>
      <c r="AG34" s="126">
        <v>372991</v>
      </c>
      <c r="AH34" s="126">
        <v>3791275</v>
      </c>
      <c r="AI34" s="126">
        <v>232933</v>
      </c>
      <c r="AJ34" s="126">
        <v>1293118</v>
      </c>
      <c r="AK34" s="126">
        <v>3667</v>
      </c>
      <c r="AL34" s="126">
        <v>0</v>
      </c>
      <c r="AM34" s="126">
        <v>7529</v>
      </c>
      <c r="AN34" s="126">
        <v>289165</v>
      </c>
      <c r="AO34" s="126">
        <v>1542909</v>
      </c>
      <c r="AP34" s="126">
        <v>323414</v>
      </c>
      <c r="AQ34" s="126">
        <v>98540</v>
      </c>
      <c r="AR34" s="126">
        <v>2230055</v>
      </c>
      <c r="AS34" s="126">
        <v>4500458</v>
      </c>
      <c r="AT34" s="126">
        <v>1008337</v>
      </c>
      <c r="AU34" s="126">
        <v>461177</v>
      </c>
      <c r="AV34" s="126">
        <v>293038</v>
      </c>
      <c r="AW34" s="126">
        <v>0</v>
      </c>
      <c r="AX34" s="126">
        <v>0</v>
      </c>
      <c r="AY34" s="126">
        <v>529979</v>
      </c>
      <c r="AZ34" s="126">
        <v>907511</v>
      </c>
      <c r="BA34" s="126">
        <v>433628</v>
      </c>
      <c r="BB34" s="126">
        <v>866788</v>
      </c>
      <c r="BC34" s="126">
        <v>0</v>
      </c>
      <c r="BD34" s="126">
        <v>0</v>
      </c>
      <c r="BE34" s="126">
        <v>0</v>
      </c>
      <c r="BF34" s="126">
        <v>0</v>
      </c>
      <c r="BG34" s="126">
        <v>2283849</v>
      </c>
      <c r="BH34" s="168">
        <v>0</v>
      </c>
      <c r="BI34" s="168">
        <v>0</v>
      </c>
      <c r="BJ34" s="126">
        <v>0</v>
      </c>
      <c r="BK34" s="126">
        <v>0</v>
      </c>
      <c r="BL34" s="168">
        <v>32267345</v>
      </c>
    </row>
    <row r="35" spans="1:64" ht="24.75" customHeight="1">
      <c r="A35" s="123">
        <v>29</v>
      </c>
      <c r="B35" s="166"/>
      <c r="C35" s="125"/>
      <c r="D35" s="167" t="s">
        <v>291</v>
      </c>
      <c r="E35" s="126">
        <v>281520</v>
      </c>
      <c r="F35" s="126">
        <v>1997900</v>
      </c>
      <c r="G35" s="126">
        <v>1382025</v>
      </c>
      <c r="H35" s="126">
        <v>368615</v>
      </c>
      <c r="I35" s="126">
        <v>168101</v>
      </c>
      <c r="J35" s="126">
        <v>57793</v>
      </c>
      <c r="K35" s="126">
        <v>20031</v>
      </c>
      <c r="L35" s="126">
        <v>1335</v>
      </c>
      <c r="M35" s="126">
        <v>3019867</v>
      </c>
      <c r="N35" s="126">
        <v>1272068</v>
      </c>
      <c r="O35" s="126">
        <v>883862</v>
      </c>
      <c r="P35" s="126">
        <v>726588</v>
      </c>
      <c r="Q35" s="126">
        <v>137349</v>
      </c>
      <c r="R35" s="126">
        <v>0</v>
      </c>
      <c r="S35" s="126">
        <v>1249532</v>
      </c>
      <c r="T35" s="126">
        <v>773150</v>
      </c>
      <c r="U35" s="126">
        <v>6205</v>
      </c>
      <c r="V35" s="126">
        <v>0</v>
      </c>
      <c r="W35" s="126">
        <v>470177</v>
      </c>
      <c r="X35" s="126">
        <v>0</v>
      </c>
      <c r="Y35" s="126">
        <v>0</v>
      </c>
      <c r="Z35" s="126">
        <v>0</v>
      </c>
      <c r="AA35" s="126">
        <v>1084456</v>
      </c>
      <c r="AB35" s="126">
        <v>618661</v>
      </c>
      <c r="AC35" s="126">
        <v>5940</v>
      </c>
      <c r="AD35" s="126">
        <v>442387</v>
      </c>
      <c r="AE35" s="126">
        <v>11298</v>
      </c>
      <c r="AF35" s="126">
        <v>6170</v>
      </c>
      <c r="AG35" s="126">
        <v>327357</v>
      </c>
      <c r="AH35" s="126">
        <v>1564772</v>
      </c>
      <c r="AI35" s="126">
        <v>61689</v>
      </c>
      <c r="AJ35" s="126">
        <v>950568</v>
      </c>
      <c r="AK35" s="126">
        <v>40821</v>
      </c>
      <c r="AL35" s="126">
        <v>0</v>
      </c>
      <c r="AM35" s="126">
        <v>0</v>
      </c>
      <c r="AN35" s="126">
        <v>34531</v>
      </c>
      <c r="AO35" s="126">
        <v>414926</v>
      </c>
      <c r="AP35" s="126">
        <v>35875</v>
      </c>
      <c r="AQ35" s="126">
        <v>26362</v>
      </c>
      <c r="AR35" s="126">
        <v>917304</v>
      </c>
      <c r="AS35" s="126">
        <v>2447471</v>
      </c>
      <c r="AT35" s="126">
        <v>213176</v>
      </c>
      <c r="AU35" s="126">
        <v>414441</v>
      </c>
      <c r="AV35" s="126">
        <v>356176</v>
      </c>
      <c r="AW35" s="126">
        <v>0</v>
      </c>
      <c r="AX35" s="126">
        <v>0</v>
      </c>
      <c r="AY35" s="126">
        <v>298045</v>
      </c>
      <c r="AZ35" s="126">
        <v>460465</v>
      </c>
      <c r="BA35" s="126">
        <v>220712</v>
      </c>
      <c r="BB35" s="126">
        <v>484456</v>
      </c>
      <c r="BC35" s="126">
        <v>22525</v>
      </c>
      <c r="BD35" s="126">
        <v>0</v>
      </c>
      <c r="BE35" s="126">
        <v>22525</v>
      </c>
      <c r="BF35" s="126">
        <v>0</v>
      </c>
      <c r="BG35" s="126">
        <v>2208086</v>
      </c>
      <c r="BH35" s="168">
        <v>0</v>
      </c>
      <c r="BI35" s="168">
        <v>0</v>
      </c>
      <c r="BJ35" s="126">
        <v>0</v>
      </c>
      <c r="BK35" s="126">
        <v>0</v>
      </c>
      <c r="BL35" s="168">
        <v>15120790</v>
      </c>
    </row>
    <row r="36" spans="1:64" ht="24.75" customHeight="1">
      <c r="A36" s="125">
        <v>30</v>
      </c>
      <c r="B36" s="166"/>
      <c r="C36" s="125"/>
      <c r="D36" s="167" t="s">
        <v>292</v>
      </c>
      <c r="E36" s="126">
        <v>318574</v>
      </c>
      <c r="F36" s="126">
        <v>3792225</v>
      </c>
      <c r="G36" s="126">
        <v>2936635</v>
      </c>
      <c r="H36" s="126">
        <v>424783</v>
      </c>
      <c r="I36" s="126">
        <v>189243</v>
      </c>
      <c r="J36" s="126">
        <v>68809</v>
      </c>
      <c r="K36" s="126">
        <v>171338</v>
      </c>
      <c r="L36" s="126">
        <v>1417</v>
      </c>
      <c r="M36" s="126">
        <v>3887798</v>
      </c>
      <c r="N36" s="126">
        <v>1225768</v>
      </c>
      <c r="O36" s="126">
        <v>1123438</v>
      </c>
      <c r="P36" s="126">
        <v>1303677</v>
      </c>
      <c r="Q36" s="126">
        <v>234165</v>
      </c>
      <c r="R36" s="126">
        <v>750</v>
      </c>
      <c r="S36" s="126">
        <v>2617256</v>
      </c>
      <c r="T36" s="126">
        <v>1685450</v>
      </c>
      <c r="U36" s="126">
        <v>6659</v>
      </c>
      <c r="V36" s="126">
        <v>0</v>
      </c>
      <c r="W36" s="126">
        <v>925147</v>
      </c>
      <c r="X36" s="126">
        <v>31</v>
      </c>
      <c r="Y36" s="126">
        <v>0</v>
      </c>
      <c r="Z36" s="126">
        <v>31</v>
      </c>
      <c r="AA36" s="126">
        <v>688742</v>
      </c>
      <c r="AB36" s="126">
        <v>475229</v>
      </c>
      <c r="AC36" s="126">
        <v>42910</v>
      </c>
      <c r="AD36" s="126">
        <v>139271</v>
      </c>
      <c r="AE36" s="126">
        <v>24903</v>
      </c>
      <c r="AF36" s="126">
        <v>6429</v>
      </c>
      <c r="AG36" s="126">
        <v>89281</v>
      </c>
      <c r="AH36" s="126">
        <v>1327344</v>
      </c>
      <c r="AI36" s="126">
        <v>95517</v>
      </c>
      <c r="AJ36" s="126">
        <v>1035964</v>
      </c>
      <c r="AK36" s="126">
        <v>2595</v>
      </c>
      <c r="AL36" s="126">
        <v>0</v>
      </c>
      <c r="AM36" s="126">
        <v>0</v>
      </c>
      <c r="AN36" s="126">
        <v>56610</v>
      </c>
      <c r="AO36" s="126">
        <v>60591</v>
      </c>
      <c r="AP36" s="126">
        <v>45552</v>
      </c>
      <c r="AQ36" s="126">
        <v>30515</v>
      </c>
      <c r="AR36" s="126">
        <v>1050466</v>
      </c>
      <c r="AS36" s="126">
        <v>2197276</v>
      </c>
      <c r="AT36" s="126">
        <v>259089</v>
      </c>
      <c r="AU36" s="126">
        <v>648811</v>
      </c>
      <c r="AV36" s="126">
        <v>150683</v>
      </c>
      <c r="AW36" s="126">
        <v>0</v>
      </c>
      <c r="AX36" s="126">
        <v>0</v>
      </c>
      <c r="AY36" s="126">
        <v>279945</v>
      </c>
      <c r="AZ36" s="126">
        <v>327414</v>
      </c>
      <c r="BA36" s="126">
        <v>135181</v>
      </c>
      <c r="BB36" s="126">
        <v>396153</v>
      </c>
      <c r="BC36" s="126">
        <v>0</v>
      </c>
      <c r="BD36" s="126">
        <v>0</v>
      </c>
      <c r="BE36" s="126">
        <v>0</v>
      </c>
      <c r="BF36" s="126">
        <v>0</v>
      </c>
      <c r="BG36" s="126">
        <v>1963946</v>
      </c>
      <c r="BH36" s="168">
        <v>3304</v>
      </c>
      <c r="BI36" s="168">
        <v>3304</v>
      </c>
      <c r="BJ36" s="126">
        <v>0</v>
      </c>
      <c r="BK36" s="126">
        <v>0</v>
      </c>
      <c r="BL36" s="168">
        <v>17936243</v>
      </c>
    </row>
    <row r="37" spans="1:64" ht="24.75" customHeight="1">
      <c r="A37" s="123">
        <v>31</v>
      </c>
      <c r="B37" s="166"/>
      <c r="C37" s="125"/>
      <c r="D37" s="167" t="s">
        <v>293</v>
      </c>
      <c r="E37" s="126">
        <v>213170</v>
      </c>
      <c r="F37" s="126">
        <v>1984250</v>
      </c>
      <c r="G37" s="126">
        <v>1486803</v>
      </c>
      <c r="H37" s="126">
        <v>310333</v>
      </c>
      <c r="I37" s="126">
        <v>135294</v>
      </c>
      <c r="J37" s="126">
        <v>27017</v>
      </c>
      <c r="K37" s="126">
        <v>23098</v>
      </c>
      <c r="L37" s="126">
        <v>1705</v>
      </c>
      <c r="M37" s="126">
        <v>2621403</v>
      </c>
      <c r="N37" s="126">
        <v>965232</v>
      </c>
      <c r="O37" s="126">
        <v>762268</v>
      </c>
      <c r="P37" s="126">
        <v>886921</v>
      </c>
      <c r="Q37" s="126">
        <v>6982</v>
      </c>
      <c r="R37" s="126">
        <v>0</v>
      </c>
      <c r="S37" s="126">
        <v>1229957</v>
      </c>
      <c r="T37" s="126">
        <v>426223</v>
      </c>
      <c r="U37" s="126">
        <v>0</v>
      </c>
      <c r="V37" s="126">
        <v>0</v>
      </c>
      <c r="W37" s="126">
        <v>803734</v>
      </c>
      <c r="X37" s="126">
        <v>0</v>
      </c>
      <c r="Y37" s="126">
        <v>0</v>
      </c>
      <c r="Z37" s="126">
        <v>0</v>
      </c>
      <c r="AA37" s="126">
        <v>555265</v>
      </c>
      <c r="AB37" s="126">
        <v>489080</v>
      </c>
      <c r="AC37" s="126">
        <v>423</v>
      </c>
      <c r="AD37" s="126">
        <v>64819</v>
      </c>
      <c r="AE37" s="126">
        <v>943</v>
      </c>
      <c r="AF37" s="126">
        <v>0</v>
      </c>
      <c r="AG37" s="126">
        <v>55374</v>
      </c>
      <c r="AH37" s="126">
        <v>2175211</v>
      </c>
      <c r="AI37" s="126">
        <v>154654</v>
      </c>
      <c r="AJ37" s="126">
        <v>586719</v>
      </c>
      <c r="AK37" s="126">
        <v>6068</v>
      </c>
      <c r="AL37" s="126">
        <v>0</v>
      </c>
      <c r="AM37" s="126">
        <v>19471</v>
      </c>
      <c r="AN37" s="126">
        <v>111120</v>
      </c>
      <c r="AO37" s="126">
        <v>1014139</v>
      </c>
      <c r="AP37" s="126">
        <v>217130</v>
      </c>
      <c r="AQ37" s="126">
        <v>65910</v>
      </c>
      <c r="AR37" s="126">
        <v>790440</v>
      </c>
      <c r="AS37" s="126">
        <v>1724030</v>
      </c>
      <c r="AT37" s="126">
        <v>161322</v>
      </c>
      <c r="AU37" s="126">
        <v>275374</v>
      </c>
      <c r="AV37" s="126">
        <v>245068</v>
      </c>
      <c r="AW37" s="126">
        <v>0</v>
      </c>
      <c r="AX37" s="126">
        <v>0</v>
      </c>
      <c r="AY37" s="126">
        <v>271042</v>
      </c>
      <c r="AZ37" s="126">
        <v>262042</v>
      </c>
      <c r="BA37" s="126">
        <v>87449</v>
      </c>
      <c r="BB37" s="126">
        <v>421733</v>
      </c>
      <c r="BC37" s="126">
        <v>0</v>
      </c>
      <c r="BD37" s="126">
        <v>0</v>
      </c>
      <c r="BE37" s="126">
        <v>0</v>
      </c>
      <c r="BF37" s="126">
        <v>0</v>
      </c>
      <c r="BG37" s="126">
        <v>1311387</v>
      </c>
      <c r="BH37" s="168">
        <v>0</v>
      </c>
      <c r="BI37" s="168">
        <v>0</v>
      </c>
      <c r="BJ37" s="126">
        <v>0</v>
      </c>
      <c r="BK37" s="126">
        <v>0</v>
      </c>
      <c r="BL37" s="168">
        <v>12660487</v>
      </c>
    </row>
    <row r="38" spans="1:64" ht="24.75" customHeight="1">
      <c r="A38" s="125">
        <v>32</v>
      </c>
      <c r="B38" s="166"/>
      <c r="C38" s="125"/>
      <c r="D38" s="167" t="s">
        <v>294</v>
      </c>
      <c r="E38" s="126">
        <v>336713</v>
      </c>
      <c r="F38" s="126">
        <v>2518223</v>
      </c>
      <c r="G38" s="126">
        <v>1870773</v>
      </c>
      <c r="H38" s="126">
        <v>367396</v>
      </c>
      <c r="I38" s="126">
        <v>189582</v>
      </c>
      <c r="J38" s="126">
        <v>55642</v>
      </c>
      <c r="K38" s="126">
        <v>33548</v>
      </c>
      <c r="L38" s="126">
        <v>1282</v>
      </c>
      <c r="M38" s="126">
        <v>3167096</v>
      </c>
      <c r="N38" s="126">
        <v>1022301</v>
      </c>
      <c r="O38" s="126">
        <v>903671</v>
      </c>
      <c r="P38" s="126">
        <v>1228356</v>
      </c>
      <c r="Q38" s="126">
        <v>12768</v>
      </c>
      <c r="R38" s="126">
        <v>0</v>
      </c>
      <c r="S38" s="126">
        <v>1918554</v>
      </c>
      <c r="T38" s="126">
        <v>1163221</v>
      </c>
      <c r="U38" s="126">
        <v>4397</v>
      </c>
      <c r="V38" s="126">
        <v>0</v>
      </c>
      <c r="W38" s="126">
        <v>750936</v>
      </c>
      <c r="X38" s="126">
        <v>193</v>
      </c>
      <c r="Y38" s="126">
        <v>0</v>
      </c>
      <c r="Z38" s="126">
        <v>193</v>
      </c>
      <c r="AA38" s="126">
        <v>1258090</v>
      </c>
      <c r="AB38" s="126">
        <v>593378</v>
      </c>
      <c r="AC38" s="126">
        <v>9031</v>
      </c>
      <c r="AD38" s="126">
        <v>654071</v>
      </c>
      <c r="AE38" s="126">
        <v>622</v>
      </c>
      <c r="AF38" s="126">
        <v>988</v>
      </c>
      <c r="AG38" s="126">
        <v>65856</v>
      </c>
      <c r="AH38" s="126">
        <v>2407751</v>
      </c>
      <c r="AI38" s="126">
        <v>87994</v>
      </c>
      <c r="AJ38" s="126">
        <v>1767320</v>
      </c>
      <c r="AK38" s="126">
        <v>22920</v>
      </c>
      <c r="AL38" s="126">
        <v>0</v>
      </c>
      <c r="AM38" s="126">
        <v>16102</v>
      </c>
      <c r="AN38" s="126">
        <v>20688</v>
      </c>
      <c r="AO38" s="126">
        <v>416528</v>
      </c>
      <c r="AP38" s="126">
        <v>43418</v>
      </c>
      <c r="AQ38" s="126">
        <v>32781</v>
      </c>
      <c r="AR38" s="126">
        <v>1171803</v>
      </c>
      <c r="AS38" s="126">
        <v>2505859</v>
      </c>
      <c r="AT38" s="126">
        <v>301571</v>
      </c>
      <c r="AU38" s="126">
        <v>358104</v>
      </c>
      <c r="AV38" s="126">
        <v>154131</v>
      </c>
      <c r="AW38" s="126">
        <v>0</v>
      </c>
      <c r="AX38" s="126">
        <v>0</v>
      </c>
      <c r="AY38" s="126">
        <v>276007</v>
      </c>
      <c r="AZ38" s="126">
        <v>909087</v>
      </c>
      <c r="BA38" s="126">
        <v>211264</v>
      </c>
      <c r="BB38" s="126">
        <v>295695</v>
      </c>
      <c r="BC38" s="126">
        <v>2632</v>
      </c>
      <c r="BD38" s="126">
        <v>0</v>
      </c>
      <c r="BE38" s="126">
        <v>2632</v>
      </c>
      <c r="BF38" s="126">
        <v>0</v>
      </c>
      <c r="BG38" s="126">
        <v>1767980</v>
      </c>
      <c r="BH38" s="168">
        <v>0</v>
      </c>
      <c r="BI38" s="168">
        <v>0</v>
      </c>
      <c r="BJ38" s="126">
        <v>0</v>
      </c>
      <c r="BK38" s="126">
        <v>0</v>
      </c>
      <c r="BL38" s="168">
        <v>17120750</v>
      </c>
    </row>
    <row r="39" spans="1:64" ht="24.75" customHeight="1">
      <c r="A39" s="129"/>
      <c r="B39" s="130"/>
      <c r="C39" s="130"/>
      <c r="D39" s="183" t="s">
        <v>295</v>
      </c>
      <c r="E39" s="131">
        <v>10789726</v>
      </c>
      <c r="F39" s="131">
        <v>122735830</v>
      </c>
      <c r="G39" s="131">
        <v>95066182</v>
      </c>
      <c r="H39" s="131">
        <v>15007626</v>
      </c>
      <c r="I39" s="131">
        <v>7215324</v>
      </c>
      <c r="J39" s="131">
        <v>2187021</v>
      </c>
      <c r="K39" s="131">
        <v>2571779</v>
      </c>
      <c r="L39" s="131">
        <v>687898</v>
      </c>
      <c r="M39" s="131">
        <v>202476710</v>
      </c>
      <c r="N39" s="131">
        <v>60970913</v>
      </c>
      <c r="O39" s="131">
        <v>48104406</v>
      </c>
      <c r="P39" s="131">
        <v>68985382</v>
      </c>
      <c r="Q39" s="131">
        <v>24409371</v>
      </c>
      <c r="R39" s="131">
        <v>6638</v>
      </c>
      <c r="S39" s="131">
        <v>76318987</v>
      </c>
      <c r="T39" s="131">
        <v>33193447</v>
      </c>
      <c r="U39" s="131">
        <v>363706</v>
      </c>
      <c r="V39" s="131">
        <v>0</v>
      </c>
      <c r="W39" s="131">
        <v>42761834</v>
      </c>
      <c r="X39" s="131">
        <v>842971</v>
      </c>
      <c r="Y39" s="131">
        <v>0</v>
      </c>
      <c r="Z39" s="131">
        <v>842971</v>
      </c>
      <c r="AA39" s="131">
        <v>32038243</v>
      </c>
      <c r="AB39" s="131">
        <v>14345925</v>
      </c>
      <c r="AC39" s="131">
        <v>368284</v>
      </c>
      <c r="AD39" s="131">
        <v>14976019</v>
      </c>
      <c r="AE39" s="131">
        <v>1308632</v>
      </c>
      <c r="AF39" s="131">
        <v>1039383</v>
      </c>
      <c r="AG39" s="131">
        <v>12847534</v>
      </c>
      <c r="AH39" s="131">
        <v>131566516</v>
      </c>
      <c r="AI39" s="131">
        <v>9836263</v>
      </c>
      <c r="AJ39" s="131">
        <v>35702584</v>
      </c>
      <c r="AK39" s="131">
        <v>2457056</v>
      </c>
      <c r="AL39" s="131">
        <v>260765</v>
      </c>
      <c r="AM39" s="131">
        <v>10453276</v>
      </c>
      <c r="AN39" s="131">
        <v>7140652</v>
      </c>
      <c r="AO39" s="131">
        <v>36053886</v>
      </c>
      <c r="AP39" s="131">
        <v>24495337</v>
      </c>
      <c r="AQ39" s="131">
        <v>5166697</v>
      </c>
      <c r="AR39" s="131">
        <v>42479711</v>
      </c>
      <c r="AS39" s="131">
        <v>105830492</v>
      </c>
      <c r="AT39" s="131">
        <v>14121073</v>
      </c>
      <c r="AU39" s="131">
        <v>18520441</v>
      </c>
      <c r="AV39" s="131">
        <v>13027871</v>
      </c>
      <c r="AW39" s="131">
        <v>110284</v>
      </c>
      <c r="AX39" s="131">
        <v>58143</v>
      </c>
      <c r="AY39" s="131">
        <v>9036971</v>
      </c>
      <c r="AZ39" s="131">
        <v>22910001</v>
      </c>
      <c r="BA39" s="131">
        <v>9353640</v>
      </c>
      <c r="BB39" s="131">
        <v>18692068</v>
      </c>
      <c r="BC39" s="131">
        <v>120239</v>
      </c>
      <c r="BD39" s="131">
        <v>8456</v>
      </c>
      <c r="BE39" s="131">
        <v>110388</v>
      </c>
      <c r="BF39" s="131">
        <v>1395</v>
      </c>
      <c r="BG39" s="131">
        <v>103054945</v>
      </c>
      <c r="BH39" s="131">
        <v>505481</v>
      </c>
      <c r="BI39" s="131">
        <v>505481</v>
      </c>
      <c r="BJ39" s="131">
        <v>0</v>
      </c>
      <c r="BK39" s="131">
        <v>0</v>
      </c>
      <c r="BL39" s="131">
        <v>841607385</v>
      </c>
    </row>
    <row r="40" spans="1:64" ht="24.75" customHeight="1">
      <c r="A40" s="127">
        <v>33</v>
      </c>
      <c r="B40" s="170"/>
      <c r="C40" s="127"/>
      <c r="D40" s="170" t="s">
        <v>308</v>
      </c>
      <c r="E40" s="128">
        <v>155373</v>
      </c>
      <c r="F40" s="128">
        <v>1248350</v>
      </c>
      <c r="G40" s="128">
        <v>884319</v>
      </c>
      <c r="H40" s="128">
        <v>226942</v>
      </c>
      <c r="I40" s="128">
        <v>88923</v>
      </c>
      <c r="J40" s="128">
        <v>25935</v>
      </c>
      <c r="K40" s="128">
        <v>21914</v>
      </c>
      <c r="L40" s="128">
        <v>317</v>
      </c>
      <c r="M40" s="128">
        <v>2031194</v>
      </c>
      <c r="N40" s="128">
        <v>927713</v>
      </c>
      <c r="O40" s="128">
        <v>532717</v>
      </c>
      <c r="P40" s="128">
        <v>570764</v>
      </c>
      <c r="Q40" s="128">
        <v>0</v>
      </c>
      <c r="R40" s="128">
        <v>0</v>
      </c>
      <c r="S40" s="128">
        <v>997630</v>
      </c>
      <c r="T40" s="128">
        <v>569127</v>
      </c>
      <c r="U40" s="128">
        <v>3108</v>
      </c>
      <c r="V40" s="128">
        <v>0</v>
      </c>
      <c r="W40" s="128">
        <v>425395</v>
      </c>
      <c r="X40" s="128">
        <v>40</v>
      </c>
      <c r="Y40" s="128">
        <v>0</v>
      </c>
      <c r="Z40" s="128">
        <v>40</v>
      </c>
      <c r="AA40" s="128">
        <v>571271</v>
      </c>
      <c r="AB40" s="128">
        <v>227802</v>
      </c>
      <c r="AC40" s="128">
        <v>31650</v>
      </c>
      <c r="AD40" s="128">
        <v>311330</v>
      </c>
      <c r="AE40" s="128">
        <v>213</v>
      </c>
      <c r="AF40" s="128">
        <v>276</v>
      </c>
      <c r="AG40" s="128">
        <v>166524</v>
      </c>
      <c r="AH40" s="128">
        <v>1054299</v>
      </c>
      <c r="AI40" s="128">
        <v>299013</v>
      </c>
      <c r="AJ40" s="128">
        <v>692061</v>
      </c>
      <c r="AK40" s="128">
        <v>196</v>
      </c>
      <c r="AL40" s="128">
        <v>0</v>
      </c>
      <c r="AM40" s="128">
        <v>0</v>
      </c>
      <c r="AN40" s="128">
        <v>3045</v>
      </c>
      <c r="AO40" s="128">
        <v>0</v>
      </c>
      <c r="AP40" s="128">
        <v>28623</v>
      </c>
      <c r="AQ40" s="128">
        <v>31361</v>
      </c>
      <c r="AR40" s="128">
        <v>435587</v>
      </c>
      <c r="AS40" s="128">
        <v>1858896</v>
      </c>
      <c r="AT40" s="128">
        <v>166391</v>
      </c>
      <c r="AU40" s="128">
        <v>127583</v>
      </c>
      <c r="AV40" s="128">
        <v>844168</v>
      </c>
      <c r="AW40" s="128">
        <v>0</v>
      </c>
      <c r="AX40" s="128">
        <v>0</v>
      </c>
      <c r="AY40" s="128">
        <v>103921</v>
      </c>
      <c r="AZ40" s="128">
        <v>148874</v>
      </c>
      <c r="BA40" s="128">
        <v>199602</v>
      </c>
      <c r="BB40" s="128">
        <v>268357</v>
      </c>
      <c r="BC40" s="128">
        <v>0</v>
      </c>
      <c r="BD40" s="128">
        <v>0</v>
      </c>
      <c r="BE40" s="128">
        <v>0</v>
      </c>
      <c r="BF40" s="128">
        <v>0</v>
      </c>
      <c r="BG40" s="128">
        <v>1142695</v>
      </c>
      <c r="BH40" s="171">
        <v>78776</v>
      </c>
      <c r="BI40" s="171">
        <v>78776</v>
      </c>
      <c r="BJ40" s="128">
        <v>0</v>
      </c>
      <c r="BK40" s="128">
        <v>0</v>
      </c>
      <c r="BL40" s="171">
        <v>9740635</v>
      </c>
    </row>
    <row r="41" spans="1:64" ht="24.75" customHeight="1">
      <c r="A41" s="123">
        <v>34</v>
      </c>
      <c r="B41" s="163"/>
      <c r="C41" s="123"/>
      <c r="D41" s="165" t="s">
        <v>468</v>
      </c>
      <c r="E41" s="124">
        <v>96205</v>
      </c>
      <c r="F41" s="124">
        <v>1059184</v>
      </c>
      <c r="G41" s="124">
        <v>736897</v>
      </c>
      <c r="H41" s="124">
        <v>163850</v>
      </c>
      <c r="I41" s="124">
        <v>78772</v>
      </c>
      <c r="J41" s="124">
        <v>14409</v>
      </c>
      <c r="K41" s="124">
        <v>64955</v>
      </c>
      <c r="L41" s="124">
        <v>301</v>
      </c>
      <c r="M41" s="124">
        <v>1907866</v>
      </c>
      <c r="N41" s="124">
        <v>866358</v>
      </c>
      <c r="O41" s="124">
        <v>487258</v>
      </c>
      <c r="P41" s="124">
        <v>554250</v>
      </c>
      <c r="Q41" s="124">
        <v>0</v>
      </c>
      <c r="R41" s="124">
        <v>0</v>
      </c>
      <c r="S41" s="124">
        <v>804048</v>
      </c>
      <c r="T41" s="124">
        <v>240697</v>
      </c>
      <c r="U41" s="124">
        <v>2675</v>
      </c>
      <c r="V41" s="124">
        <v>0</v>
      </c>
      <c r="W41" s="124">
        <v>560676</v>
      </c>
      <c r="X41" s="124">
        <v>30</v>
      </c>
      <c r="Y41" s="124">
        <v>0</v>
      </c>
      <c r="Z41" s="124">
        <v>30</v>
      </c>
      <c r="AA41" s="124">
        <v>217482</v>
      </c>
      <c r="AB41" s="124">
        <v>112612</v>
      </c>
      <c r="AC41" s="124">
        <v>25</v>
      </c>
      <c r="AD41" s="124">
        <v>46298</v>
      </c>
      <c r="AE41" s="124">
        <v>4602</v>
      </c>
      <c r="AF41" s="124">
        <v>53945</v>
      </c>
      <c r="AG41" s="124">
        <v>342480</v>
      </c>
      <c r="AH41" s="124">
        <v>817527</v>
      </c>
      <c r="AI41" s="124">
        <v>36619</v>
      </c>
      <c r="AJ41" s="124">
        <v>236849</v>
      </c>
      <c r="AK41" s="124">
        <v>0</v>
      </c>
      <c r="AL41" s="124">
        <v>54429</v>
      </c>
      <c r="AM41" s="124">
        <v>161077</v>
      </c>
      <c r="AN41" s="124">
        <v>7850</v>
      </c>
      <c r="AO41" s="124">
        <v>252649</v>
      </c>
      <c r="AP41" s="124">
        <v>32743</v>
      </c>
      <c r="AQ41" s="124">
        <v>35311</v>
      </c>
      <c r="AR41" s="124">
        <v>417927</v>
      </c>
      <c r="AS41" s="124">
        <v>1668082</v>
      </c>
      <c r="AT41" s="124">
        <v>77379</v>
      </c>
      <c r="AU41" s="124">
        <v>88658</v>
      </c>
      <c r="AV41" s="124">
        <v>1207075</v>
      </c>
      <c r="AW41" s="124">
        <v>0</v>
      </c>
      <c r="AX41" s="124">
        <v>0</v>
      </c>
      <c r="AY41" s="124">
        <v>44071</v>
      </c>
      <c r="AZ41" s="124">
        <v>122720</v>
      </c>
      <c r="BA41" s="124">
        <v>49908</v>
      </c>
      <c r="BB41" s="124">
        <v>78271</v>
      </c>
      <c r="BC41" s="124">
        <v>0</v>
      </c>
      <c r="BD41" s="124">
        <v>0</v>
      </c>
      <c r="BE41" s="124">
        <v>0</v>
      </c>
      <c r="BF41" s="124">
        <v>0</v>
      </c>
      <c r="BG41" s="124">
        <v>644452</v>
      </c>
      <c r="BH41" s="164">
        <v>0</v>
      </c>
      <c r="BI41" s="164">
        <v>0</v>
      </c>
      <c r="BJ41" s="124">
        <v>0</v>
      </c>
      <c r="BK41" s="124">
        <v>0</v>
      </c>
      <c r="BL41" s="164">
        <v>7975283</v>
      </c>
    </row>
    <row r="42" spans="1:64" ht="24.75" customHeight="1">
      <c r="A42" s="127">
        <v>35</v>
      </c>
      <c r="B42" s="163"/>
      <c r="C42" s="123"/>
      <c r="D42" s="165" t="s">
        <v>469</v>
      </c>
      <c r="E42" s="124">
        <v>217621</v>
      </c>
      <c r="F42" s="124">
        <v>2247017</v>
      </c>
      <c r="G42" s="124">
        <v>1919938</v>
      </c>
      <c r="H42" s="124">
        <v>138142</v>
      </c>
      <c r="I42" s="124">
        <v>118783</v>
      </c>
      <c r="J42" s="124">
        <v>60407</v>
      </c>
      <c r="K42" s="124">
        <v>9177</v>
      </c>
      <c r="L42" s="124">
        <v>570</v>
      </c>
      <c r="M42" s="124">
        <v>1632432</v>
      </c>
      <c r="N42" s="124">
        <v>707752</v>
      </c>
      <c r="O42" s="124">
        <v>467967</v>
      </c>
      <c r="P42" s="124">
        <v>456713</v>
      </c>
      <c r="Q42" s="124">
        <v>0</v>
      </c>
      <c r="R42" s="124">
        <v>0</v>
      </c>
      <c r="S42" s="124">
        <v>867149</v>
      </c>
      <c r="T42" s="124">
        <v>398857</v>
      </c>
      <c r="U42" s="124">
        <v>3153</v>
      </c>
      <c r="V42" s="124">
        <v>0</v>
      </c>
      <c r="W42" s="124">
        <v>465139</v>
      </c>
      <c r="X42" s="124">
        <v>43</v>
      </c>
      <c r="Y42" s="124">
        <v>0</v>
      </c>
      <c r="Z42" s="124">
        <v>43</v>
      </c>
      <c r="AA42" s="124">
        <v>462261</v>
      </c>
      <c r="AB42" s="124">
        <v>150944</v>
      </c>
      <c r="AC42" s="124">
        <v>24745</v>
      </c>
      <c r="AD42" s="124">
        <v>281237</v>
      </c>
      <c r="AE42" s="124">
        <v>5335</v>
      </c>
      <c r="AF42" s="124">
        <v>0</v>
      </c>
      <c r="AG42" s="124">
        <v>377606</v>
      </c>
      <c r="AH42" s="124">
        <v>840305</v>
      </c>
      <c r="AI42" s="124">
        <v>65232</v>
      </c>
      <c r="AJ42" s="124">
        <v>290840</v>
      </c>
      <c r="AK42" s="124">
        <v>6613</v>
      </c>
      <c r="AL42" s="124">
        <v>0</v>
      </c>
      <c r="AM42" s="124">
        <v>0</v>
      </c>
      <c r="AN42" s="124">
        <v>9151</v>
      </c>
      <c r="AO42" s="124">
        <v>320667</v>
      </c>
      <c r="AP42" s="124">
        <v>123155</v>
      </c>
      <c r="AQ42" s="124">
        <v>24647</v>
      </c>
      <c r="AR42" s="124">
        <v>346898</v>
      </c>
      <c r="AS42" s="124">
        <v>921531</v>
      </c>
      <c r="AT42" s="124">
        <v>154641</v>
      </c>
      <c r="AU42" s="124">
        <v>103079</v>
      </c>
      <c r="AV42" s="124">
        <v>71694</v>
      </c>
      <c r="AW42" s="124">
        <v>0</v>
      </c>
      <c r="AX42" s="124">
        <v>0</v>
      </c>
      <c r="AY42" s="124">
        <v>70362</v>
      </c>
      <c r="AZ42" s="124">
        <v>248630</v>
      </c>
      <c r="BA42" s="124">
        <v>16482</v>
      </c>
      <c r="BB42" s="124">
        <v>256643</v>
      </c>
      <c r="BC42" s="124">
        <v>47153</v>
      </c>
      <c r="BD42" s="124">
        <v>0</v>
      </c>
      <c r="BE42" s="124">
        <v>47153</v>
      </c>
      <c r="BF42" s="124">
        <v>0</v>
      </c>
      <c r="BG42" s="124">
        <v>1573120</v>
      </c>
      <c r="BH42" s="164">
        <v>0</v>
      </c>
      <c r="BI42" s="164">
        <v>0</v>
      </c>
      <c r="BJ42" s="124">
        <v>0</v>
      </c>
      <c r="BK42" s="124">
        <v>0</v>
      </c>
      <c r="BL42" s="164">
        <v>9533136</v>
      </c>
    </row>
    <row r="43" spans="1:64" ht="24.75" customHeight="1">
      <c r="A43" s="123">
        <v>36</v>
      </c>
      <c r="B43" s="163"/>
      <c r="C43" s="123"/>
      <c r="D43" s="165" t="s">
        <v>470</v>
      </c>
      <c r="E43" s="124">
        <v>203088</v>
      </c>
      <c r="F43" s="124">
        <v>3180889</v>
      </c>
      <c r="G43" s="124">
        <v>2845717</v>
      </c>
      <c r="H43" s="124">
        <v>171519</v>
      </c>
      <c r="I43" s="124">
        <v>96885</v>
      </c>
      <c r="J43" s="124">
        <v>21807</v>
      </c>
      <c r="K43" s="124">
        <v>25056</v>
      </c>
      <c r="L43" s="124">
        <v>19905</v>
      </c>
      <c r="M43" s="124">
        <v>2887660</v>
      </c>
      <c r="N43" s="124">
        <v>1145055</v>
      </c>
      <c r="O43" s="124">
        <v>616762</v>
      </c>
      <c r="P43" s="124">
        <v>1125709</v>
      </c>
      <c r="Q43" s="124">
        <v>4</v>
      </c>
      <c r="R43" s="124">
        <v>130</v>
      </c>
      <c r="S43" s="124">
        <v>2792116</v>
      </c>
      <c r="T43" s="124">
        <v>2110957</v>
      </c>
      <c r="U43" s="124">
        <v>3587</v>
      </c>
      <c r="V43" s="124">
        <v>0</v>
      </c>
      <c r="W43" s="124">
        <v>677572</v>
      </c>
      <c r="X43" s="124">
        <v>13540</v>
      </c>
      <c r="Y43" s="124">
        <v>0</v>
      </c>
      <c r="Z43" s="124">
        <v>13540</v>
      </c>
      <c r="AA43" s="124">
        <v>409741</v>
      </c>
      <c r="AB43" s="124">
        <v>216655</v>
      </c>
      <c r="AC43" s="124">
        <v>0</v>
      </c>
      <c r="AD43" s="124">
        <v>193086</v>
      </c>
      <c r="AE43" s="124">
        <v>0</v>
      </c>
      <c r="AF43" s="124">
        <v>0</v>
      </c>
      <c r="AG43" s="124">
        <v>112939</v>
      </c>
      <c r="AH43" s="124">
        <v>2769425</v>
      </c>
      <c r="AI43" s="124">
        <v>34682</v>
      </c>
      <c r="AJ43" s="124">
        <v>511141</v>
      </c>
      <c r="AK43" s="124">
        <v>0</v>
      </c>
      <c r="AL43" s="124">
        <v>86973</v>
      </c>
      <c r="AM43" s="124">
        <v>75790</v>
      </c>
      <c r="AN43" s="124">
        <v>113615</v>
      </c>
      <c r="AO43" s="124">
        <v>58208</v>
      </c>
      <c r="AP43" s="124">
        <v>1889016</v>
      </c>
      <c r="AQ43" s="124">
        <v>0</v>
      </c>
      <c r="AR43" s="124">
        <v>552158</v>
      </c>
      <c r="AS43" s="124">
        <v>2753913</v>
      </c>
      <c r="AT43" s="124">
        <v>1105295</v>
      </c>
      <c r="AU43" s="124">
        <v>240897</v>
      </c>
      <c r="AV43" s="124">
        <v>211954</v>
      </c>
      <c r="AW43" s="124">
        <v>0</v>
      </c>
      <c r="AX43" s="124">
        <v>0</v>
      </c>
      <c r="AY43" s="124">
        <v>322124</v>
      </c>
      <c r="AZ43" s="124">
        <v>461972</v>
      </c>
      <c r="BA43" s="124">
        <v>256222</v>
      </c>
      <c r="BB43" s="124">
        <v>155449</v>
      </c>
      <c r="BC43" s="124">
        <v>0</v>
      </c>
      <c r="BD43" s="124">
        <v>0</v>
      </c>
      <c r="BE43" s="124">
        <v>0</v>
      </c>
      <c r="BF43" s="124">
        <v>0</v>
      </c>
      <c r="BG43" s="124">
        <v>1204343</v>
      </c>
      <c r="BH43" s="164">
        <v>0</v>
      </c>
      <c r="BI43" s="164">
        <v>0</v>
      </c>
      <c r="BJ43" s="124">
        <v>0</v>
      </c>
      <c r="BK43" s="124">
        <v>0</v>
      </c>
      <c r="BL43" s="164">
        <v>16879812</v>
      </c>
    </row>
    <row r="44" spans="1:64" ht="24.75" customHeight="1">
      <c r="A44" s="127">
        <v>37</v>
      </c>
      <c r="B44" s="163"/>
      <c r="C44" s="123"/>
      <c r="D44" s="165" t="s">
        <v>471</v>
      </c>
      <c r="E44" s="124">
        <v>109950</v>
      </c>
      <c r="F44" s="124">
        <v>1457187</v>
      </c>
      <c r="G44" s="124">
        <v>1057476</v>
      </c>
      <c r="H44" s="124">
        <v>195793</v>
      </c>
      <c r="I44" s="124">
        <v>85070</v>
      </c>
      <c r="J44" s="124">
        <v>24583</v>
      </c>
      <c r="K44" s="124">
        <v>93579</v>
      </c>
      <c r="L44" s="124">
        <v>686</v>
      </c>
      <c r="M44" s="124">
        <v>1781809</v>
      </c>
      <c r="N44" s="124">
        <v>672962</v>
      </c>
      <c r="O44" s="124">
        <v>624929</v>
      </c>
      <c r="P44" s="124">
        <v>483145</v>
      </c>
      <c r="Q44" s="124">
        <v>13</v>
      </c>
      <c r="R44" s="124">
        <v>760</v>
      </c>
      <c r="S44" s="124">
        <v>748720</v>
      </c>
      <c r="T44" s="124">
        <v>244085</v>
      </c>
      <c r="U44" s="124">
        <v>21581</v>
      </c>
      <c r="V44" s="124">
        <v>0</v>
      </c>
      <c r="W44" s="124">
        <v>483054</v>
      </c>
      <c r="X44" s="124">
        <v>0</v>
      </c>
      <c r="Y44" s="124">
        <v>0</v>
      </c>
      <c r="Z44" s="124">
        <v>0</v>
      </c>
      <c r="AA44" s="124">
        <v>518623</v>
      </c>
      <c r="AB44" s="124">
        <v>185058</v>
      </c>
      <c r="AC44" s="124">
        <v>23579</v>
      </c>
      <c r="AD44" s="124">
        <v>140721</v>
      </c>
      <c r="AE44" s="124">
        <v>169265</v>
      </c>
      <c r="AF44" s="124">
        <v>0</v>
      </c>
      <c r="AG44" s="124">
        <v>342854</v>
      </c>
      <c r="AH44" s="124">
        <v>376935</v>
      </c>
      <c r="AI44" s="124">
        <v>27306</v>
      </c>
      <c r="AJ44" s="124">
        <v>171274</v>
      </c>
      <c r="AK44" s="124">
        <v>606</v>
      </c>
      <c r="AL44" s="124">
        <v>0</v>
      </c>
      <c r="AM44" s="124">
        <v>0</v>
      </c>
      <c r="AN44" s="124">
        <v>80124</v>
      </c>
      <c r="AO44" s="124">
        <v>0</v>
      </c>
      <c r="AP44" s="124">
        <v>20463</v>
      </c>
      <c r="AQ44" s="124">
        <v>77162</v>
      </c>
      <c r="AR44" s="124">
        <v>409520</v>
      </c>
      <c r="AS44" s="124">
        <v>710456</v>
      </c>
      <c r="AT44" s="124">
        <v>126021</v>
      </c>
      <c r="AU44" s="124">
        <v>150806</v>
      </c>
      <c r="AV44" s="124">
        <v>101914</v>
      </c>
      <c r="AW44" s="124">
        <v>0</v>
      </c>
      <c r="AX44" s="124">
        <v>0</v>
      </c>
      <c r="AY44" s="124">
        <v>54441</v>
      </c>
      <c r="AZ44" s="124">
        <v>109565</v>
      </c>
      <c r="BA44" s="124">
        <v>39068</v>
      </c>
      <c r="BB44" s="124">
        <v>128641</v>
      </c>
      <c r="BC44" s="124">
        <v>0</v>
      </c>
      <c r="BD44" s="124">
        <v>0</v>
      </c>
      <c r="BE44" s="124">
        <v>0</v>
      </c>
      <c r="BF44" s="124">
        <v>0</v>
      </c>
      <c r="BG44" s="124">
        <v>1659041</v>
      </c>
      <c r="BH44" s="164">
        <v>245</v>
      </c>
      <c r="BI44" s="164">
        <v>245</v>
      </c>
      <c r="BJ44" s="124">
        <v>0</v>
      </c>
      <c r="BK44" s="124">
        <v>0</v>
      </c>
      <c r="BL44" s="164">
        <v>8115340</v>
      </c>
    </row>
    <row r="45" spans="1:64" ht="24.75" customHeight="1">
      <c r="A45" s="123">
        <v>38</v>
      </c>
      <c r="B45" s="163"/>
      <c r="C45" s="123"/>
      <c r="D45" s="165" t="s">
        <v>297</v>
      </c>
      <c r="E45" s="124">
        <v>104107</v>
      </c>
      <c r="F45" s="124">
        <v>749813</v>
      </c>
      <c r="G45" s="124">
        <v>474087</v>
      </c>
      <c r="H45" s="124">
        <v>185025</v>
      </c>
      <c r="I45" s="124">
        <v>67903</v>
      </c>
      <c r="J45" s="124">
        <v>12570</v>
      </c>
      <c r="K45" s="124">
        <v>9697</v>
      </c>
      <c r="L45" s="124">
        <v>531</v>
      </c>
      <c r="M45" s="124">
        <v>1037676</v>
      </c>
      <c r="N45" s="124">
        <v>395447</v>
      </c>
      <c r="O45" s="124">
        <v>272516</v>
      </c>
      <c r="P45" s="124">
        <v>369696</v>
      </c>
      <c r="Q45" s="124">
        <v>17</v>
      </c>
      <c r="R45" s="124">
        <v>0</v>
      </c>
      <c r="S45" s="124">
        <v>579492</v>
      </c>
      <c r="T45" s="124">
        <v>240363</v>
      </c>
      <c r="U45" s="124">
        <v>2351</v>
      </c>
      <c r="V45" s="124">
        <v>0</v>
      </c>
      <c r="W45" s="124">
        <v>336778</v>
      </c>
      <c r="X45" s="124">
        <v>0</v>
      </c>
      <c r="Y45" s="124">
        <v>0</v>
      </c>
      <c r="Z45" s="124">
        <v>0</v>
      </c>
      <c r="AA45" s="124">
        <v>444601</v>
      </c>
      <c r="AB45" s="124">
        <v>166253</v>
      </c>
      <c r="AC45" s="124">
        <v>951</v>
      </c>
      <c r="AD45" s="124">
        <v>275165</v>
      </c>
      <c r="AE45" s="124">
        <v>227</v>
      </c>
      <c r="AF45" s="124">
        <v>2005</v>
      </c>
      <c r="AG45" s="124">
        <v>30485</v>
      </c>
      <c r="AH45" s="124">
        <v>474291</v>
      </c>
      <c r="AI45" s="124">
        <v>33720</v>
      </c>
      <c r="AJ45" s="124">
        <v>272989</v>
      </c>
      <c r="AK45" s="124">
        <v>0</v>
      </c>
      <c r="AL45" s="124">
        <v>0</v>
      </c>
      <c r="AM45" s="124">
        <v>0</v>
      </c>
      <c r="AN45" s="124">
        <v>41670</v>
      </c>
      <c r="AO45" s="124">
        <v>115820</v>
      </c>
      <c r="AP45" s="124">
        <v>10092</v>
      </c>
      <c r="AQ45" s="124">
        <v>0</v>
      </c>
      <c r="AR45" s="124">
        <v>287520</v>
      </c>
      <c r="AS45" s="124">
        <v>863335</v>
      </c>
      <c r="AT45" s="124">
        <v>122139</v>
      </c>
      <c r="AU45" s="124">
        <v>198626</v>
      </c>
      <c r="AV45" s="124">
        <v>56458</v>
      </c>
      <c r="AW45" s="124">
        <v>0</v>
      </c>
      <c r="AX45" s="124">
        <v>0</v>
      </c>
      <c r="AY45" s="124">
        <v>80307</v>
      </c>
      <c r="AZ45" s="124">
        <v>192369</v>
      </c>
      <c r="BA45" s="124">
        <v>21243</v>
      </c>
      <c r="BB45" s="124">
        <v>192193</v>
      </c>
      <c r="BC45" s="124">
        <v>0</v>
      </c>
      <c r="BD45" s="124">
        <v>0</v>
      </c>
      <c r="BE45" s="124">
        <v>0</v>
      </c>
      <c r="BF45" s="124">
        <v>0</v>
      </c>
      <c r="BG45" s="124">
        <v>377932</v>
      </c>
      <c r="BH45" s="164">
        <v>0</v>
      </c>
      <c r="BI45" s="164">
        <v>0</v>
      </c>
      <c r="BJ45" s="124">
        <v>0</v>
      </c>
      <c r="BK45" s="124">
        <v>0</v>
      </c>
      <c r="BL45" s="164">
        <v>4949252</v>
      </c>
    </row>
    <row r="46" spans="1:64" ht="24.75" customHeight="1">
      <c r="A46" s="127">
        <v>39</v>
      </c>
      <c r="B46" s="163"/>
      <c r="C46" s="123"/>
      <c r="D46" s="165" t="s">
        <v>298</v>
      </c>
      <c r="E46" s="124">
        <v>144755</v>
      </c>
      <c r="F46" s="124">
        <v>1596636</v>
      </c>
      <c r="G46" s="124">
        <v>1139966</v>
      </c>
      <c r="H46" s="124">
        <v>311889</v>
      </c>
      <c r="I46" s="124">
        <v>97753</v>
      </c>
      <c r="J46" s="124">
        <v>26097</v>
      </c>
      <c r="K46" s="124">
        <v>20413</v>
      </c>
      <c r="L46" s="124">
        <v>518</v>
      </c>
      <c r="M46" s="124">
        <v>2730956</v>
      </c>
      <c r="N46" s="124">
        <v>965771</v>
      </c>
      <c r="O46" s="124">
        <v>727009</v>
      </c>
      <c r="P46" s="124">
        <v>1038133</v>
      </c>
      <c r="Q46" s="124">
        <v>43</v>
      </c>
      <c r="R46" s="124">
        <v>0</v>
      </c>
      <c r="S46" s="124">
        <v>1005988</v>
      </c>
      <c r="T46" s="124">
        <v>384944</v>
      </c>
      <c r="U46" s="124">
        <v>4354</v>
      </c>
      <c r="V46" s="124">
        <v>0</v>
      </c>
      <c r="W46" s="124">
        <v>616690</v>
      </c>
      <c r="X46" s="124">
        <v>0</v>
      </c>
      <c r="Y46" s="124">
        <v>0</v>
      </c>
      <c r="Z46" s="124">
        <v>0</v>
      </c>
      <c r="AA46" s="124">
        <v>241050</v>
      </c>
      <c r="AB46" s="124">
        <v>146051</v>
      </c>
      <c r="AC46" s="124">
        <v>295</v>
      </c>
      <c r="AD46" s="124">
        <v>75736</v>
      </c>
      <c r="AE46" s="124">
        <v>18588</v>
      </c>
      <c r="AF46" s="124">
        <v>380</v>
      </c>
      <c r="AG46" s="124">
        <v>134562</v>
      </c>
      <c r="AH46" s="124">
        <v>3479677</v>
      </c>
      <c r="AI46" s="124">
        <v>75370</v>
      </c>
      <c r="AJ46" s="124">
        <v>378414</v>
      </c>
      <c r="AK46" s="124">
        <v>5592</v>
      </c>
      <c r="AL46" s="124">
        <v>0</v>
      </c>
      <c r="AM46" s="124">
        <v>747934</v>
      </c>
      <c r="AN46" s="124">
        <v>323421</v>
      </c>
      <c r="AO46" s="124">
        <v>812939</v>
      </c>
      <c r="AP46" s="124">
        <v>1080912</v>
      </c>
      <c r="AQ46" s="124">
        <v>55095</v>
      </c>
      <c r="AR46" s="124">
        <v>550961</v>
      </c>
      <c r="AS46" s="124">
        <v>1481388</v>
      </c>
      <c r="AT46" s="124">
        <v>232904</v>
      </c>
      <c r="AU46" s="124">
        <v>293704</v>
      </c>
      <c r="AV46" s="124">
        <v>161090</v>
      </c>
      <c r="AW46" s="124">
        <v>0</v>
      </c>
      <c r="AX46" s="124">
        <v>0</v>
      </c>
      <c r="AY46" s="124">
        <v>0</v>
      </c>
      <c r="AZ46" s="124">
        <v>350235</v>
      </c>
      <c r="BA46" s="124">
        <v>47044</v>
      </c>
      <c r="BB46" s="124">
        <v>396411</v>
      </c>
      <c r="BC46" s="124">
        <v>0</v>
      </c>
      <c r="BD46" s="124">
        <v>0</v>
      </c>
      <c r="BE46" s="124">
        <v>0</v>
      </c>
      <c r="BF46" s="124">
        <v>0</v>
      </c>
      <c r="BG46" s="124">
        <v>1951766</v>
      </c>
      <c r="BH46" s="164">
        <v>0</v>
      </c>
      <c r="BI46" s="164">
        <v>0</v>
      </c>
      <c r="BJ46" s="124">
        <v>0</v>
      </c>
      <c r="BK46" s="124">
        <v>0</v>
      </c>
      <c r="BL46" s="164">
        <v>13317739</v>
      </c>
    </row>
    <row r="47" spans="1:64" ht="24.75" customHeight="1">
      <c r="A47" s="123">
        <v>40</v>
      </c>
      <c r="B47" s="163"/>
      <c r="C47" s="123"/>
      <c r="D47" s="165" t="s">
        <v>299</v>
      </c>
      <c r="E47" s="124">
        <v>84102</v>
      </c>
      <c r="F47" s="124">
        <v>696480</v>
      </c>
      <c r="G47" s="124">
        <v>515613</v>
      </c>
      <c r="H47" s="124">
        <v>107764</v>
      </c>
      <c r="I47" s="124">
        <v>47681</v>
      </c>
      <c r="J47" s="124">
        <v>20192</v>
      </c>
      <c r="K47" s="124">
        <v>4917</v>
      </c>
      <c r="L47" s="124">
        <v>313</v>
      </c>
      <c r="M47" s="124">
        <v>963231</v>
      </c>
      <c r="N47" s="124">
        <v>355843</v>
      </c>
      <c r="O47" s="124">
        <v>290022</v>
      </c>
      <c r="P47" s="124">
        <v>317366</v>
      </c>
      <c r="Q47" s="124">
        <v>0</v>
      </c>
      <c r="R47" s="124">
        <v>0</v>
      </c>
      <c r="S47" s="124">
        <v>462260</v>
      </c>
      <c r="T47" s="124">
        <v>137789</v>
      </c>
      <c r="U47" s="124">
        <v>1121</v>
      </c>
      <c r="V47" s="124">
        <v>0</v>
      </c>
      <c r="W47" s="124">
        <v>323350</v>
      </c>
      <c r="X47" s="124">
        <v>0</v>
      </c>
      <c r="Y47" s="124">
        <v>0</v>
      </c>
      <c r="Z47" s="124">
        <v>0</v>
      </c>
      <c r="AA47" s="124">
        <v>224971</v>
      </c>
      <c r="AB47" s="124">
        <v>166967</v>
      </c>
      <c r="AC47" s="124">
        <v>52</v>
      </c>
      <c r="AD47" s="124">
        <v>57952</v>
      </c>
      <c r="AE47" s="124">
        <v>0</v>
      </c>
      <c r="AF47" s="124">
        <v>0</v>
      </c>
      <c r="AG47" s="124">
        <v>11804</v>
      </c>
      <c r="AH47" s="124">
        <v>405914</v>
      </c>
      <c r="AI47" s="124">
        <v>50746</v>
      </c>
      <c r="AJ47" s="124">
        <v>105946</v>
      </c>
      <c r="AK47" s="124">
        <v>95</v>
      </c>
      <c r="AL47" s="124">
        <v>0</v>
      </c>
      <c r="AM47" s="124">
        <v>0</v>
      </c>
      <c r="AN47" s="124">
        <v>17185</v>
      </c>
      <c r="AO47" s="124">
        <v>210326</v>
      </c>
      <c r="AP47" s="124">
        <v>11845</v>
      </c>
      <c r="AQ47" s="124">
        <v>9771</v>
      </c>
      <c r="AR47" s="124">
        <v>193638</v>
      </c>
      <c r="AS47" s="124">
        <v>493628</v>
      </c>
      <c r="AT47" s="124">
        <v>73845</v>
      </c>
      <c r="AU47" s="124">
        <v>144273</v>
      </c>
      <c r="AV47" s="124">
        <v>66101</v>
      </c>
      <c r="AW47" s="124">
        <v>0</v>
      </c>
      <c r="AX47" s="124">
        <v>0</v>
      </c>
      <c r="AY47" s="124">
        <v>23238</v>
      </c>
      <c r="AZ47" s="124">
        <v>72232</v>
      </c>
      <c r="BA47" s="124">
        <v>6524</v>
      </c>
      <c r="BB47" s="124">
        <v>107415</v>
      </c>
      <c r="BC47" s="124">
        <v>0</v>
      </c>
      <c r="BD47" s="124">
        <v>0</v>
      </c>
      <c r="BE47" s="124">
        <v>0</v>
      </c>
      <c r="BF47" s="124">
        <v>0</v>
      </c>
      <c r="BG47" s="124">
        <v>287273</v>
      </c>
      <c r="BH47" s="164">
        <v>0</v>
      </c>
      <c r="BI47" s="164">
        <v>0</v>
      </c>
      <c r="BJ47" s="124">
        <v>0</v>
      </c>
      <c r="BK47" s="124">
        <v>0</v>
      </c>
      <c r="BL47" s="164">
        <v>3823301</v>
      </c>
    </row>
    <row r="48" spans="1:64" ht="24.75" customHeight="1">
      <c r="A48" s="127">
        <v>41</v>
      </c>
      <c r="B48" s="163"/>
      <c r="C48" s="123"/>
      <c r="D48" s="165" t="s">
        <v>300</v>
      </c>
      <c r="E48" s="124">
        <v>115831</v>
      </c>
      <c r="F48" s="124">
        <v>3058114</v>
      </c>
      <c r="G48" s="124">
        <v>2824017</v>
      </c>
      <c r="H48" s="124">
        <v>152534</v>
      </c>
      <c r="I48" s="124">
        <v>49344</v>
      </c>
      <c r="J48" s="124">
        <v>16383</v>
      </c>
      <c r="K48" s="124">
        <v>15411</v>
      </c>
      <c r="L48" s="124">
        <v>425</v>
      </c>
      <c r="M48" s="124">
        <v>1541689</v>
      </c>
      <c r="N48" s="124">
        <v>705237</v>
      </c>
      <c r="O48" s="124">
        <v>379153</v>
      </c>
      <c r="P48" s="124">
        <v>457299</v>
      </c>
      <c r="Q48" s="124">
        <v>0</v>
      </c>
      <c r="R48" s="124">
        <v>0</v>
      </c>
      <c r="S48" s="124">
        <v>743112</v>
      </c>
      <c r="T48" s="124">
        <v>252621</v>
      </c>
      <c r="U48" s="124">
        <v>3579</v>
      </c>
      <c r="V48" s="124">
        <v>0</v>
      </c>
      <c r="W48" s="124">
        <v>486912</v>
      </c>
      <c r="X48" s="124">
        <v>182</v>
      </c>
      <c r="Y48" s="124">
        <v>0</v>
      </c>
      <c r="Z48" s="124">
        <v>182</v>
      </c>
      <c r="AA48" s="124">
        <v>628227</v>
      </c>
      <c r="AB48" s="124">
        <v>263098</v>
      </c>
      <c r="AC48" s="124">
        <v>5236</v>
      </c>
      <c r="AD48" s="124">
        <v>359893</v>
      </c>
      <c r="AE48" s="124">
        <v>0</v>
      </c>
      <c r="AF48" s="124">
        <v>0</v>
      </c>
      <c r="AG48" s="124">
        <v>34066</v>
      </c>
      <c r="AH48" s="124">
        <v>820278</v>
      </c>
      <c r="AI48" s="124">
        <v>74265</v>
      </c>
      <c r="AJ48" s="124">
        <v>293535</v>
      </c>
      <c r="AK48" s="124">
        <v>2405</v>
      </c>
      <c r="AL48" s="124">
        <v>0</v>
      </c>
      <c r="AM48" s="124">
        <v>30000</v>
      </c>
      <c r="AN48" s="124">
        <v>40034</v>
      </c>
      <c r="AO48" s="124">
        <v>161847</v>
      </c>
      <c r="AP48" s="124">
        <v>218192</v>
      </c>
      <c r="AQ48" s="124">
        <v>0</v>
      </c>
      <c r="AR48" s="124">
        <v>359672</v>
      </c>
      <c r="AS48" s="124">
        <v>815057</v>
      </c>
      <c r="AT48" s="124">
        <v>117134</v>
      </c>
      <c r="AU48" s="124">
        <v>147849</v>
      </c>
      <c r="AV48" s="124">
        <v>50471</v>
      </c>
      <c r="AW48" s="124">
        <v>0</v>
      </c>
      <c r="AX48" s="124">
        <v>0</v>
      </c>
      <c r="AY48" s="124">
        <v>37781</v>
      </c>
      <c r="AZ48" s="124">
        <v>200863</v>
      </c>
      <c r="BA48" s="124">
        <v>60075</v>
      </c>
      <c r="BB48" s="124">
        <v>200884</v>
      </c>
      <c r="BC48" s="124">
        <v>0</v>
      </c>
      <c r="BD48" s="124">
        <v>0</v>
      </c>
      <c r="BE48" s="124">
        <v>0</v>
      </c>
      <c r="BF48" s="124">
        <v>0</v>
      </c>
      <c r="BG48" s="124">
        <v>568045</v>
      </c>
      <c r="BH48" s="164">
        <v>0</v>
      </c>
      <c r="BI48" s="164">
        <v>0</v>
      </c>
      <c r="BJ48" s="124">
        <v>0</v>
      </c>
      <c r="BK48" s="124">
        <v>0</v>
      </c>
      <c r="BL48" s="164">
        <v>8684273</v>
      </c>
    </row>
    <row r="49" spans="1:64" ht="24.75" customHeight="1">
      <c r="A49" s="123">
        <v>42</v>
      </c>
      <c r="B49" s="163"/>
      <c r="C49" s="123"/>
      <c r="D49" s="165" t="s">
        <v>301</v>
      </c>
      <c r="E49" s="124">
        <v>97998</v>
      </c>
      <c r="F49" s="124">
        <v>585459</v>
      </c>
      <c r="G49" s="124">
        <v>438064</v>
      </c>
      <c r="H49" s="124">
        <v>73237</v>
      </c>
      <c r="I49" s="124">
        <v>36778</v>
      </c>
      <c r="J49" s="124">
        <v>14287</v>
      </c>
      <c r="K49" s="124">
        <v>22823</v>
      </c>
      <c r="L49" s="124">
        <v>270</v>
      </c>
      <c r="M49" s="124">
        <v>697617</v>
      </c>
      <c r="N49" s="124">
        <v>318649</v>
      </c>
      <c r="O49" s="124">
        <v>196657</v>
      </c>
      <c r="P49" s="124">
        <v>182311</v>
      </c>
      <c r="Q49" s="124">
        <v>0</v>
      </c>
      <c r="R49" s="124">
        <v>0</v>
      </c>
      <c r="S49" s="124">
        <v>397292</v>
      </c>
      <c r="T49" s="124">
        <v>210909</v>
      </c>
      <c r="U49" s="124">
        <v>0</v>
      </c>
      <c r="V49" s="124">
        <v>0</v>
      </c>
      <c r="W49" s="124">
        <v>186383</v>
      </c>
      <c r="X49" s="124">
        <v>108</v>
      </c>
      <c r="Y49" s="124">
        <v>0</v>
      </c>
      <c r="Z49" s="124">
        <v>108</v>
      </c>
      <c r="AA49" s="124">
        <v>234130</v>
      </c>
      <c r="AB49" s="124">
        <v>218743</v>
      </c>
      <c r="AC49" s="124">
        <v>14</v>
      </c>
      <c r="AD49" s="124">
        <v>15373</v>
      </c>
      <c r="AE49" s="124">
        <v>0</v>
      </c>
      <c r="AF49" s="124">
        <v>0</v>
      </c>
      <c r="AG49" s="124">
        <v>8287</v>
      </c>
      <c r="AH49" s="124">
        <v>577793</v>
      </c>
      <c r="AI49" s="124">
        <v>57117</v>
      </c>
      <c r="AJ49" s="124">
        <v>274036</v>
      </c>
      <c r="AK49" s="124">
        <v>0</v>
      </c>
      <c r="AL49" s="124">
        <v>0</v>
      </c>
      <c r="AM49" s="124">
        <v>0</v>
      </c>
      <c r="AN49" s="124">
        <v>22543</v>
      </c>
      <c r="AO49" s="124">
        <v>194800</v>
      </c>
      <c r="AP49" s="124">
        <v>29295</v>
      </c>
      <c r="AQ49" s="124">
        <v>2</v>
      </c>
      <c r="AR49" s="124">
        <v>200006</v>
      </c>
      <c r="AS49" s="124">
        <v>310361</v>
      </c>
      <c r="AT49" s="124">
        <v>81514</v>
      </c>
      <c r="AU49" s="124">
        <v>52491</v>
      </c>
      <c r="AV49" s="124">
        <v>28145</v>
      </c>
      <c r="AW49" s="124">
        <v>0</v>
      </c>
      <c r="AX49" s="124">
        <v>0</v>
      </c>
      <c r="AY49" s="124">
        <v>8223</v>
      </c>
      <c r="AZ49" s="124">
        <v>28364</v>
      </c>
      <c r="BA49" s="124">
        <v>35747</v>
      </c>
      <c r="BB49" s="124">
        <v>75877</v>
      </c>
      <c r="BC49" s="124">
        <v>0</v>
      </c>
      <c r="BD49" s="124">
        <v>0</v>
      </c>
      <c r="BE49" s="124">
        <v>0</v>
      </c>
      <c r="BF49" s="124">
        <v>0</v>
      </c>
      <c r="BG49" s="124">
        <v>471686</v>
      </c>
      <c r="BH49" s="164">
        <v>0</v>
      </c>
      <c r="BI49" s="164">
        <v>0</v>
      </c>
      <c r="BJ49" s="124">
        <v>0</v>
      </c>
      <c r="BK49" s="124">
        <v>0</v>
      </c>
      <c r="BL49" s="164">
        <v>3580737</v>
      </c>
    </row>
    <row r="50" spans="1:64" ht="24.75" customHeight="1">
      <c r="A50" s="127">
        <v>43</v>
      </c>
      <c r="B50" s="163"/>
      <c r="C50" s="123"/>
      <c r="D50" s="165" t="s">
        <v>302</v>
      </c>
      <c r="E50" s="124">
        <v>95168</v>
      </c>
      <c r="F50" s="124">
        <v>1220086</v>
      </c>
      <c r="G50" s="124">
        <v>865154</v>
      </c>
      <c r="H50" s="124">
        <v>179038</v>
      </c>
      <c r="I50" s="124">
        <v>109731</v>
      </c>
      <c r="J50" s="124">
        <v>34302</v>
      </c>
      <c r="K50" s="124">
        <v>31709</v>
      </c>
      <c r="L50" s="124">
        <v>152</v>
      </c>
      <c r="M50" s="124">
        <v>1700354</v>
      </c>
      <c r="N50" s="124">
        <v>754957</v>
      </c>
      <c r="O50" s="124">
        <v>368580</v>
      </c>
      <c r="P50" s="124">
        <v>576817</v>
      </c>
      <c r="Q50" s="124">
        <v>0</v>
      </c>
      <c r="R50" s="124">
        <v>0</v>
      </c>
      <c r="S50" s="124">
        <v>567722</v>
      </c>
      <c r="T50" s="124">
        <v>206536</v>
      </c>
      <c r="U50" s="124">
        <v>4056</v>
      </c>
      <c r="V50" s="124">
        <v>0</v>
      </c>
      <c r="W50" s="124">
        <v>357130</v>
      </c>
      <c r="X50" s="124">
        <v>23954</v>
      </c>
      <c r="Y50" s="124">
        <v>0</v>
      </c>
      <c r="Z50" s="124">
        <v>23954</v>
      </c>
      <c r="AA50" s="124">
        <v>475762</v>
      </c>
      <c r="AB50" s="124">
        <v>179399</v>
      </c>
      <c r="AC50" s="124">
        <v>2136</v>
      </c>
      <c r="AD50" s="124">
        <v>293288</v>
      </c>
      <c r="AE50" s="124">
        <v>939</v>
      </c>
      <c r="AF50" s="124">
        <v>0</v>
      </c>
      <c r="AG50" s="124">
        <v>93022</v>
      </c>
      <c r="AH50" s="124">
        <v>1230102</v>
      </c>
      <c r="AI50" s="124">
        <v>88234</v>
      </c>
      <c r="AJ50" s="124">
        <v>321035</v>
      </c>
      <c r="AK50" s="124">
        <v>75229</v>
      </c>
      <c r="AL50" s="124">
        <v>0</v>
      </c>
      <c r="AM50" s="124">
        <v>0</v>
      </c>
      <c r="AN50" s="124">
        <v>37300</v>
      </c>
      <c r="AO50" s="124">
        <v>323992</v>
      </c>
      <c r="AP50" s="124">
        <v>49637</v>
      </c>
      <c r="AQ50" s="124">
        <v>334675</v>
      </c>
      <c r="AR50" s="124">
        <v>358192</v>
      </c>
      <c r="AS50" s="124">
        <v>1198518</v>
      </c>
      <c r="AT50" s="124">
        <v>164911</v>
      </c>
      <c r="AU50" s="124">
        <v>159232</v>
      </c>
      <c r="AV50" s="124">
        <v>333178</v>
      </c>
      <c r="AW50" s="124">
        <v>0</v>
      </c>
      <c r="AX50" s="124">
        <v>0</v>
      </c>
      <c r="AY50" s="124">
        <v>82518</v>
      </c>
      <c r="AZ50" s="124">
        <v>174253</v>
      </c>
      <c r="BA50" s="124">
        <v>34601</v>
      </c>
      <c r="BB50" s="124">
        <v>249825</v>
      </c>
      <c r="BC50" s="124">
        <v>0</v>
      </c>
      <c r="BD50" s="124">
        <v>0</v>
      </c>
      <c r="BE50" s="124">
        <v>0</v>
      </c>
      <c r="BF50" s="124">
        <v>0</v>
      </c>
      <c r="BG50" s="124">
        <v>800338</v>
      </c>
      <c r="BH50" s="164">
        <v>0</v>
      </c>
      <c r="BI50" s="164">
        <v>0</v>
      </c>
      <c r="BJ50" s="124">
        <v>0</v>
      </c>
      <c r="BK50" s="124">
        <v>0</v>
      </c>
      <c r="BL50" s="164">
        <v>7763218</v>
      </c>
    </row>
    <row r="51" spans="1:64" ht="24.75" customHeight="1">
      <c r="A51" s="123">
        <v>44</v>
      </c>
      <c r="B51" s="163"/>
      <c r="C51" s="123"/>
      <c r="D51" s="165" t="s">
        <v>303</v>
      </c>
      <c r="E51" s="124">
        <v>113473</v>
      </c>
      <c r="F51" s="124">
        <v>1163795</v>
      </c>
      <c r="G51" s="124">
        <v>927570</v>
      </c>
      <c r="H51" s="124">
        <v>138099</v>
      </c>
      <c r="I51" s="124">
        <v>65092</v>
      </c>
      <c r="J51" s="124">
        <v>25035</v>
      </c>
      <c r="K51" s="124">
        <v>7748</v>
      </c>
      <c r="L51" s="124">
        <v>251</v>
      </c>
      <c r="M51" s="124">
        <v>1104380</v>
      </c>
      <c r="N51" s="124">
        <v>419126</v>
      </c>
      <c r="O51" s="124">
        <v>399344</v>
      </c>
      <c r="P51" s="124">
        <v>285910</v>
      </c>
      <c r="Q51" s="124">
        <v>0</v>
      </c>
      <c r="R51" s="124">
        <v>0</v>
      </c>
      <c r="S51" s="124">
        <v>806946</v>
      </c>
      <c r="T51" s="124">
        <v>158213</v>
      </c>
      <c r="U51" s="124">
        <v>0</v>
      </c>
      <c r="V51" s="124">
        <v>0</v>
      </c>
      <c r="W51" s="124">
        <v>648733</v>
      </c>
      <c r="X51" s="124">
        <v>0</v>
      </c>
      <c r="Y51" s="124">
        <v>0</v>
      </c>
      <c r="Z51" s="124">
        <v>0</v>
      </c>
      <c r="AA51" s="124">
        <v>344911</v>
      </c>
      <c r="AB51" s="124">
        <v>234114</v>
      </c>
      <c r="AC51" s="124">
        <v>0</v>
      </c>
      <c r="AD51" s="124">
        <v>110797</v>
      </c>
      <c r="AE51" s="124">
        <v>0</v>
      </c>
      <c r="AF51" s="124">
        <v>0</v>
      </c>
      <c r="AG51" s="124">
        <v>19084</v>
      </c>
      <c r="AH51" s="124">
        <v>392483</v>
      </c>
      <c r="AI51" s="124">
        <v>18247</v>
      </c>
      <c r="AJ51" s="124">
        <v>189660</v>
      </c>
      <c r="AK51" s="124">
        <v>46</v>
      </c>
      <c r="AL51" s="124">
        <v>0</v>
      </c>
      <c r="AM51" s="124">
        <v>0</v>
      </c>
      <c r="AN51" s="124">
        <v>50614</v>
      </c>
      <c r="AO51" s="124">
        <v>105194</v>
      </c>
      <c r="AP51" s="124">
        <v>28722</v>
      </c>
      <c r="AQ51" s="124">
        <v>0</v>
      </c>
      <c r="AR51" s="124">
        <v>283125</v>
      </c>
      <c r="AS51" s="124">
        <v>672138</v>
      </c>
      <c r="AT51" s="124">
        <v>149831</v>
      </c>
      <c r="AU51" s="124">
        <v>141600</v>
      </c>
      <c r="AV51" s="124">
        <v>58368</v>
      </c>
      <c r="AW51" s="124">
        <v>0</v>
      </c>
      <c r="AX51" s="124">
        <v>0</v>
      </c>
      <c r="AY51" s="124">
        <v>0</v>
      </c>
      <c r="AZ51" s="124">
        <v>210869</v>
      </c>
      <c r="BA51" s="124">
        <v>18119</v>
      </c>
      <c r="BB51" s="124">
        <v>93351</v>
      </c>
      <c r="BC51" s="124">
        <v>0</v>
      </c>
      <c r="BD51" s="124">
        <v>0</v>
      </c>
      <c r="BE51" s="124">
        <v>0</v>
      </c>
      <c r="BF51" s="124">
        <v>0</v>
      </c>
      <c r="BG51" s="124">
        <v>617484</v>
      </c>
      <c r="BH51" s="164">
        <v>0</v>
      </c>
      <c r="BI51" s="164">
        <v>0</v>
      </c>
      <c r="BJ51" s="124">
        <v>0</v>
      </c>
      <c r="BK51" s="124">
        <v>0</v>
      </c>
      <c r="BL51" s="164">
        <v>5517819</v>
      </c>
    </row>
    <row r="52" spans="1:64" ht="24.75" customHeight="1">
      <c r="A52" s="129"/>
      <c r="B52" s="130"/>
      <c r="C52" s="130"/>
      <c r="D52" s="183" t="s">
        <v>304</v>
      </c>
      <c r="E52" s="131">
        <v>1537671</v>
      </c>
      <c r="F52" s="131">
        <v>18263010</v>
      </c>
      <c r="G52" s="131">
        <v>14628818</v>
      </c>
      <c r="H52" s="131">
        <v>2043832</v>
      </c>
      <c r="I52" s="131">
        <v>942715</v>
      </c>
      <c r="J52" s="131">
        <v>296007</v>
      </c>
      <c r="K52" s="131">
        <v>327399</v>
      </c>
      <c r="L52" s="131">
        <v>24239</v>
      </c>
      <c r="M52" s="131">
        <v>20016864</v>
      </c>
      <c r="N52" s="131">
        <v>8234870</v>
      </c>
      <c r="O52" s="131">
        <v>5362914</v>
      </c>
      <c r="P52" s="131">
        <v>6418113</v>
      </c>
      <c r="Q52" s="131">
        <v>77</v>
      </c>
      <c r="R52" s="131">
        <v>890</v>
      </c>
      <c r="S52" s="131">
        <v>10772475</v>
      </c>
      <c r="T52" s="131">
        <v>5155098</v>
      </c>
      <c r="U52" s="131">
        <v>49565</v>
      </c>
      <c r="V52" s="131">
        <v>0</v>
      </c>
      <c r="W52" s="131">
        <v>5567812</v>
      </c>
      <c r="X52" s="131">
        <v>37897</v>
      </c>
      <c r="Y52" s="131">
        <v>0</v>
      </c>
      <c r="Z52" s="131">
        <v>37897</v>
      </c>
      <c r="AA52" s="131">
        <v>4773030</v>
      </c>
      <c r="AB52" s="131">
        <v>2267696</v>
      </c>
      <c r="AC52" s="131">
        <v>88683</v>
      </c>
      <c r="AD52" s="131">
        <v>2160876</v>
      </c>
      <c r="AE52" s="131">
        <v>199169</v>
      </c>
      <c r="AF52" s="131">
        <v>56606</v>
      </c>
      <c r="AG52" s="131">
        <v>1673713</v>
      </c>
      <c r="AH52" s="131">
        <v>13239029</v>
      </c>
      <c r="AI52" s="131">
        <v>860551</v>
      </c>
      <c r="AJ52" s="131">
        <v>3737780</v>
      </c>
      <c r="AK52" s="131">
        <v>90782</v>
      </c>
      <c r="AL52" s="131">
        <v>141402</v>
      </c>
      <c r="AM52" s="131">
        <v>1014801</v>
      </c>
      <c r="AN52" s="131">
        <v>746552</v>
      </c>
      <c r="AO52" s="131">
        <v>2556442</v>
      </c>
      <c r="AP52" s="131">
        <v>3522695</v>
      </c>
      <c r="AQ52" s="131">
        <v>568024</v>
      </c>
      <c r="AR52" s="131">
        <v>4395204</v>
      </c>
      <c r="AS52" s="131">
        <v>13747303</v>
      </c>
      <c r="AT52" s="131">
        <v>2572005</v>
      </c>
      <c r="AU52" s="131">
        <v>1848798</v>
      </c>
      <c r="AV52" s="131">
        <v>3190616</v>
      </c>
      <c r="AW52" s="131">
        <v>0</v>
      </c>
      <c r="AX52" s="131">
        <v>0</v>
      </c>
      <c r="AY52" s="131">
        <v>826986</v>
      </c>
      <c r="AZ52" s="131">
        <v>2320946</v>
      </c>
      <c r="BA52" s="131">
        <v>784635</v>
      </c>
      <c r="BB52" s="131">
        <v>2203317</v>
      </c>
      <c r="BC52" s="131">
        <v>47153</v>
      </c>
      <c r="BD52" s="131">
        <v>0</v>
      </c>
      <c r="BE52" s="131">
        <v>47153</v>
      </c>
      <c r="BF52" s="131">
        <v>0</v>
      </c>
      <c r="BG52" s="131">
        <v>11298175</v>
      </c>
      <c r="BH52" s="131">
        <v>79021</v>
      </c>
      <c r="BI52" s="131">
        <v>79021</v>
      </c>
      <c r="BJ52" s="131">
        <v>0</v>
      </c>
      <c r="BK52" s="131">
        <v>0</v>
      </c>
      <c r="BL52" s="131">
        <v>99880545</v>
      </c>
    </row>
    <row r="53" spans="1:64" ht="24.75" customHeight="1">
      <c r="A53" s="129"/>
      <c r="B53" s="130"/>
      <c r="C53" s="130"/>
      <c r="D53" s="183" t="s">
        <v>305</v>
      </c>
      <c r="E53" s="131">
        <v>12327397</v>
      </c>
      <c r="F53" s="131">
        <v>140998840</v>
      </c>
      <c r="G53" s="131">
        <v>109695000</v>
      </c>
      <c r="H53" s="131">
        <v>17051458</v>
      </c>
      <c r="I53" s="131">
        <v>8158039</v>
      </c>
      <c r="J53" s="131">
        <v>2483028</v>
      </c>
      <c r="K53" s="131">
        <v>2899178</v>
      </c>
      <c r="L53" s="131">
        <v>712137</v>
      </c>
      <c r="M53" s="131">
        <v>222493574</v>
      </c>
      <c r="N53" s="131">
        <v>69205783</v>
      </c>
      <c r="O53" s="131">
        <v>53467320</v>
      </c>
      <c r="P53" s="131">
        <v>75403495</v>
      </c>
      <c r="Q53" s="131">
        <v>24409448</v>
      </c>
      <c r="R53" s="131">
        <v>7528</v>
      </c>
      <c r="S53" s="131">
        <v>87091462</v>
      </c>
      <c r="T53" s="131">
        <v>38348545</v>
      </c>
      <c r="U53" s="131">
        <v>413271</v>
      </c>
      <c r="V53" s="131">
        <v>0</v>
      </c>
      <c r="W53" s="131">
        <v>48329646</v>
      </c>
      <c r="X53" s="131">
        <v>880868</v>
      </c>
      <c r="Y53" s="131">
        <v>0</v>
      </c>
      <c r="Z53" s="131">
        <v>880868</v>
      </c>
      <c r="AA53" s="131">
        <v>36811273</v>
      </c>
      <c r="AB53" s="131">
        <v>16613621</v>
      </c>
      <c r="AC53" s="131">
        <v>456967</v>
      </c>
      <c r="AD53" s="131">
        <v>17136895</v>
      </c>
      <c r="AE53" s="131">
        <v>1507801</v>
      </c>
      <c r="AF53" s="131">
        <v>1095989</v>
      </c>
      <c r="AG53" s="131">
        <v>14521247</v>
      </c>
      <c r="AH53" s="131">
        <v>144805545</v>
      </c>
      <c r="AI53" s="131">
        <v>10696814</v>
      </c>
      <c r="AJ53" s="131">
        <v>39440364</v>
      </c>
      <c r="AK53" s="131">
        <v>2547838</v>
      </c>
      <c r="AL53" s="131">
        <v>402167</v>
      </c>
      <c r="AM53" s="131">
        <v>11468077</v>
      </c>
      <c r="AN53" s="131">
        <v>7887204</v>
      </c>
      <c r="AO53" s="131">
        <v>38610328</v>
      </c>
      <c r="AP53" s="131">
        <v>28018032</v>
      </c>
      <c r="AQ53" s="131">
        <v>5734721</v>
      </c>
      <c r="AR53" s="131">
        <v>46874915</v>
      </c>
      <c r="AS53" s="131">
        <v>119577795</v>
      </c>
      <c r="AT53" s="131">
        <v>16693078</v>
      </c>
      <c r="AU53" s="131">
        <v>20369239</v>
      </c>
      <c r="AV53" s="131">
        <v>16218487</v>
      </c>
      <c r="AW53" s="131">
        <v>110284</v>
      </c>
      <c r="AX53" s="131">
        <v>58143</v>
      </c>
      <c r="AY53" s="131">
        <v>9863957</v>
      </c>
      <c r="AZ53" s="131">
        <v>25230947</v>
      </c>
      <c r="BA53" s="131">
        <v>10138275</v>
      </c>
      <c r="BB53" s="131">
        <v>20895385</v>
      </c>
      <c r="BC53" s="131">
        <v>167392</v>
      </c>
      <c r="BD53" s="131">
        <v>8456</v>
      </c>
      <c r="BE53" s="131">
        <v>157541</v>
      </c>
      <c r="BF53" s="131">
        <v>1395</v>
      </c>
      <c r="BG53" s="131">
        <v>114353120</v>
      </c>
      <c r="BH53" s="131">
        <v>584502</v>
      </c>
      <c r="BI53" s="131">
        <v>584502</v>
      </c>
      <c r="BJ53" s="131">
        <v>0</v>
      </c>
      <c r="BK53" s="131">
        <v>0</v>
      </c>
      <c r="BL53" s="131">
        <v>941487930</v>
      </c>
    </row>
  </sheetData>
  <mergeCells count="3">
    <mergeCell ref="BI3:BJ3"/>
    <mergeCell ref="G3:L3"/>
    <mergeCell ref="AM4:AP4"/>
  </mergeCells>
  <printOptions horizontalCentered="1"/>
  <pageMargins left="0.6692913385826772" right="0.6692913385826772" top="0.9055118110236221" bottom="0.7086614173228347" header="0.5118110236220472" footer="0.5118110236220472"/>
  <pageSetup fitToWidth="6" horizontalDpi="360" verticalDpi="360" orientation="portrait" paperSize="9" scale="57" r:id="rId2"/>
  <colBreaks count="1" manualBreakCount="1">
    <brk id="13" max="7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3"/>
  <sheetViews>
    <sheetView zoomScale="75" zoomScaleNormal="75" zoomScaleSheetLayoutView="75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00390625" style="68" bestFit="1" customWidth="1"/>
    <col min="2" max="2" width="0.5" style="68" customWidth="1"/>
    <col min="3" max="3" width="0.875" style="68" customWidth="1"/>
    <col min="4" max="4" width="16.75390625" style="68" bestFit="1" customWidth="1"/>
    <col min="5" max="5" width="16.50390625" style="68" customWidth="1"/>
    <col min="6" max="6" width="13.625" style="68" bestFit="1" customWidth="1"/>
    <col min="7" max="7" width="16.50390625" style="68" bestFit="1" customWidth="1"/>
    <col min="8" max="8" width="14.875" style="68" customWidth="1"/>
    <col min="9" max="9" width="16.375" style="68" customWidth="1"/>
    <col min="10" max="10" width="16.00390625" style="68" customWidth="1"/>
    <col min="11" max="11" width="6.625" style="185" customWidth="1"/>
    <col min="12" max="12" width="14.625" style="68" customWidth="1"/>
    <col min="13" max="13" width="6.75390625" style="185" customWidth="1"/>
    <col min="14" max="14" width="13.625" style="68" bestFit="1" customWidth="1"/>
    <col min="15" max="15" width="5.25390625" style="185" bestFit="1" customWidth="1"/>
    <col min="16" max="16" width="15.125" style="68" bestFit="1" customWidth="1"/>
    <col min="17" max="17" width="5.25390625" style="185" bestFit="1" customWidth="1"/>
    <col min="18" max="18" width="13.25390625" style="68" customWidth="1"/>
    <col min="19" max="19" width="6.50390625" style="185" bestFit="1" customWidth="1"/>
    <col min="20" max="20" width="16.50390625" style="68" bestFit="1" customWidth="1"/>
    <col min="21" max="21" width="6.50390625" style="185" bestFit="1" customWidth="1"/>
    <col min="22" max="22" width="10.00390625" style="68" customWidth="1"/>
    <col min="23" max="23" width="5.25390625" style="185" bestFit="1" customWidth="1"/>
    <col min="24" max="24" width="15.125" style="68" bestFit="1" customWidth="1"/>
    <col min="25" max="25" width="6.50390625" style="185" bestFit="1" customWidth="1"/>
    <col min="26" max="26" width="13.25390625" style="68" customWidth="1"/>
    <col min="27" max="27" width="7.125" style="185" bestFit="1" customWidth="1"/>
    <col min="28" max="28" width="14.125" style="185" customWidth="1"/>
    <col min="29" max="30" width="9.00390625" style="69" customWidth="1"/>
    <col min="31" max="31" width="12.375" style="69" customWidth="1"/>
    <col min="32" max="32" width="11.00390625" style="69" bestFit="1" customWidth="1"/>
    <col min="33" max="33" width="9.00390625" style="69" customWidth="1"/>
    <col min="34" max="34" width="13.25390625" style="69" bestFit="1" customWidth="1"/>
    <col min="35" max="35" width="9.00390625" style="69" customWidth="1"/>
    <col min="36" max="36" width="14.50390625" style="69" bestFit="1" customWidth="1"/>
    <col min="37" max="37" width="11.00390625" style="69" bestFit="1" customWidth="1"/>
    <col min="38" max="39" width="12.125" style="69" bestFit="1" customWidth="1"/>
    <col min="40" max="41" width="10.25390625" style="69" bestFit="1" customWidth="1"/>
    <col min="42" max="43" width="14.125" style="69" bestFit="1" customWidth="1"/>
    <col min="44" max="44" width="12.125" style="69" bestFit="1" customWidth="1"/>
    <col min="45" max="45" width="14.125" style="69" bestFit="1" customWidth="1"/>
    <col min="46" max="46" width="10.25390625" style="69" bestFit="1" customWidth="1"/>
    <col min="47" max="47" width="19.125" style="69" bestFit="1" customWidth="1"/>
    <col min="48" max="48" width="9.00390625" style="69" customWidth="1"/>
    <col min="49" max="49" width="15.875" style="69" customWidth="1"/>
    <col min="50" max="50" width="12.125" style="69" bestFit="1" customWidth="1"/>
    <col min="51" max="16384" width="9.00390625" style="69" customWidth="1"/>
  </cols>
  <sheetData>
    <row r="1" ht="23.25">
      <c r="A1" s="184" t="s">
        <v>572</v>
      </c>
    </row>
    <row r="2" ht="14.25">
      <c r="E2" s="70"/>
    </row>
    <row r="3" spans="1:28" s="141" customFormat="1" ht="27" customHeight="1">
      <c r="A3" s="73" t="s">
        <v>100</v>
      </c>
      <c r="B3" s="134"/>
      <c r="C3" s="73"/>
      <c r="D3" s="135" t="s">
        <v>310</v>
      </c>
      <c r="E3" s="76"/>
      <c r="F3" s="82" t="s">
        <v>573</v>
      </c>
      <c r="G3" s="139"/>
      <c r="H3" s="186" t="s">
        <v>573</v>
      </c>
      <c r="I3" s="175" t="s">
        <v>574</v>
      </c>
      <c r="J3" s="76"/>
      <c r="K3" s="187"/>
      <c r="L3" s="137"/>
      <c r="M3" s="187"/>
      <c r="N3" s="137"/>
      <c r="O3" s="187"/>
      <c r="P3" s="137"/>
      <c r="Q3" s="187"/>
      <c r="R3" s="137"/>
      <c r="S3" s="187"/>
      <c r="T3" s="82" t="s">
        <v>575</v>
      </c>
      <c r="U3" s="187"/>
      <c r="V3" s="137"/>
      <c r="W3" s="187"/>
      <c r="X3" s="137"/>
      <c r="Y3" s="187"/>
      <c r="Z3" s="137"/>
      <c r="AA3" s="188"/>
      <c r="AB3" s="189"/>
    </row>
    <row r="4" spans="1:46" s="141" customFormat="1" ht="27" customHeight="1">
      <c r="A4" s="99"/>
      <c r="B4" s="142"/>
      <c r="C4" s="99"/>
      <c r="D4" s="143"/>
      <c r="E4" s="144" t="s">
        <v>576</v>
      </c>
      <c r="F4" s="144" t="s">
        <v>233</v>
      </c>
      <c r="G4" s="144" t="s">
        <v>577</v>
      </c>
      <c r="H4" s="190" t="s">
        <v>578</v>
      </c>
      <c r="I4" s="178" t="s">
        <v>579</v>
      </c>
      <c r="J4" s="144" t="s">
        <v>404</v>
      </c>
      <c r="K4" s="191" t="s">
        <v>580</v>
      </c>
      <c r="L4" s="144" t="s">
        <v>581</v>
      </c>
      <c r="M4" s="191" t="s">
        <v>580</v>
      </c>
      <c r="N4" s="144" t="s">
        <v>582</v>
      </c>
      <c r="O4" s="191" t="s">
        <v>580</v>
      </c>
      <c r="P4" s="144" t="s">
        <v>583</v>
      </c>
      <c r="Q4" s="191" t="s">
        <v>580</v>
      </c>
      <c r="R4" s="144" t="s">
        <v>584</v>
      </c>
      <c r="S4" s="191" t="s">
        <v>580</v>
      </c>
      <c r="T4" s="144" t="s">
        <v>585</v>
      </c>
      <c r="U4" s="191" t="s">
        <v>580</v>
      </c>
      <c r="V4" s="192" t="s">
        <v>586</v>
      </c>
      <c r="W4" s="191" t="s">
        <v>580</v>
      </c>
      <c r="X4" s="144" t="s">
        <v>587</v>
      </c>
      <c r="Y4" s="191" t="s">
        <v>580</v>
      </c>
      <c r="Z4" s="88" t="s">
        <v>588</v>
      </c>
      <c r="AA4" s="191" t="s">
        <v>580</v>
      </c>
      <c r="AB4" s="193"/>
      <c r="AD4" s="194"/>
      <c r="AE4" s="194"/>
      <c r="AF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</row>
    <row r="5" spans="1:49" s="141" customFormat="1" ht="27" customHeight="1">
      <c r="A5" s="99" t="s">
        <v>204</v>
      </c>
      <c r="B5" s="142"/>
      <c r="C5" s="99"/>
      <c r="D5" s="143" t="s">
        <v>419</v>
      </c>
      <c r="E5" s="144"/>
      <c r="F5" s="144"/>
      <c r="G5" s="144"/>
      <c r="H5" s="150" t="s">
        <v>589</v>
      </c>
      <c r="I5" s="144" t="s">
        <v>590</v>
      </c>
      <c r="J5" s="144"/>
      <c r="K5" s="195"/>
      <c r="L5" s="144"/>
      <c r="M5" s="195"/>
      <c r="N5" s="144" t="s">
        <v>591</v>
      </c>
      <c r="O5" s="195"/>
      <c r="P5" s="144"/>
      <c r="Q5" s="195"/>
      <c r="R5" s="144"/>
      <c r="S5" s="195"/>
      <c r="T5" s="144"/>
      <c r="U5" s="195"/>
      <c r="V5" s="196" t="s">
        <v>592</v>
      </c>
      <c r="W5" s="195"/>
      <c r="X5" s="144"/>
      <c r="Y5" s="195"/>
      <c r="Z5" s="144"/>
      <c r="AA5" s="195"/>
      <c r="AB5" s="197"/>
      <c r="AD5" s="198"/>
      <c r="AE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W5" s="199"/>
    </row>
    <row r="6" spans="1:49" ht="27" customHeight="1">
      <c r="A6" s="119">
        <v>1</v>
      </c>
      <c r="B6" s="162"/>
      <c r="C6" s="119"/>
      <c r="D6" s="162" t="s">
        <v>5</v>
      </c>
      <c r="E6" s="200">
        <v>49282052</v>
      </c>
      <c r="F6" s="200">
        <v>223194</v>
      </c>
      <c r="G6" s="200">
        <v>49505246</v>
      </c>
      <c r="H6" s="200">
        <v>3125000</v>
      </c>
      <c r="I6" s="200">
        <v>52630246</v>
      </c>
      <c r="J6" s="200">
        <v>15767660</v>
      </c>
      <c r="K6" s="201">
        <v>30</v>
      </c>
      <c r="L6" s="200">
        <v>6178932</v>
      </c>
      <c r="M6" s="201">
        <v>11.7</v>
      </c>
      <c r="N6" s="200">
        <v>453202</v>
      </c>
      <c r="O6" s="201">
        <v>0.9</v>
      </c>
      <c r="P6" s="200">
        <v>4122084</v>
      </c>
      <c r="Q6" s="201">
        <v>7.8</v>
      </c>
      <c r="R6" s="200">
        <v>3230543</v>
      </c>
      <c r="S6" s="201">
        <v>6.1</v>
      </c>
      <c r="T6" s="200">
        <v>11405994</v>
      </c>
      <c r="U6" s="201">
        <v>21.7</v>
      </c>
      <c r="V6" s="200">
        <v>97299</v>
      </c>
      <c r="W6" s="201">
        <v>0.2</v>
      </c>
      <c r="X6" s="200">
        <v>5464152</v>
      </c>
      <c r="Y6" s="201">
        <v>10.4</v>
      </c>
      <c r="Z6" s="200">
        <v>46719866</v>
      </c>
      <c r="AA6" s="201">
        <v>88.8</v>
      </c>
      <c r="AB6" s="202"/>
      <c r="AD6" s="203"/>
      <c r="AE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W6" s="203"/>
    </row>
    <row r="7" spans="1:49" ht="27" customHeight="1">
      <c r="A7" s="123">
        <v>2</v>
      </c>
      <c r="B7" s="163"/>
      <c r="C7" s="123"/>
      <c r="D7" s="163" t="s">
        <v>6</v>
      </c>
      <c r="E7" s="204">
        <v>37658623</v>
      </c>
      <c r="F7" s="204">
        <v>575138</v>
      </c>
      <c r="G7" s="204">
        <v>38233761</v>
      </c>
      <c r="H7" s="204">
        <v>2316000</v>
      </c>
      <c r="I7" s="204">
        <v>40549761</v>
      </c>
      <c r="J7" s="204">
        <v>12465853</v>
      </c>
      <c r="K7" s="205">
        <v>30.7</v>
      </c>
      <c r="L7" s="204">
        <v>6250157</v>
      </c>
      <c r="M7" s="205">
        <v>15.4</v>
      </c>
      <c r="N7" s="204">
        <v>281545</v>
      </c>
      <c r="O7" s="205">
        <v>0.7</v>
      </c>
      <c r="P7" s="204">
        <v>2264354</v>
      </c>
      <c r="Q7" s="205">
        <v>5.6</v>
      </c>
      <c r="R7" s="204">
        <v>2282979</v>
      </c>
      <c r="S7" s="205">
        <v>5.6</v>
      </c>
      <c r="T7" s="204">
        <v>7146975</v>
      </c>
      <c r="U7" s="205">
        <v>17.6</v>
      </c>
      <c r="V7" s="204">
        <v>1300</v>
      </c>
      <c r="W7" s="205">
        <v>0</v>
      </c>
      <c r="X7" s="204">
        <v>3195284</v>
      </c>
      <c r="Y7" s="205">
        <v>7.9</v>
      </c>
      <c r="Z7" s="204">
        <v>33888447</v>
      </c>
      <c r="AA7" s="205">
        <v>83.6</v>
      </c>
      <c r="AB7" s="202"/>
      <c r="AD7" s="203"/>
      <c r="AE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W7" s="203"/>
    </row>
    <row r="8" spans="1:49" ht="27" customHeight="1">
      <c r="A8" s="123">
        <v>3</v>
      </c>
      <c r="B8" s="163"/>
      <c r="C8" s="123"/>
      <c r="D8" s="163" t="s">
        <v>7</v>
      </c>
      <c r="E8" s="204">
        <v>26069621</v>
      </c>
      <c r="F8" s="204">
        <v>141239</v>
      </c>
      <c r="G8" s="204">
        <v>26210860</v>
      </c>
      <c r="H8" s="204">
        <v>1852100</v>
      </c>
      <c r="I8" s="204">
        <v>28062960</v>
      </c>
      <c r="J8" s="204">
        <v>8482907</v>
      </c>
      <c r="K8" s="205">
        <v>30.2</v>
      </c>
      <c r="L8" s="204">
        <v>4293340</v>
      </c>
      <c r="M8" s="205">
        <v>15.3</v>
      </c>
      <c r="N8" s="204">
        <v>699658</v>
      </c>
      <c r="O8" s="205">
        <v>2.5</v>
      </c>
      <c r="P8" s="204">
        <v>1705230</v>
      </c>
      <c r="Q8" s="205">
        <v>6.1</v>
      </c>
      <c r="R8" s="204">
        <v>1221774</v>
      </c>
      <c r="S8" s="205">
        <v>4.4</v>
      </c>
      <c r="T8" s="204">
        <v>5350518</v>
      </c>
      <c r="U8" s="205">
        <v>19.1</v>
      </c>
      <c r="V8" s="204">
        <v>0</v>
      </c>
      <c r="W8" s="205">
        <v>0</v>
      </c>
      <c r="X8" s="204">
        <v>2178431</v>
      </c>
      <c r="Y8" s="205">
        <v>7.8</v>
      </c>
      <c r="Z8" s="204">
        <v>23931858</v>
      </c>
      <c r="AA8" s="205">
        <v>85.3</v>
      </c>
      <c r="AB8" s="202"/>
      <c r="AD8" s="203"/>
      <c r="AE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W8" s="203"/>
    </row>
    <row r="9" spans="1:49" ht="27" customHeight="1">
      <c r="A9" s="123">
        <v>4</v>
      </c>
      <c r="B9" s="163"/>
      <c r="C9" s="123"/>
      <c r="D9" s="163" t="s">
        <v>8</v>
      </c>
      <c r="E9" s="204">
        <v>24797357</v>
      </c>
      <c r="F9" s="204">
        <v>116516</v>
      </c>
      <c r="G9" s="204">
        <v>24913873</v>
      </c>
      <c r="H9" s="204">
        <v>1814300</v>
      </c>
      <c r="I9" s="204">
        <v>26728173</v>
      </c>
      <c r="J9" s="204">
        <v>7573585</v>
      </c>
      <c r="K9" s="205">
        <v>28.3</v>
      </c>
      <c r="L9" s="204">
        <v>4382341</v>
      </c>
      <c r="M9" s="205">
        <v>16.4</v>
      </c>
      <c r="N9" s="204">
        <v>267663</v>
      </c>
      <c r="O9" s="205">
        <v>1</v>
      </c>
      <c r="P9" s="204">
        <v>1603620</v>
      </c>
      <c r="Q9" s="205">
        <v>6</v>
      </c>
      <c r="R9" s="204">
        <v>4400048</v>
      </c>
      <c r="S9" s="205">
        <v>16.5</v>
      </c>
      <c r="T9" s="204">
        <v>4071420</v>
      </c>
      <c r="U9" s="205">
        <v>15.2</v>
      </c>
      <c r="V9" s="204">
        <v>2100</v>
      </c>
      <c r="W9" s="205">
        <v>0</v>
      </c>
      <c r="X9" s="204">
        <v>2297202</v>
      </c>
      <c r="Y9" s="205">
        <v>8.6</v>
      </c>
      <c r="Z9" s="204">
        <v>24597979</v>
      </c>
      <c r="AA9" s="205">
        <v>92</v>
      </c>
      <c r="AB9" s="202"/>
      <c r="AD9" s="203"/>
      <c r="AE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W9" s="203"/>
    </row>
    <row r="10" spans="1:49" ht="27" customHeight="1">
      <c r="A10" s="123">
        <v>5</v>
      </c>
      <c r="B10" s="163"/>
      <c r="C10" s="123"/>
      <c r="D10" s="163" t="s">
        <v>9</v>
      </c>
      <c r="E10" s="204">
        <v>16362022</v>
      </c>
      <c r="F10" s="204">
        <v>53231</v>
      </c>
      <c r="G10" s="204">
        <v>16415253</v>
      </c>
      <c r="H10" s="204">
        <v>1025900</v>
      </c>
      <c r="I10" s="204">
        <v>17441153</v>
      </c>
      <c r="J10" s="204">
        <v>5512028</v>
      </c>
      <c r="K10" s="205">
        <v>31.6</v>
      </c>
      <c r="L10" s="204">
        <v>2190263</v>
      </c>
      <c r="M10" s="205">
        <v>12.6</v>
      </c>
      <c r="N10" s="204">
        <v>168811</v>
      </c>
      <c r="O10" s="205">
        <v>1</v>
      </c>
      <c r="P10" s="204">
        <v>851269</v>
      </c>
      <c r="Q10" s="205">
        <v>4.9</v>
      </c>
      <c r="R10" s="204">
        <v>2172045</v>
      </c>
      <c r="S10" s="205">
        <v>12.5</v>
      </c>
      <c r="T10" s="204">
        <v>2960398</v>
      </c>
      <c r="U10" s="205">
        <v>17</v>
      </c>
      <c r="V10" s="204">
        <v>4752</v>
      </c>
      <c r="W10" s="205">
        <v>0</v>
      </c>
      <c r="X10" s="204">
        <v>1663006</v>
      </c>
      <c r="Y10" s="205">
        <v>9.5</v>
      </c>
      <c r="Z10" s="204">
        <v>15522572</v>
      </c>
      <c r="AA10" s="205">
        <v>89</v>
      </c>
      <c r="AB10" s="202"/>
      <c r="AD10" s="203"/>
      <c r="AE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W10" s="203"/>
    </row>
    <row r="11" spans="1:49" ht="27" customHeight="1">
      <c r="A11" s="123">
        <v>6</v>
      </c>
      <c r="B11" s="163"/>
      <c r="C11" s="123"/>
      <c r="D11" s="163" t="s">
        <v>10</v>
      </c>
      <c r="E11" s="204">
        <v>9638087</v>
      </c>
      <c r="F11" s="204">
        <v>17442</v>
      </c>
      <c r="G11" s="204">
        <v>9655529</v>
      </c>
      <c r="H11" s="204">
        <v>633800</v>
      </c>
      <c r="I11" s="204">
        <v>10289329</v>
      </c>
      <c r="J11" s="204">
        <v>2867977</v>
      </c>
      <c r="K11" s="205">
        <v>27.9</v>
      </c>
      <c r="L11" s="204">
        <v>1276111</v>
      </c>
      <c r="M11" s="205">
        <v>12.4</v>
      </c>
      <c r="N11" s="204">
        <v>62113</v>
      </c>
      <c r="O11" s="205">
        <v>0.6</v>
      </c>
      <c r="P11" s="204">
        <v>694671</v>
      </c>
      <c r="Q11" s="205">
        <v>6.8</v>
      </c>
      <c r="R11" s="204">
        <v>1681275</v>
      </c>
      <c r="S11" s="205">
        <v>16.3</v>
      </c>
      <c r="T11" s="204">
        <v>1777110</v>
      </c>
      <c r="U11" s="205">
        <v>17.3</v>
      </c>
      <c r="V11" s="204">
        <v>340</v>
      </c>
      <c r="W11" s="205">
        <v>0</v>
      </c>
      <c r="X11" s="204">
        <v>882328</v>
      </c>
      <c r="Y11" s="205">
        <v>8.6</v>
      </c>
      <c r="Z11" s="204">
        <v>9241925</v>
      </c>
      <c r="AA11" s="205">
        <v>89.8</v>
      </c>
      <c r="AB11" s="202"/>
      <c r="AD11" s="203"/>
      <c r="AE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W11" s="203"/>
    </row>
    <row r="12" spans="1:49" ht="27" customHeight="1">
      <c r="A12" s="123">
        <v>7</v>
      </c>
      <c r="B12" s="163"/>
      <c r="C12" s="123"/>
      <c r="D12" s="163" t="s">
        <v>11</v>
      </c>
      <c r="E12" s="204">
        <v>13890141</v>
      </c>
      <c r="F12" s="204">
        <v>88465</v>
      </c>
      <c r="G12" s="204">
        <v>13978606</v>
      </c>
      <c r="H12" s="204">
        <v>949500</v>
      </c>
      <c r="I12" s="204">
        <v>14928106</v>
      </c>
      <c r="J12" s="204">
        <v>4132697</v>
      </c>
      <c r="K12" s="205">
        <v>27.7</v>
      </c>
      <c r="L12" s="204">
        <v>1850586</v>
      </c>
      <c r="M12" s="205">
        <v>12.4</v>
      </c>
      <c r="N12" s="204">
        <v>169615</v>
      </c>
      <c r="O12" s="205">
        <v>1.1</v>
      </c>
      <c r="P12" s="204">
        <v>952837</v>
      </c>
      <c r="Q12" s="205">
        <v>6.4</v>
      </c>
      <c r="R12" s="204">
        <v>3070212</v>
      </c>
      <c r="S12" s="205">
        <v>20.6</v>
      </c>
      <c r="T12" s="204">
        <v>3050197</v>
      </c>
      <c r="U12" s="205">
        <v>20.4</v>
      </c>
      <c r="V12" s="204">
        <v>50</v>
      </c>
      <c r="W12" s="205">
        <v>0</v>
      </c>
      <c r="X12" s="204">
        <v>1095476</v>
      </c>
      <c r="Y12" s="205">
        <v>7.3</v>
      </c>
      <c r="Z12" s="204">
        <v>14321670</v>
      </c>
      <c r="AA12" s="205">
        <v>95.9</v>
      </c>
      <c r="AB12" s="202"/>
      <c r="AD12" s="203"/>
      <c r="AE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W12" s="203"/>
    </row>
    <row r="13" spans="1:49" ht="27" customHeight="1">
      <c r="A13" s="123">
        <v>8</v>
      </c>
      <c r="B13" s="163"/>
      <c r="C13" s="123"/>
      <c r="D13" s="163" t="s">
        <v>12</v>
      </c>
      <c r="E13" s="204">
        <v>9490644</v>
      </c>
      <c r="F13" s="204">
        <v>25623</v>
      </c>
      <c r="G13" s="204">
        <v>9516267</v>
      </c>
      <c r="H13" s="204">
        <v>648300</v>
      </c>
      <c r="I13" s="204">
        <v>10164567</v>
      </c>
      <c r="J13" s="204">
        <v>2662814</v>
      </c>
      <c r="K13" s="205">
        <v>26.2</v>
      </c>
      <c r="L13" s="204">
        <v>1565626</v>
      </c>
      <c r="M13" s="205">
        <v>15.4</v>
      </c>
      <c r="N13" s="204">
        <v>58913</v>
      </c>
      <c r="O13" s="205">
        <v>0.6</v>
      </c>
      <c r="P13" s="204">
        <v>474812</v>
      </c>
      <c r="Q13" s="205">
        <v>4.7</v>
      </c>
      <c r="R13" s="204">
        <v>2525655</v>
      </c>
      <c r="S13" s="205">
        <v>24.8</v>
      </c>
      <c r="T13" s="204">
        <v>1669311</v>
      </c>
      <c r="U13" s="205">
        <v>16.4</v>
      </c>
      <c r="V13" s="204">
        <v>0</v>
      </c>
      <c r="W13" s="205">
        <v>0</v>
      </c>
      <c r="X13" s="204">
        <v>1175238</v>
      </c>
      <c r="Y13" s="205">
        <v>11.6</v>
      </c>
      <c r="Z13" s="204">
        <v>10132369</v>
      </c>
      <c r="AA13" s="205">
        <v>99.7</v>
      </c>
      <c r="AB13" s="202"/>
      <c r="AD13" s="203"/>
      <c r="AE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W13" s="203"/>
    </row>
    <row r="14" spans="1:49" ht="27" customHeight="1">
      <c r="A14" s="123">
        <v>9</v>
      </c>
      <c r="B14" s="163"/>
      <c r="C14" s="123"/>
      <c r="D14" s="163" t="s">
        <v>474</v>
      </c>
      <c r="E14" s="204">
        <v>13291463</v>
      </c>
      <c r="F14" s="204">
        <v>55421</v>
      </c>
      <c r="G14" s="204">
        <v>13346884</v>
      </c>
      <c r="H14" s="204">
        <v>878000</v>
      </c>
      <c r="I14" s="204">
        <v>14224884</v>
      </c>
      <c r="J14" s="204">
        <v>4417214</v>
      </c>
      <c r="K14" s="205">
        <v>31.1</v>
      </c>
      <c r="L14" s="204">
        <v>1728091</v>
      </c>
      <c r="M14" s="205">
        <v>12.1</v>
      </c>
      <c r="N14" s="204">
        <v>152927</v>
      </c>
      <c r="O14" s="205">
        <v>1.1</v>
      </c>
      <c r="P14" s="204">
        <v>693326</v>
      </c>
      <c r="Q14" s="205">
        <v>4.9</v>
      </c>
      <c r="R14" s="204">
        <v>3014585</v>
      </c>
      <c r="S14" s="205">
        <v>21.2</v>
      </c>
      <c r="T14" s="204">
        <v>2296900</v>
      </c>
      <c r="U14" s="205">
        <v>16.1</v>
      </c>
      <c r="V14" s="204">
        <v>0</v>
      </c>
      <c r="W14" s="205">
        <v>0</v>
      </c>
      <c r="X14" s="204">
        <v>1187823</v>
      </c>
      <c r="Y14" s="205">
        <v>8.4</v>
      </c>
      <c r="Z14" s="204">
        <v>13490866</v>
      </c>
      <c r="AA14" s="205">
        <v>94.8</v>
      </c>
      <c r="AB14" s="202"/>
      <c r="AD14" s="203"/>
      <c r="AE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W14" s="203"/>
    </row>
    <row r="15" spans="1:49" ht="27" customHeight="1">
      <c r="A15" s="123">
        <v>10</v>
      </c>
      <c r="B15" s="163"/>
      <c r="C15" s="123"/>
      <c r="D15" s="163" t="s">
        <v>14</v>
      </c>
      <c r="E15" s="204">
        <v>15020475</v>
      </c>
      <c r="F15" s="204">
        <v>36944</v>
      </c>
      <c r="G15" s="204">
        <v>15057419</v>
      </c>
      <c r="H15" s="204">
        <v>983000</v>
      </c>
      <c r="I15" s="204">
        <v>16040419</v>
      </c>
      <c r="J15" s="204">
        <v>5805617</v>
      </c>
      <c r="K15" s="205">
        <v>36.2</v>
      </c>
      <c r="L15" s="204">
        <v>2658533</v>
      </c>
      <c r="M15" s="205">
        <v>16.6</v>
      </c>
      <c r="N15" s="204">
        <v>207265</v>
      </c>
      <c r="O15" s="205">
        <v>1.3</v>
      </c>
      <c r="P15" s="204">
        <v>705980</v>
      </c>
      <c r="Q15" s="205">
        <v>4.4</v>
      </c>
      <c r="R15" s="204">
        <v>626935</v>
      </c>
      <c r="S15" s="205">
        <v>3.9</v>
      </c>
      <c r="T15" s="204">
        <v>3562000</v>
      </c>
      <c r="U15" s="205">
        <v>22.2</v>
      </c>
      <c r="V15" s="204">
        <v>2928</v>
      </c>
      <c r="W15" s="205">
        <v>0</v>
      </c>
      <c r="X15" s="204">
        <v>1411180</v>
      </c>
      <c r="Y15" s="205">
        <v>8.8</v>
      </c>
      <c r="Z15" s="204">
        <v>14980438</v>
      </c>
      <c r="AA15" s="205">
        <v>93.4</v>
      </c>
      <c r="AB15" s="202"/>
      <c r="AD15" s="203"/>
      <c r="AE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W15" s="203"/>
    </row>
    <row r="16" spans="1:49" ht="27" customHeight="1">
      <c r="A16" s="123">
        <v>11</v>
      </c>
      <c r="B16" s="163"/>
      <c r="C16" s="123"/>
      <c r="D16" s="163" t="s">
        <v>15</v>
      </c>
      <c r="E16" s="204">
        <v>7448257</v>
      </c>
      <c r="F16" s="204">
        <v>29655</v>
      </c>
      <c r="G16" s="204">
        <v>7477912</v>
      </c>
      <c r="H16" s="204">
        <v>436900</v>
      </c>
      <c r="I16" s="204">
        <v>7914812</v>
      </c>
      <c r="J16" s="204">
        <v>2133741</v>
      </c>
      <c r="K16" s="205">
        <v>27</v>
      </c>
      <c r="L16" s="204">
        <v>986748</v>
      </c>
      <c r="M16" s="205">
        <v>12.5</v>
      </c>
      <c r="N16" s="204">
        <v>90418</v>
      </c>
      <c r="O16" s="205">
        <v>1.1</v>
      </c>
      <c r="P16" s="204">
        <v>457149</v>
      </c>
      <c r="Q16" s="205">
        <v>5.8</v>
      </c>
      <c r="R16" s="204">
        <v>1169884</v>
      </c>
      <c r="S16" s="205">
        <v>14.8</v>
      </c>
      <c r="T16" s="204">
        <v>1528617</v>
      </c>
      <c r="U16" s="205">
        <v>19.3</v>
      </c>
      <c r="V16" s="204">
        <v>0</v>
      </c>
      <c r="W16" s="205">
        <v>0</v>
      </c>
      <c r="X16" s="204">
        <v>839002</v>
      </c>
      <c r="Y16" s="205">
        <v>10.6</v>
      </c>
      <c r="Z16" s="204">
        <v>7205559</v>
      </c>
      <c r="AA16" s="205">
        <v>91</v>
      </c>
      <c r="AB16" s="202"/>
      <c r="AD16" s="203"/>
      <c r="AE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W16" s="203"/>
    </row>
    <row r="17" spans="1:49" ht="27" customHeight="1">
      <c r="A17" s="123">
        <v>12</v>
      </c>
      <c r="B17" s="163"/>
      <c r="C17" s="123"/>
      <c r="D17" s="163" t="s">
        <v>16</v>
      </c>
      <c r="E17" s="204">
        <v>9305684</v>
      </c>
      <c r="F17" s="204">
        <v>28197</v>
      </c>
      <c r="G17" s="204">
        <v>9333881</v>
      </c>
      <c r="H17" s="204">
        <v>612100</v>
      </c>
      <c r="I17" s="204">
        <v>9945981</v>
      </c>
      <c r="J17" s="204">
        <v>3540665</v>
      </c>
      <c r="K17" s="205">
        <v>35.6</v>
      </c>
      <c r="L17" s="204">
        <v>1219877</v>
      </c>
      <c r="M17" s="205">
        <v>12.3</v>
      </c>
      <c r="N17" s="204">
        <v>96125</v>
      </c>
      <c r="O17" s="205">
        <v>1</v>
      </c>
      <c r="P17" s="204">
        <v>531442</v>
      </c>
      <c r="Q17" s="205">
        <v>5.3</v>
      </c>
      <c r="R17" s="204">
        <v>530421</v>
      </c>
      <c r="S17" s="205">
        <v>5.3</v>
      </c>
      <c r="T17" s="204">
        <v>2367763</v>
      </c>
      <c r="U17" s="205">
        <v>23.8</v>
      </c>
      <c r="V17" s="204">
        <v>0</v>
      </c>
      <c r="W17" s="205">
        <v>0</v>
      </c>
      <c r="X17" s="204">
        <v>892021</v>
      </c>
      <c r="Y17" s="205">
        <v>9</v>
      </c>
      <c r="Z17" s="204">
        <v>9178314</v>
      </c>
      <c r="AA17" s="205">
        <v>92.3</v>
      </c>
      <c r="AB17" s="202"/>
      <c r="AD17" s="203"/>
      <c r="AE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W17" s="203"/>
    </row>
    <row r="18" spans="1:49" ht="27" customHeight="1">
      <c r="A18" s="123">
        <v>13</v>
      </c>
      <c r="B18" s="163"/>
      <c r="C18" s="123"/>
      <c r="D18" s="163" t="s">
        <v>17</v>
      </c>
      <c r="E18" s="204">
        <v>15639477</v>
      </c>
      <c r="F18" s="204">
        <v>44637</v>
      </c>
      <c r="G18" s="204">
        <v>15684114</v>
      </c>
      <c r="H18" s="204">
        <v>1097200</v>
      </c>
      <c r="I18" s="204">
        <v>16781314</v>
      </c>
      <c r="J18" s="204">
        <v>4956716</v>
      </c>
      <c r="K18" s="205">
        <v>29.5</v>
      </c>
      <c r="L18" s="204">
        <v>2037318</v>
      </c>
      <c r="M18" s="205">
        <v>12.1</v>
      </c>
      <c r="N18" s="204">
        <v>180692</v>
      </c>
      <c r="O18" s="205">
        <v>1.1</v>
      </c>
      <c r="P18" s="204">
        <v>765863</v>
      </c>
      <c r="Q18" s="205">
        <v>4.6</v>
      </c>
      <c r="R18" s="204">
        <v>3470889</v>
      </c>
      <c r="S18" s="205">
        <v>20.7</v>
      </c>
      <c r="T18" s="204">
        <v>2131099</v>
      </c>
      <c r="U18" s="205">
        <v>12.7</v>
      </c>
      <c r="V18" s="204">
        <v>2831</v>
      </c>
      <c r="W18" s="205">
        <v>0</v>
      </c>
      <c r="X18" s="204">
        <v>1539899</v>
      </c>
      <c r="Y18" s="205">
        <v>9.2</v>
      </c>
      <c r="Z18" s="204">
        <v>15085307</v>
      </c>
      <c r="AA18" s="205">
        <v>89.9</v>
      </c>
      <c r="AB18" s="202"/>
      <c r="AD18" s="203"/>
      <c r="AE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W18" s="203"/>
    </row>
    <row r="19" spans="1:49" ht="27" customHeight="1">
      <c r="A19" s="123">
        <v>14</v>
      </c>
      <c r="B19" s="163"/>
      <c r="C19" s="123"/>
      <c r="D19" s="163" t="s">
        <v>18</v>
      </c>
      <c r="E19" s="204">
        <v>21100614</v>
      </c>
      <c r="F19" s="204">
        <v>133377</v>
      </c>
      <c r="G19" s="204">
        <v>21233991</v>
      </c>
      <c r="H19" s="204">
        <v>1608700</v>
      </c>
      <c r="I19" s="204">
        <v>22842691</v>
      </c>
      <c r="J19" s="204">
        <v>8420308</v>
      </c>
      <c r="K19" s="205">
        <v>36.9</v>
      </c>
      <c r="L19" s="204">
        <v>2613405</v>
      </c>
      <c r="M19" s="205">
        <v>11.4</v>
      </c>
      <c r="N19" s="204">
        <v>89605</v>
      </c>
      <c r="O19" s="205">
        <v>0.4</v>
      </c>
      <c r="P19" s="204">
        <v>1504483</v>
      </c>
      <c r="Q19" s="205">
        <v>6.6</v>
      </c>
      <c r="R19" s="204">
        <v>1965411</v>
      </c>
      <c r="S19" s="205">
        <v>8.6</v>
      </c>
      <c r="T19" s="204">
        <v>3636377</v>
      </c>
      <c r="U19" s="205">
        <v>15.9</v>
      </c>
      <c r="V19" s="204">
        <v>7829</v>
      </c>
      <c r="W19" s="205">
        <v>0</v>
      </c>
      <c r="X19" s="204">
        <v>2285330</v>
      </c>
      <c r="Y19" s="205">
        <v>10</v>
      </c>
      <c r="Z19" s="204">
        <v>20522748</v>
      </c>
      <c r="AA19" s="205">
        <v>89.8</v>
      </c>
      <c r="AB19" s="202"/>
      <c r="AD19" s="203"/>
      <c r="AE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W19" s="203"/>
    </row>
    <row r="20" spans="1:49" ht="27" customHeight="1">
      <c r="A20" s="123">
        <v>15</v>
      </c>
      <c r="B20" s="163"/>
      <c r="C20" s="123"/>
      <c r="D20" s="163" t="s">
        <v>19</v>
      </c>
      <c r="E20" s="204">
        <v>12143189</v>
      </c>
      <c r="F20" s="204">
        <v>64557</v>
      </c>
      <c r="G20" s="204">
        <v>12207746</v>
      </c>
      <c r="H20" s="204">
        <v>941700</v>
      </c>
      <c r="I20" s="204">
        <v>13149446</v>
      </c>
      <c r="J20" s="204">
        <v>3650252</v>
      </c>
      <c r="K20" s="205">
        <v>27.8</v>
      </c>
      <c r="L20" s="204">
        <v>2481494</v>
      </c>
      <c r="M20" s="205">
        <v>18.9</v>
      </c>
      <c r="N20" s="204">
        <v>237846</v>
      </c>
      <c r="O20" s="205">
        <v>1.8</v>
      </c>
      <c r="P20" s="204">
        <v>596483</v>
      </c>
      <c r="Q20" s="205">
        <v>4.5</v>
      </c>
      <c r="R20" s="204">
        <v>1524859</v>
      </c>
      <c r="S20" s="205">
        <v>11.6</v>
      </c>
      <c r="T20" s="204">
        <v>2201590</v>
      </c>
      <c r="U20" s="205">
        <v>16.7</v>
      </c>
      <c r="V20" s="204">
        <v>124</v>
      </c>
      <c r="W20" s="205">
        <v>0</v>
      </c>
      <c r="X20" s="204">
        <v>1097703</v>
      </c>
      <c r="Y20" s="205">
        <v>8.3</v>
      </c>
      <c r="Z20" s="204">
        <v>11790351</v>
      </c>
      <c r="AA20" s="205">
        <v>89.7</v>
      </c>
      <c r="AB20" s="202"/>
      <c r="AD20" s="203"/>
      <c r="AE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W20" s="203"/>
    </row>
    <row r="21" spans="1:49" ht="27" customHeight="1">
      <c r="A21" s="123">
        <v>16</v>
      </c>
      <c r="B21" s="163"/>
      <c r="C21" s="123"/>
      <c r="D21" s="163" t="s">
        <v>20</v>
      </c>
      <c r="E21" s="204">
        <v>41118254</v>
      </c>
      <c r="F21" s="204">
        <v>186140</v>
      </c>
      <c r="G21" s="204">
        <v>41304394</v>
      </c>
      <c r="H21" s="204">
        <v>2388200</v>
      </c>
      <c r="I21" s="204">
        <v>43692594</v>
      </c>
      <c r="J21" s="204">
        <v>14444152</v>
      </c>
      <c r="K21" s="205">
        <v>33.1</v>
      </c>
      <c r="L21" s="204">
        <v>6787872</v>
      </c>
      <c r="M21" s="205">
        <v>15.5</v>
      </c>
      <c r="N21" s="204">
        <v>1019412</v>
      </c>
      <c r="O21" s="205">
        <v>2.3</v>
      </c>
      <c r="P21" s="204">
        <v>2539004</v>
      </c>
      <c r="Q21" s="205">
        <v>5.8</v>
      </c>
      <c r="R21" s="204">
        <v>2962511</v>
      </c>
      <c r="S21" s="205">
        <v>6.8</v>
      </c>
      <c r="T21" s="204">
        <v>7030850</v>
      </c>
      <c r="U21" s="205">
        <v>16.1</v>
      </c>
      <c r="V21" s="204">
        <v>0</v>
      </c>
      <c r="W21" s="205">
        <v>0</v>
      </c>
      <c r="X21" s="204">
        <v>2605044</v>
      </c>
      <c r="Y21" s="205">
        <v>6</v>
      </c>
      <c r="Z21" s="204">
        <v>37388845</v>
      </c>
      <c r="AA21" s="205">
        <v>85.6</v>
      </c>
      <c r="AB21" s="202"/>
      <c r="AD21" s="203"/>
      <c r="AE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W21" s="203"/>
    </row>
    <row r="22" spans="1:49" ht="27" customHeight="1">
      <c r="A22" s="123">
        <v>17</v>
      </c>
      <c r="B22" s="163"/>
      <c r="C22" s="123"/>
      <c r="D22" s="163" t="s">
        <v>21</v>
      </c>
      <c r="E22" s="204">
        <v>25046464</v>
      </c>
      <c r="F22" s="204">
        <v>125989</v>
      </c>
      <c r="G22" s="204">
        <v>25172453</v>
      </c>
      <c r="H22" s="204">
        <v>1769700</v>
      </c>
      <c r="I22" s="204">
        <v>26942153</v>
      </c>
      <c r="J22" s="204">
        <v>8534514</v>
      </c>
      <c r="K22" s="205">
        <v>31.7</v>
      </c>
      <c r="L22" s="204">
        <v>5000966</v>
      </c>
      <c r="M22" s="205">
        <v>18.6</v>
      </c>
      <c r="N22" s="204">
        <v>657241</v>
      </c>
      <c r="O22" s="205">
        <v>2.4</v>
      </c>
      <c r="P22" s="204">
        <v>1649908</v>
      </c>
      <c r="Q22" s="205">
        <v>6.1</v>
      </c>
      <c r="R22" s="204">
        <v>1541143</v>
      </c>
      <c r="S22" s="205">
        <v>5.7</v>
      </c>
      <c r="T22" s="204">
        <v>5050888</v>
      </c>
      <c r="U22" s="205">
        <v>18.7</v>
      </c>
      <c r="V22" s="204">
        <v>0</v>
      </c>
      <c r="W22" s="205">
        <v>0</v>
      </c>
      <c r="X22" s="204">
        <v>2414900</v>
      </c>
      <c r="Y22" s="205">
        <v>9</v>
      </c>
      <c r="Z22" s="204">
        <v>24849560</v>
      </c>
      <c r="AA22" s="205">
        <v>92.2</v>
      </c>
      <c r="AB22" s="202"/>
      <c r="AD22" s="203"/>
      <c r="AE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W22" s="203"/>
    </row>
    <row r="23" spans="1:49" ht="27" customHeight="1">
      <c r="A23" s="123">
        <v>18</v>
      </c>
      <c r="B23" s="163"/>
      <c r="C23" s="123"/>
      <c r="D23" s="163" t="s">
        <v>22</v>
      </c>
      <c r="E23" s="204">
        <v>13498185</v>
      </c>
      <c r="F23" s="204">
        <v>54485</v>
      </c>
      <c r="G23" s="204">
        <v>13552670</v>
      </c>
      <c r="H23" s="204">
        <v>785800</v>
      </c>
      <c r="I23" s="204">
        <v>14338470</v>
      </c>
      <c r="J23" s="204">
        <v>4340512</v>
      </c>
      <c r="K23" s="205">
        <v>30.3</v>
      </c>
      <c r="L23" s="204">
        <v>1604662</v>
      </c>
      <c r="M23" s="205">
        <v>11.2</v>
      </c>
      <c r="N23" s="204">
        <v>258904</v>
      </c>
      <c r="O23" s="205">
        <v>1.8</v>
      </c>
      <c r="P23" s="204">
        <v>799146</v>
      </c>
      <c r="Q23" s="205">
        <v>5.6</v>
      </c>
      <c r="R23" s="204">
        <v>1988510</v>
      </c>
      <c r="S23" s="205">
        <v>13.9</v>
      </c>
      <c r="T23" s="204">
        <v>2497244</v>
      </c>
      <c r="U23" s="205">
        <v>17.4</v>
      </c>
      <c r="V23" s="204">
        <v>0</v>
      </c>
      <c r="W23" s="205">
        <v>0</v>
      </c>
      <c r="X23" s="204">
        <v>1021731</v>
      </c>
      <c r="Y23" s="205">
        <v>7.1</v>
      </c>
      <c r="Z23" s="204">
        <v>12510709</v>
      </c>
      <c r="AA23" s="205">
        <v>87.3</v>
      </c>
      <c r="AB23" s="202"/>
      <c r="AD23" s="203"/>
      <c r="AE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W23" s="203"/>
    </row>
    <row r="24" spans="1:49" ht="27" customHeight="1">
      <c r="A24" s="123">
        <v>19</v>
      </c>
      <c r="B24" s="163"/>
      <c r="C24" s="123"/>
      <c r="D24" s="163" t="s">
        <v>23</v>
      </c>
      <c r="E24" s="204">
        <v>6839171</v>
      </c>
      <c r="F24" s="204">
        <v>8352</v>
      </c>
      <c r="G24" s="204">
        <v>6847523</v>
      </c>
      <c r="H24" s="204">
        <v>488300</v>
      </c>
      <c r="I24" s="204">
        <v>7335823</v>
      </c>
      <c r="J24" s="204">
        <v>2346110</v>
      </c>
      <c r="K24" s="205">
        <v>32</v>
      </c>
      <c r="L24" s="204">
        <v>1090587</v>
      </c>
      <c r="M24" s="205">
        <v>14.9</v>
      </c>
      <c r="N24" s="204">
        <v>104296</v>
      </c>
      <c r="O24" s="205">
        <v>1.4</v>
      </c>
      <c r="P24" s="204">
        <v>409959</v>
      </c>
      <c r="Q24" s="205">
        <v>5.6</v>
      </c>
      <c r="R24" s="204">
        <v>675815</v>
      </c>
      <c r="S24" s="205">
        <v>9.2</v>
      </c>
      <c r="T24" s="204">
        <v>1515278</v>
      </c>
      <c r="U24" s="205">
        <v>20.7</v>
      </c>
      <c r="V24" s="204">
        <v>0</v>
      </c>
      <c r="W24" s="205">
        <v>0</v>
      </c>
      <c r="X24" s="204">
        <v>616352</v>
      </c>
      <c r="Y24" s="205">
        <v>8.4</v>
      </c>
      <c r="Z24" s="204">
        <v>6758397</v>
      </c>
      <c r="AA24" s="205">
        <v>92.1</v>
      </c>
      <c r="AB24" s="202"/>
      <c r="AD24" s="203"/>
      <c r="AE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W24" s="203"/>
    </row>
    <row r="25" spans="1:49" ht="27" customHeight="1">
      <c r="A25" s="123">
        <v>20</v>
      </c>
      <c r="B25" s="163"/>
      <c r="C25" s="123"/>
      <c r="D25" s="163" t="s">
        <v>24</v>
      </c>
      <c r="E25" s="204">
        <v>9238464</v>
      </c>
      <c r="F25" s="204">
        <v>44527</v>
      </c>
      <c r="G25" s="204">
        <v>9282991</v>
      </c>
      <c r="H25" s="204">
        <v>692500</v>
      </c>
      <c r="I25" s="204">
        <v>9975491</v>
      </c>
      <c r="J25" s="204">
        <v>2832477</v>
      </c>
      <c r="K25" s="205">
        <v>28.4</v>
      </c>
      <c r="L25" s="204">
        <v>1469832</v>
      </c>
      <c r="M25" s="205">
        <v>14.7</v>
      </c>
      <c r="N25" s="204">
        <v>94118</v>
      </c>
      <c r="O25" s="205">
        <v>0.9</v>
      </c>
      <c r="P25" s="204">
        <v>400030</v>
      </c>
      <c r="Q25" s="205">
        <v>4</v>
      </c>
      <c r="R25" s="204">
        <v>1948368</v>
      </c>
      <c r="S25" s="205">
        <v>19.5</v>
      </c>
      <c r="T25" s="204">
        <v>1888971</v>
      </c>
      <c r="U25" s="205">
        <v>18.9</v>
      </c>
      <c r="V25" s="204">
        <v>0</v>
      </c>
      <c r="W25" s="205">
        <v>0</v>
      </c>
      <c r="X25" s="204">
        <v>575746</v>
      </c>
      <c r="Y25" s="205">
        <v>5.8</v>
      </c>
      <c r="Z25" s="204">
        <v>9209542</v>
      </c>
      <c r="AA25" s="205">
        <v>92.3</v>
      </c>
      <c r="AB25" s="202"/>
      <c r="AD25" s="203"/>
      <c r="AE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W25" s="203"/>
    </row>
    <row r="26" spans="1:49" ht="27" customHeight="1">
      <c r="A26" s="123">
        <v>21</v>
      </c>
      <c r="B26" s="163"/>
      <c r="C26" s="123"/>
      <c r="D26" s="163" t="s">
        <v>25</v>
      </c>
      <c r="E26" s="204">
        <v>13259219</v>
      </c>
      <c r="F26" s="204">
        <v>66990</v>
      </c>
      <c r="G26" s="204">
        <v>13326209</v>
      </c>
      <c r="H26" s="204">
        <v>922700</v>
      </c>
      <c r="I26" s="204">
        <v>14248909</v>
      </c>
      <c r="J26" s="204">
        <v>4769345</v>
      </c>
      <c r="K26" s="205">
        <v>33.5</v>
      </c>
      <c r="L26" s="204">
        <v>1806846</v>
      </c>
      <c r="M26" s="205">
        <v>12.7</v>
      </c>
      <c r="N26" s="204">
        <v>193315</v>
      </c>
      <c r="O26" s="205">
        <v>1.4</v>
      </c>
      <c r="P26" s="204">
        <v>604880</v>
      </c>
      <c r="Q26" s="205">
        <v>4.2</v>
      </c>
      <c r="R26" s="204">
        <v>1149444</v>
      </c>
      <c r="S26" s="205">
        <v>8.1</v>
      </c>
      <c r="T26" s="204">
        <v>2867441</v>
      </c>
      <c r="U26" s="205">
        <v>20.1</v>
      </c>
      <c r="V26" s="204">
        <v>250</v>
      </c>
      <c r="W26" s="205">
        <v>0</v>
      </c>
      <c r="X26" s="204">
        <v>1152401</v>
      </c>
      <c r="Y26" s="205">
        <v>8.1</v>
      </c>
      <c r="Z26" s="204">
        <v>12543922</v>
      </c>
      <c r="AA26" s="205">
        <v>88</v>
      </c>
      <c r="AB26" s="202"/>
      <c r="AD26" s="203"/>
      <c r="AE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W26" s="203"/>
    </row>
    <row r="27" spans="1:49" ht="27" customHeight="1">
      <c r="A27" s="123">
        <v>22</v>
      </c>
      <c r="B27" s="163"/>
      <c r="C27" s="123"/>
      <c r="D27" s="163" t="s">
        <v>26</v>
      </c>
      <c r="E27" s="204">
        <v>11003953</v>
      </c>
      <c r="F27" s="204">
        <v>29837</v>
      </c>
      <c r="G27" s="204">
        <v>11033790</v>
      </c>
      <c r="H27" s="204">
        <v>742900</v>
      </c>
      <c r="I27" s="204">
        <v>11776690</v>
      </c>
      <c r="J27" s="204">
        <v>4152516</v>
      </c>
      <c r="K27" s="205">
        <v>35.3</v>
      </c>
      <c r="L27" s="204">
        <v>1390118</v>
      </c>
      <c r="M27" s="205">
        <v>11.8</v>
      </c>
      <c r="N27" s="204">
        <v>209402</v>
      </c>
      <c r="O27" s="205">
        <v>1.8</v>
      </c>
      <c r="P27" s="204">
        <v>557895</v>
      </c>
      <c r="Q27" s="205">
        <v>4.7</v>
      </c>
      <c r="R27" s="204">
        <v>848869</v>
      </c>
      <c r="S27" s="205">
        <v>7.2</v>
      </c>
      <c r="T27" s="204">
        <v>2013037</v>
      </c>
      <c r="U27" s="205">
        <v>17.1</v>
      </c>
      <c r="V27" s="204">
        <v>3429</v>
      </c>
      <c r="W27" s="205">
        <v>0</v>
      </c>
      <c r="X27" s="204">
        <v>837109</v>
      </c>
      <c r="Y27" s="205">
        <v>7.1</v>
      </c>
      <c r="Z27" s="204">
        <v>10012375</v>
      </c>
      <c r="AA27" s="205">
        <v>85</v>
      </c>
      <c r="AB27" s="202"/>
      <c r="AD27" s="203"/>
      <c r="AE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W27" s="203"/>
    </row>
    <row r="28" spans="1:49" ht="27" customHeight="1">
      <c r="A28" s="123">
        <v>23</v>
      </c>
      <c r="B28" s="163"/>
      <c r="C28" s="123"/>
      <c r="D28" s="163" t="s">
        <v>27</v>
      </c>
      <c r="E28" s="204">
        <v>23688936</v>
      </c>
      <c r="F28" s="204">
        <v>103167</v>
      </c>
      <c r="G28" s="204">
        <v>23792103</v>
      </c>
      <c r="H28" s="204">
        <v>1555400</v>
      </c>
      <c r="I28" s="204">
        <v>25347503</v>
      </c>
      <c r="J28" s="204">
        <v>7553020</v>
      </c>
      <c r="K28" s="205">
        <v>29.8</v>
      </c>
      <c r="L28" s="204">
        <v>2814194</v>
      </c>
      <c r="M28" s="205">
        <v>11.1</v>
      </c>
      <c r="N28" s="204">
        <v>177736</v>
      </c>
      <c r="O28" s="205">
        <v>0.7</v>
      </c>
      <c r="P28" s="204">
        <v>1403189</v>
      </c>
      <c r="Q28" s="205">
        <v>5.5</v>
      </c>
      <c r="R28" s="204">
        <v>4688103</v>
      </c>
      <c r="S28" s="205">
        <v>18.5</v>
      </c>
      <c r="T28" s="204">
        <v>4157494</v>
      </c>
      <c r="U28" s="205">
        <v>16.4</v>
      </c>
      <c r="V28" s="204">
        <v>54593</v>
      </c>
      <c r="W28" s="205">
        <v>0.2</v>
      </c>
      <c r="X28" s="204">
        <v>2798506</v>
      </c>
      <c r="Y28" s="205">
        <v>11</v>
      </c>
      <c r="Z28" s="204">
        <v>23646835</v>
      </c>
      <c r="AA28" s="205">
        <v>93.3</v>
      </c>
      <c r="AB28" s="202"/>
      <c r="AD28" s="203"/>
      <c r="AE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W28" s="203"/>
    </row>
    <row r="29" spans="1:49" ht="27" customHeight="1">
      <c r="A29" s="123">
        <v>24</v>
      </c>
      <c r="B29" s="163"/>
      <c r="C29" s="123"/>
      <c r="D29" s="163" t="s">
        <v>28</v>
      </c>
      <c r="E29" s="204">
        <v>11683280</v>
      </c>
      <c r="F29" s="204">
        <v>21741</v>
      </c>
      <c r="G29" s="204">
        <v>11705021</v>
      </c>
      <c r="H29" s="204">
        <v>771800</v>
      </c>
      <c r="I29" s="204">
        <v>12476821</v>
      </c>
      <c r="J29" s="204">
        <v>3955140</v>
      </c>
      <c r="K29" s="205">
        <v>31.7</v>
      </c>
      <c r="L29" s="204">
        <v>1864519</v>
      </c>
      <c r="M29" s="205">
        <v>14.9</v>
      </c>
      <c r="N29" s="204">
        <v>80198</v>
      </c>
      <c r="O29" s="205">
        <v>0.6</v>
      </c>
      <c r="P29" s="204">
        <v>751361</v>
      </c>
      <c r="Q29" s="205">
        <v>6</v>
      </c>
      <c r="R29" s="204">
        <v>2123881</v>
      </c>
      <c r="S29" s="205">
        <v>17</v>
      </c>
      <c r="T29" s="204">
        <v>1730911</v>
      </c>
      <c r="U29" s="205">
        <v>13.9</v>
      </c>
      <c r="V29" s="204">
        <v>0</v>
      </c>
      <c r="W29" s="205">
        <v>0</v>
      </c>
      <c r="X29" s="204">
        <v>1059821</v>
      </c>
      <c r="Y29" s="205">
        <v>8.5</v>
      </c>
      <c r="Z29" s="204">
        <v>11565831</v>
      </c>
      <c r="AA29" s="205">
        <v>92.7</v>
      </c>
      <c r="AB29" s="202"/>
      <c r="AD29" s="203"/>
      <c r="AE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W29" s="203"/>
    </row>
    <row r="30" spans="1:49" ht="27" customHeight="1">
      <c r="A30" s="123">
        <v>25</v>
      </c>
      <c r="B30" s="163"/>
      <c r="C30" s="123"/>
      <c r="D30" s="165" t="s">
        <v>593</v>
      </c>
      <c r="E30" s="204">
        <v>11573064</v>
      </c>
      <c r="F30" s="204">
        <v>44562</v>
      </c>
      <c r="G30" s="204">
        <v>11617626</v>
      </c>
      <c r="H30" s="204">
        <v>922800</v>
      </c>
      <c r="I30" s="204">
        <v>12540426</v>
      </c>
      <c r="J30" s="204">
        <v>3772426</v>
      </c>
      <c r="K30" s="205">
        <v>30.1</v>
      </c>
      <c r="L30" s="204">
        <v>1608384</v>
      </c>
      <c r="M30" s="205">
        <v>12.8</v>
      </c>
      <c r="N30" s="204">
        <v>67538</v>
      </c>
      <c r="O30" s="205">
        <v>0.5</v>
      </c>
      <c r="P30" s="204">
        <v>491706</v>
      </c>
      <c r="Q30" s="205">
        <v>3.9</v>
      </c>
      <c r="R30" s="204">
        <v>2675638</v>
      </c>
      <c r="S30" s="205">
        <v>21.3</v>
      </c>
      <c r="T30" s="204">
        <v>1215213</v>
      </c>
      <c r="U30" s="205">
        <v>9.7</v>
      </c>
      <c r="V30" s="204">
        <v>5043</v>
      </c>
      <c r="W30" s="205">
        <v>0</v>
      </c>
      <c r="X30" s="204">
        <v>1554960</v>
      </c>
      <c r="Y30" s="205">
        <v>12.4</v>
      </c>
      <c r="Z30" s="204">
        <v>11390908</v>
      </c>
      <c r="AA30" s="205">
        <v>90.8</v>
      </c>
      <c r="AB30" s="202"/>
      <c r="AD30" s="203"/>
      <c r="AE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W30" s="203"/>
    </row>
    <row r="31" spans="1:49" ht="27" customHeight="1">
      <c r="A31" s="123">
        <v>26</v>
      </c>
      <c r="B31" s="163"/>
      <c r="C31" s="123"/>
      <c r="D31" s="165" t="s">
        <v>466</v>
      </c>
      <c r="E31" s="204">
        <v>9858392</v>
      </c>
      <c r="F31" s="204">
        <v>34255</v>
      </c>
      <c r="G31" s="204">
        <v>9892647</v>
      </c>
      <c r="H31" s="204">
        <v>635100</v>
      </c>
      <c r="I31" s="204">
        <v>10527747</v>
      </c>
      <c r="J31" s="204">
        <v>3250004</v>
      </c>
      <c r="K31" s="205">
        <v>30.9</v>
      </c>
      <c r="L31" s="204">
        <v>1020262</v>
      </c>
      <c r="M31" s="205">
        <v>9.7</v>
      </c>
      <c r="N31" s="204">
        <v>175922</v>
      </c>
      <c r="O31" s="205">
        <v>1.7</v>
      </c>
      <c r="P31" s="204">
        <v>408472</v>
      </c>
      <c r="Q31" s="205">
        <v>3.9</v>
      </c>
      <c r="R31" s="204">
        <v>2366994</v>
      </c>
      <c r="S31" s="205">
        <v>22.5</v>
      </c>
      <c r="T31" s="204">
        <v>1369240</v>
      </c>
      <c r="U31" s="205">
        <v>13</v>
      </c>
      <c r="V31" s="204">
        <v>0</v>
      </c>
      <c r="W31" s="205">
        <v>0</v>
      </c>
      <c r="X31" s="204">
        <v>646269</v>
      </c>
      <c r="Y31" s="205">
        <v>6.1</v>
      </c>
      <c r="Z31" s="204">
        <v>9237163</v>
      </c>
      <c r="AA31" s="205">
        <v>87.7</v>
      </c>
      <c r="AB31" s="202"/>
      <c r="AD31" s="206"/>
      <c r="AE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W31" s="206"/>
    </row>
    <row r="32" spans="1:49" ht="27" customHeight="1">
      <c r="A32" s="123">
        <v>27</v>
      </c>
      <c r="B32" s="163"/>
      <c r="C32" s="123"/>
      <c r="D32" s="165" t="s">
        <v>289</v>
      </c>
      <c r="E32" s="204">
        <v>10380967</v>
      </c>
      <c r="F32" s="204">
        <v>38289</v>
      </c>
      <c r="G32" s="204">
        <v>10419256</v>
      </c>
      <c r="H32" s="204">
        <v>760900</v>
      </c>
      <c r="I32" s="204">
        <v>11180156</v>
      </c>
      <c r="J32" s="204">
        <v>3912371</v>
      </c>
      <c r="K32" s="205">
        <v>35</v>
      </c>
      <c r="L32" s="204">
        <v>1198091</v>
      </c>
      <c r="M32" s="205">
        <v>10.7</v>
      </c>
      <c r="N32" s="204">
        <v>107024</v>
      </c>
      <c r="O32" s="205">
        <v>1</v>
      </c>
      <c r="P32" s="204">
        <v>352087</v>
      </c>
      <c r="Q32" s="205">
        <v>3.1</v>
      </c>
      <c r="R32" s="204">
        <v>2099049</v>
      </c>
      <c r="S32" s="205">
        <v>18.8</v>
      </c>
      <c r="T32" s="204">
        <v>1558995</v>
      </c>
      <c r="U32" s="205">
        <v>13.9</v>
      </c>
      <c r="V32" s="204">
        <v>163776</v>
      </c>
      <c r="W32" s="205">
        <v>1.5</v>
      </c>
      <c r="X32" s="204">
        <v>1203333</v>
      </c>
      <c r="Y32" s="205">
        <v>10.8</v>
      </c>
      <c r="Z32" s="204">
        <v>10594726</v>
      </c>
      <c r="AA32" s="205">
        <v>94.8</v>
      </c>
      <c r="AB32" s="202"/>
      <c r="AD32" s="206"/>
      <c r="AE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W32" s="206"/>
    </row>
    <row r="33" spans="1:49" ht="27" customHeight="1">
      <c r="A33" s="123">
        <v>28</v>
      </c>
      <c r="B33" s="163"/>
      <c r="C33" s="123"/>
      <c r="D33" s="165" t="s">
        <v>290</v>
      </c>
      <c r="E33" s="204">
        <v>21782568</v>
      </c>
      <c r="F33" s="204">
        <v>20533</v>
      </c>
      <c r="G33" s="204">
        <v>21803101</v>
      </c>
      <c r="H33" s="204">
        <v>1143500</v>
      </c>
      <c r="I33" s="204">
        <v>22946601</v>
      </c>
      <c r="J33" s="204">
        <v>6029898</v>
      </c>
      <c r="K33" s="205">
        <v>26.3</v>
      </c>
      <c r="L33" s="204">
        <v>3605314</v>
      </c>
      <c r="M33" s="205">
        <v>15.7</v>
      </c>
      <c r="N33" s="204">
        <v>453756</v>
      </c>
      <c r="O33" s="205">
        <v>2</v>
      </c>
      <c r="P33" s="204">
        <v>1291428</v>
      </c>
      <c r="Q33" s="205">
        <v>5.6</v>
      </c>
      <c r="R33" s="204">
        <v>3929008</v>
      </c>
      <c r="S33" s="205">
        <v>17.1</v>
      </c>
      <c r="T33" s="204">
        <v>2242045</v>
      </c>
      <c r="U33" s="205">
        <v>9.8</v>
      </c>
      <c r="V33" s="204">
        <v>13000</v>
      </c>
      <c r="W33" s="205">
        <v>0.1</v>
      </c>
      <c r="X33" s="204">
        <v>1025459</v>
      </c>
      <c r="Y33" s="205">
        <v>4.5</v>
      </c>
      <c r="Z33" s="204">
        <v>18589908</v>
      </c>
      <c r="AA33" s="205">
        <v>81</v>
      </c>
      <c r="AB33" s="202"/>
      <c r="AD33" s="206"/>
      <c r="AE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W33" s="206"/>
    </row>
    <row r="34" spans="1:49" ht="27" customHeight="1">
      <c r="A34" s="123">
        <v>29</v>
      </c>
      <c r="B34" s="163"/>
      <c r="C34" s="123"/>
      <c r="D34" s="165" t="s">
        <v>291</v>
      </c>
      <c r="E34" s="204">
        <v>9445351</v>
      </c>
      <c r="F34" s="204">
        <v>12777</v>
      </c>
      <c r="G34" s="204">
        <v>9458128</v>
      </c>
      <c r="H34" s="204">
        <v>720200</v>
      </c>
      <c r="I34" s="204">
        <v>10178328</v>
      </c>
      <c r="J34" s="204">
        <v>3589375</v>
      </c>
      <c r="K34" s="205">
        <v>35.3</v>
      </c>
      <c r="L34" s="204">
        <v>1543414</v>
      </c>
      <c r="M34" s="205">
        <v>15.2</v>
      </c>
      <c r="N34" s="204">
        <v>95972</v>
      </c>
      <c r="O34" s="205">
        <v>0.9</v>
      </c>
      <c r="P34" s="204">
        <v>393429</v>
      </c>
      <c r="Q34" s="205">
        <v>3.9</v>
      </c>
      <c r="R34" s="204">
        <v>1214979</v>
      </c>
      <c r="S34" s="205">
        <v>11.9</v>
      </c>
      <c r="T34" s="204">
        <v>2169328</v>
      </c>
      <c r="U34" s="205">
        <v>21.3</v>
      </c>
      <c r="V34" s="204">
        <v>0</v>
      </c>
      <c r="W34" s="205">
        <v>0</v>
      </c>
      <c r="X34" s="204">
        <v>1046154</v>
      </c>
      <c r="Y34" s="205">
        <v>10.3</v>
      </c>
      <c r="Z34" s="204">
        <v>10052651</v>
      </c>
      <c r="AA34" s="205">
        <v>98.8</v>
      </c>
      <c r="AB34" s="202"/>
      <c r="AD34" s="206"/>
      <c r="AE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W34" s="206"/>
    </row>
    <row r="35" spans="1:49" ht="27" customHeight="1">
      <c r="A35" s="123">
        <v>30</v>
      </c>
      <c r="B35" s="163"/>
      <c r="C35" s="123"/>
      <c r="D35" s="165" t="s">
        <v>292</v>
      </c>
      <c r="E35" s="204">
        <v>10813624</v>
      </c>
      <c r="F35" s="204">
        <v>17732</v>
      </c>
      <c r="G35" s="204">
        <v>10831356</v>
      </c>
      <c r="H35" s="204">
        <v>766300</v>
      </c>
      <c r="I35" s="204">
        <v>11597656</v>
      </c>
      <c r="J35" s="204">
        <v>3878545</v>
      </c>
      <c r="K35" s="205">
        <v>33.4</v>
      </c>
      <c r="L35" s="204">
        <v>1679095</v>
      </c>
      <c r="M35" s="205">
        <v>14.5</v>
      </c>
      <c r="N35" s="204">
        <v>104348</v>
      </c>
      <c r="O35" s="205">
        <v>0.9</v>
      </c>
      <c r="P35" s="204">
        <v>500264</v>
      </c>
      <c r="Q35" s="205">
        <v>4.3</v>
      </c>
      <c r="R35" s="204">
        <v>1945179</v>
      </c>
      <c r="S35" s="205">
        <v>16.8</v>
      </c>
      <c r="T35" s="204">
        <v>1963946</v>
      </c>
      <c r="U35" s="205">
        <v>16.9</v>
      </c>
      <c r="V35" s="204">
        <v>938</v>
      </c>
      <c r="W35" s="205">
        <v>0</v>
      </c>
      <c r="X35" s="204">
        <v>991550</v>
      </c>
      <c r="Y35" s="205">
        <v>8.5</v>
      </c>
      <c r="Z35" s="204">
        <v>11063865</v>
      </c>
      <c r="AA35" s="205">
        <v>95.4</v>
      </c>
      <c r="AB35" s="202"/>
      <c r="AD35" s="206"/>
      <c r="AE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W35" s="206"/>
    </row>
    <row r="36" spans="1:49" ht="27" customHeight="1">
      <c r="A36" s="123">
        <v>31</v>
      </c>
      <c r="B36" s="163"/>
      <c r="C36" s="123"/>
      <c r="D36" s="165" t="s">
        <v>293</v>
      </c>
      <c r="E36" s="204">
        <v>8549911</v>
      </c>
      <c r="F36" s="204">
        <v>19068</v>
      </c>
      <c r="G36" s="204">
        <v>8568979</v>
      </c>
      <c r="H36" s="204">
        <v>627600</v>
      </c>
      <c r="I36" s="204">
        <v>9196579</v>
      </c>
      <c r="J36" s="204">
        <v>3012180</v>
      </c>
      <c r="K36" s="205">
        <v>32.8</v>
      </c>
      <c r="L36" s="204">
        <v>1423484</v>
      </c>
      <c r="M36" s="205">
        <v>15.5</v>
      </c>
      <c r="N36" s="204">
        <v>104674</v>
      </c>
      <c r="O36" s="205">
        <v>1.1</v>
      </c>
      <c r="P36" s="204">
        <v>306502</v>
      </c>
      <c r="Q36" s="205">
        <v>3.3</v>
      </c>
      <c r="R36" s="204">
        <v>1801237</v>
      </c>
      <c r="S36" s="205">
        <v>19.6</v>
      </c>
      <c r="T36" s="204">
        <v>1306533</v>
      </c>
      <c r="U36" s="205">
        <v>14.2</v>
      </c>
      <c r="V36" s="204">
        <v>12712</v>
      </c>
      <c r="W36" s="205">
        <v>0.1</v>
      </c>
      <c r="X36" s="204">
        <v>1113914</v>
      </c>
      <c r="Y36" s="205">
        <v>12.1</v>
      </c>
      <c r="Z36" s="204">
        <v>9081236</v>
      </c>
      <c r="AA36" s="205">
        <v>98.7</v>
      </c>
      <c r="AB36" s="202"/>
      <c r="AD36" s="206"/>
      <c r="AE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W36" s="206"/>
    </row>
    <row r="37" spans="1:49" ht="27" customHeight="1">
      <c r="A37" s="125">
        <v>32</v>
      </c>
      <c r="B37" s="166"/>
      <c r="C37" s="125"/>
      <c r="D37" s="167" t="s">
        <v>294</v>
      </c>
      <c r="E37" s="204">
        <v>10421466</v>
      </c>
      <c r="F37" s="204">
        <v>296607</v>
      </c>
      <c r="G37" s="204">
        <v>10718073</v>
      </c>
      <c r="H37" s="204">
        <v>816600</v>
      </c>
      <c r="I37" s="204">
        <v>11534673</v>
      </c>
      <c r="J37" s="207">
        <v>4368705</v>
      </c>
      <c r="K37" s="208">
        <v>37.9</v>
      </c>
      <c r="L37" s="207">
        <v>1404391</v>
      </c>
      <c r="M37" s="208">
        <v>12.2</v>
      </c>
      <c r="N37" s="207">
        <v>325268</v>
      </c>
      <c r="O37" s="208">
        <v>2.8</v>
      </c>
      <c r="P37" s="207">
        <v>441788</v>
      </c>
      <c r="Q37" s="208">
        <v>3.8</v>
      </c>
      <c r="R37" s="207">
        <v>1290272</v>
      </c>
      <c r="S37" s="208">
        <v>11.2</v>
      </c>
      <c r="T37" s="207">
        <v>1746036</v>
      </c>
      <c r="U37" s="208">
        <v>15.1</v>
      </c>
      <c r="V37" s="207">
        <v>0</v>
      </c>
      <c r="W37" s="208">
        <v>0</v>
      </c>
      <c r="X37" s="207">
        <v>796931</v>
      </c>
      <c r="Y37" s="208">
        <v>6.9</v>
      </c>
      <c r="Z37" s="207">
        <v>10373391</v>
      </c>
      <c r="AA37" s="208">
        <v>89.9</v>
      </c>
      <c r="AB37" s="202"/>
      <c r="AD37" s="206"/>
      <c r="AE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W37" s="206"/>
    </row>
    <row r="38" spans="1:49" ht="27" customHeight="1">
      <c r="A38" s="129"/>
      <c r="B38" s="130"/>
      <c r="C38" s="130"/>
      <c r="D38" s="183" t="s">
        <v>467</v>
      </c>
      <c r="E38" s="209">
        <v>529338975</v>
      </c>
      <c r="F38" s="209">
        <v>2758687</v>
      </c>
      <c r="G38" s="209">
        <v>532097662</v>
      </c>
      <c r="H38" s="209">
        <v>35432800</v>
      </c>
      <c r="I38" s="209">
        <v>567530462</v>
      </c>
      <c r="J38" s="209">
        <v>177131324</v>
      </c>
      <c r="K38" s="210">
        <v>31.2</v>
      </c>
      <c r="L38" s="209">
        <v>79024853</v>
      </c>
      <c r="M38" s="210">
        <v>13.9</v>
      </c>
      <c r="N38" s="209">
        <v>7445522</v>
      </c>
      <c r="O38" s="210">
        <v>1.3</v>
      </c>
      <c r="P38" s="209">
        <v>31224651</v>
      </c>
      <c r="Q38" s="210">
        <v>5.5</v>
      </c>
      <c r="R38" s="209">
        <v>68136515</v>
      </c>
      <c r="S38" s="210">
        <v>12</v>
      </c>
      <c r="T38" s="209">
        <v>97479719</v>
      </c>
      <c r="U38" s="210">
        <v>17.2</v>
      </c>
      <c r="V38" s="209">
        <v>373294</v>
      </c>
      <c r="W38" s="210">
        <v>0.1</v>
      </c>
      <c r="X38" s="209">
        <v>48664255</v>
      </c>
      <c r="Y38" s="210">
        <v>8.6</v>
      </c>
      <c r="Z38" s="209">
        <v>509480133</v>
      </c>
      <c r="AA38" s="210">
        <v>89.8</v>
      </c>
      <c r="AB38" s="202"/>
      <c r="AD38" s="206"/>
      <c r="AE38" s="206"/>
      <c r="AF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W38" s="206"/>
    </row>
    <row r="39" spans="1:49" ht="27" customHeight="1">
      <c r="A39" s="127">
        <v>33</v>
      </c>
      <c r="B39" s="170"/>
      <c r="C39" s="127"/>
      <c r="D39" s="211" t="s">
        <v>296</v>
      </c>
      <c r="E39" s="212">
        <v>6577937</v>
      </c>
      <c r="F39" s="212">
        <v>10310</v>
      </c>
      <c r="G39" s="212">
        <v>6588247</v>
      </c>
      <c r="H39" s="212">
        <v>432300</v>
      </c>
      <c r="I39" s="212">
        <v>7020547</v>
      </c>
      <c r="J39" s="212">
        <v>2334915</v>
      </c>
      <c r="K39" s="213">
        <v>33.3</v>
      </c>
      <c r="L39" s="212">
        <v>617147</v>
      </c>
      <c r="M39" s="213">
        <v>8.8</v>
      </c>
      <c r="N39" s="212">
        <v>90035</v>
      </c>
      <c r="O39" s="213">
        <v>1.3</v>
      </c>
      <c r="P39" s="212">
        <v>215289</v>
      </c>
      <c r="Q39" s="213">
        <v>3.1</v>
      </c>
      <c r="R39" s="212">
        <v>671300</v>
      </c>
      <c r="S39" s="213">
        <v>9.6</v>
      </c>
      <c r="T39" s="212">
        <v>1097055</v>
      </c>
      <c r="U39" s="213">
        <v>15.6</v>
      </c>
      <c r="V39" s="212">
        <v>45799</v>
      </c>
      <c r="W39" s="213">
        <v>0.7</v>
      </c>
      <c r="X39" s="212">
        <v>617340</v>
      </c>
      <c r="Y39" s="213">
        <v>8.8</v>
      </c>
      <c r="Z39" s="212">
        <v>5688880</v>
      </c>
      <c r="AA39" s="213">
        <v>81</v>
      </c>
      <c r="AB39" s="202"/>
      <c r="AD39" s="206"/>
      <c r="AE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W39" s="206"/>
    </row>
    <row r="40" spans="1:49" ht="27" customHeight="1">
      <c r="A40" s="123">
        <v>34</v>
      </c>
      <c r="B40" s="163"/>
      <c r="C40" s="123"/>
      <c r="D40" s="165" t="s">
        <v>468</v>
      </c>
      <c r="E40" s="204">
        <v>4017328</v>
      </c>
      <c r="F40" s="204">
        <v>97712</v>
      </c>
      <c r="G40" s="204">
        <v>4115040</v>
      </c>
      <c r="H40" s="204">
        <v>282900</v>
      </c>
      <c r="I40" s="204">
        <v>4397940</v>
      </c>
      <c r="J40" s="204">
        <v>1676221</v>
      </c>
      <c r="K40" s="205">
        <v>38.1</v>
      </c>
      <c r="L40" s="204">
        <v>385773</v>
      </c>
      <c r="M40" s="205">
        <v>8.8</v>
      </c>
      <c r="N40" s="204">
        <v>6361</v>
      </c>
      <c r="O40" s="205">
        <v>0.1</v>
      </c>
      <c r="P40" s="204">
        <v>189263</v>
      </c>
      <c r="Q40" s="205">
        <v>4.3</v>
      </c>
      <c r="R40" s="204">
        <v>571169</v>
      </c>
      <c r="S40" s="205">
        <v>13</v>
      </c>
      <c r="T40" s="204">
        <v>600114</v>
      </c>
      <c r="U40" s="205">
        <v>13.6</v>
      </c>
      <c r="V40" s="204">
        <v>15673</v>
      </c>
      <c r="W40" s="205">
        <v>0.4</v>
      </c>
      <c r="X40" s="204">
        <v>537350</v>
      </c>
      <c r="Y40" s="205">
        <v>12.2</v>
      </c>
      <c r="Z40" s="204">
        <v>3981924</v>
      </c>
      <c r="AA40" s="205">
        <v>90.5</v>
      </c>
      <c r="AB40" s="202"/>
      <c r="AD40" s="206"/>
      <c r="AE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W40" s="206"/>
    </row>
    <row r="41" spans="1:49" ht="27" customHeight="1">
      <c r="A41" s="123">
        <v>35</v>
      </c>
      <c r="B41" s="163"/>
      <c r="C41" s="123"/>
      <c r="D41" s="165" t="s">
        <v>469</v>
      </c>
      <c r="E41" s="204">
        <v>6364428</v>
      </c>
      <c r="F41" s="204">
        <v>11131</v>
      </c>
      <c r="G41" s="204">
        <v>6375559</v>
      </c>
      <c r="H41" s="204">
        <v>469600</v>
      </c>
      <c r="I41" s="204">
        <v>6845159</v>
      </c>
      <c r="J41" s="204">
        <v>1958922</v>
      </c>
      <c r="K41" s="205">
        <v>28.6</v>
      </c>
      <c r="L41" s="204">
        <v>735758</v>
      </c>
      <c r="M41" s="205">
        <v>10.7</v>
      </c>
      <c r="N41" s="204">
        <v>26611</v>
      </c>
      <c r="O41" s="205">
        <v>0.4</v>
      </c>
      <c r="P41" s="204">
        <v>173694</v>
      </c>
      <c r="Q41" s="205">
        <v>2.5</v>
      </c>
      <c r="R41" s="204">
        <v>966017</v>
      </c>
      <c r="S41" s="205">
        <v>14.1</v>
      </c>
      <c r="T41" s="204">
        <v>1521047</v>
      </c>
      <c r="U41" s="205">
        <v>22.2</v>
      </c>
      <c r="V41" s="204">
        <v>50791</v>
      </c>
      <c r="W41" s="205">
        <v>0.7</v>
      </c>
      <c r="X41" s="204">
        <v>610576</v>
      </c>
      <c r="Y41" s="205">
        <v>8.9</v>
      </c>
      <c r="Z41" s="204">
        <v>6043416</v>
      </c>
      <c r="AA41" s="205">
        <v>88.3</v>
      </c>
      <c r="AB41" s="202"/>
      <c r="AD41" s="206"/>
      <c r="AE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W41" s="206"/>
    </row>
    <row r="42" spans="1:49" ht="27" customHeight="1">
      <c r="A42" s="123">
        <v>36</v>
      </c>
      <c r="B42" s="163"/>
      <c r="C42" s="123"/>
      <c r="D42" s="165" t="s">
        <v>470</v>
      </c>
      <c r="E42" s="204">
        <v>13195543</v>
      </c>
      <c r="F42" s="204">
        <v>59539</v>
      </c>
      <c r="G42" s="204">
        <v>13255082</v>
      </c>
      <c r="H42" s="204">
        <v>70800</v>
      </c>
      <c r="I42" s="204">
        <v>13325882</v>
      </c>
      <c r="J42" s="204">
        <v>3107191</v>
      </c>
      <c r="K42" s="205">
        <v>23.3</v>
      </c>
      <c r="L42" s="204">
        <v>2520307</v>
      </c>
      <c r="M42" s="205">
        <v>18.9</v>
      </c>
      <c r="N42" s="204">
        <v>85254</v>
      </c>
      <c r="O42" s="205">
        <v>0.6</v>
      </c>
      <c r="P42" s="204">
        <v>330757</v>
      </c>
      <c r="Q42" s="205">
        <v>2.5</v>
      </c>
      <c r="R42" s="204">
        <v>955381</v>
      </c>
      <c r="S42" s="205">
        <v>7.2</v>
      </c>
      <c r="T42" s="204">
        <v>1204343</v>
      </c>
      <c r="U42" s="205">
        <v>9</v>
      </c>
      <c r="V42" s="204">
        <v>317477</v>
      </c>
      <c r="W42" s="205">
        <v>2.4</v>
      </c>
      <c r="X42" s="204">
        <v>578724</v>
      </c>
      <c r="Y42" s="205">
        <v>4.3</v>
      </c>
      <c r="Z42" s="204">
        <v>9099434</v>
      </c>
      <c r="AA42" s="205">
        <v>68.3</v>
      </c>
      <c r="AB42" s="202"/>
      <c r="AD42" s="206"/>
      <c r="AE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W42" s="206"/>
    </row>
    <row r="43" spans="1:49" ht="27" customHeight="1">
      <c r="A43" s="123">
        <v>37</v>
      </c>
      <c r="B43" s="163"/>
      <c r="C43" s="123"/>
      <c r="D43" s="165" t="s">
        <v>471</v>
      </c>
      <c r="E43" s="204">
        <v>5601953</v>
      </c>
      <c r="F43" s="204">
        <v>14498</v>
      </c>
      <c r="G43" s="204">
        <v>5616451</v>
      </c>
      <c r="H43" s="204">
        <v>334700</v>
      </c>
      <c r="I43" s="204">
        <v>5951151</v>
      </c>
      <c r="J43" s="204">
        <v>2758939</v>
      </c>
      <c r="K43" s="205">
        <v>46.4</v>
      </c>
      <c r="L43" s="204">
        <v>448671</v>
      </c>
      <c r="M43" s="205">
        <v>7.5</v>
      </c>
      <c r="N43" s="204">
        <v>29919</v>
      </c>
      <c r="O43" s="205">
        <v>0.5</v>
      </c>
      <c r="P43" s="204">
        <v>288771</v>
      </c>
      <c r="Q43" s="205">
        <v>4.9</v>
      </c>
      <c r="R43" s="204">
        <v>123651</v>
      </c>
      <c r="S43" s="205">
        <v>2.1</v>
      </c>
      <c r="T43" s="204">
        <v>1619758</v>
      </c>
      <c r="U43" s="205">
        <v>27.2</v>
      </c>
      <c r="V43" s="204">
        <v>118547</v>
      </c>
      <c r="W43" s="205">
        <v>2</v>
      </c>
      <c r="X43" s="204">
        <v>550660</v>
      </c>
      <c r="Y43" s="205">
        <v>9.3</v>
      </c>
      <c r="Z43" s="204">
        <v>5938916</v>
      </c>
      <c r="AA43" s="205">
        <v>99.8</v>
      </c>
      <c r="AB43" s="202"/>
      <c r="AD43" s="206"/>
      <c r="AE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W43" s="206"/>
    </row>
    <row r="44" spans="1:49" ht="27" customHeight="1">
      <c r="A44" s="123">
        <v>38</v>
      </c>
      <c r="B44" s="163"/>
      <c r="C44" s="123"/>
      <c r="D44" s="165" t="s">
        <v>297</v>
      </c>
      <c r="E44" s="204">
        <v>3717963</v>
      </c>
      <c r="F44" s="204">
        <v>11835</v>
      </c>
      <c r="G44" s="204">
        <v>3729798</v>
      </c>
      <c r="H44" s="204">
        <v>286900</v>
      </c>
      <c r="I44" s="204">
        <v>4016698</v>
      </c>
      <c r="J44" s="204">
        <v>1269714</v>
      </c>
      <c r="K44" s="205">
        <v>31.6</v>
      </c>
      <c r="L44" s="204">
        <v>546963</v>
      </c>
      <c r="M44" s="205">
        <v>13.6</v>
      </c>
      <c r="N44" s="204">
        <v>35834</v>
      </c>
      <c r="O44" s="205">
        <v>0.9</v>
      </c>
      <c r="P44" s="204">
        <v>119198</v>
      </c>
      <c r="Q44" s="205">
        <v>3</v>
      </c>
      <c r="R44" s="204">
        <v>838193</v>
      </c>
      <c r="S44" s="205">
        <v>20.9</v>
      </c>
      <c r="T44" s="204">
        <v>369932</v>
      </c>
      <c r="U44" s="205">
        <v>9.2</v>
      </c>
      <c r="V44" s="204">
        <v>3290</v>
      </c>
      <c r="W44" s="205">
        <v>0.1</v>
      </c>
      <c r="X44" s="204">
        <v>274223</v>
      </c>
      <c r="Y44" s="205">
        <v>6.8</v>
      </c>
      <c r="Z44" s="204">
        <v>3457347</v>
      </c>
      <c r="AA44" s="205">
        <v>86.1</v>
      </c>
      <c r="AB44" s="202"/>
      <c r="AD44" s="206"/>
      <c r="AE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W44" s="206"/>
    </row>
    <row r="45" spans="1:49" ht="27" customHeight="1">
      <c r="A45" s="123">
        <v>39</v>
      </c>
      <c r="B45" s="163"/>
      <c r="C45" s="123"/>
      <c r="D45" s="165" t="s">
        <v>298</v>
      </c>
      <c r="E45" s="204">
        <v>8332286</v>
      </c>
      <c r="F45" s="204">
        <v>60545</v>
      </c>
      <c r="G45" s="204">
        <v>8392831</v>
      </c>
      <c r="H45" s="204">
        <v>670100</v>
      </c>
      <c r="I45" s="204">
        <v>9062931</v>
      </c>
      <c r="J45" s="204">
        <v>2785607</v>
      </c>
      <c r="K45" s="205">
        <v>30.7</v>
      </c>
      <c r="L45" s="204">
        <v>1602388</v>
      </c>
      <c r="M45" s="205">
        <v>17.7</v>
      </c>
      <c r="N45" s="204">
        <v>280392</v>
      </c>
      <c r="O45" s="205">
        <v>3.1</v>
      </c>
      <c r="P45" s="204">
        <v>366556</v>
      </c>
      <c r="Q45" s="205">
        <v>4</v>
      </c>
      <c r="R45" s="204">
        <v>579571</v>
      </c>
      <c r="S45" s="205">
        <v>6.4</v>
      </c>
      <c r="T45" s="204">
        <v>1926348</v>
      </c>
      <c r="U45" s="205">
        <v>21.3</v>
      </c>
      <c r="V45" s="204">
        <v>32175</v>
      </c>
      <c r="W45" s="205">
        <v>0.4</v>
      </c>
      <c r="X45" s="204">
        <v>854138</v>
      </c>
      <c r="Y45" s="205">
        <v>9.4</v>
      </c>
      <c r="Z45" s="204">
        <v>8427175</v>
      </c>
      <c r="AA45" s="205">
        <v>93</v>
      </c>
      <c r="AB45" s="202"/>
      <c r="AD45" s="206"/>
      <c r="AE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W45" s="206"/>
    </row>
    <row r="46" spans="1:49" ht="27" customHeight="1">
      <c r="A46" s="123">
        <v>40</v>
      </c>
      <c r="B46" s="163"/>
      <c r="C46" s="123"/>
      <c r="D46" s="165" t="s">
        <v>299</v>
      </c>
      <c r="E46" s="204">
        <v>2755982</v>
      </c>
      <c r="F46" s="204">
        <v>129725</v>
      </c>
      <c r="G46" s="204">
        <v>2885707</v>
      </c>
      <c r="H46" s="204">
        <v>206800</v>
      </c>
      <c r="I46" s="204">
        <v>3092507</v>
      </c>
      <c r="J46" s="204">
        <v>996496</v>
      </c>
      <c r="K46" s="205">
        <v>32.2</v>
      </c>
      <c r="L46" s="204">
        <v>436586</v>
      </c>
      <c r="M46" s="205">
        <v>14.1</v>
      </c>
      <c r="N46" s="204">
        <v>18827</v>
      </c>
      <c r="O46" s="205">
        <v>0.6</v>
      </c>
      <c r="P46" s="204">
        <v>137962</v>
      </c>
      <c r="Q46" s="205">
        <v>4.5</v>
      </c>
      <c r="R46" s="204">
        <v>648864</v>
      </c>
      <c r="S46" s="205">
        <v>21</v>
      </c>
      <c r="T46" s="204">
        <v>286555</v>
      </c>
      <c r="U46" s="205">
        <v>9.3</v>
      </c>
      <c r="V46" s="204">
        <v>14881</v>
      </c>
      <c r="W46" s="205">
        <v>0.5</v>
      </c>
      <c r="X46" s="204">
        <v>360834</v>
      </c>
      <c r="Y46" s="205">
        <v>11.7</v>
      </c>
      <c r="Z46" s="204">
        <v>2901005</v>
      </c>
      <c r="AA46" s="205">
        <v>93.8</v>
      </c>
      <c r="AB46" s="202"/>
      <c r="AD46" s="206"/>
      <c r="AE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W46" s="206"/>
    </row>
    <row r="47" spans="1:49" ht="27" customHeight="1">
      <c r="A47" s="123">
        <v>41</v>
      </c>
      <c r="B47" s="163"/>
      <c r="C47" s="123"/>
      <c r="D47" s="165" t="s">
        <v>300</v>
      </c>
      <c r="E47" s="204">
        <v>4884555</v>
      </c>
      <c r="F47" s="204">
        <v>7220</v>
      </c>
      <c r="G47" s="204">
        <v>4891775</v>
      </c>
      <c r="H47" s="204">
        <v>321500</v>
      </c>
      <c r="I47" s="204">
        <v>5213275</v>
      </c>
      <c r="J47" s="204">
        <v>1399824</v>
      </c>
      <c r="K47" s="205">
        <v>26.9</v>
      </c>
      <c r="L47" s="204">
        <v>598623</v>
      </c>
      <c r="M47" s="205">
        <v>11.5</v>
      </c>
      <c r="N47" s="204">
        <v>37662</v>
      </c>
      <c r="O47" s="205">
        <v>0.7</v>
      </c>
      <c r="P47" s="204">
        <v>240154</v>
      </c>
      <c r="Q47" s="205">
        <v>4.6</v>
      </c>
      <c r="R47" s="204">
        <v>1232775</v>
      </c>
      <c r="S47" s="205">
        <v>23.6</v>
      </c>
      <c r="T47" s="204">
        <v>567450</v>
      </c>
      <c r="U47" s="205">
        <v>10.9</v>
      </c>
      <c r="V47" s="204">
        <v>5090</v>
      </c>
      <c r="W47" s="205">
        <v>0.1</v>
      </c>
      <c r="X47" s="204">
        <v>557009</v>
      </c>
      <c r="Y47" s="205">
        <v>10.7</v>
      </c>
      <c r="Z47" s="204">
        <v>4638587</v>
      </c>
      <c r="AA47" s="205">
        <v>89</v>
      </c>
      <c r="AB47" s="202"/>
      <c r="AD47" s="206"/>
      <c r="AE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W47" s="206"/>
    </row>
    <row r="48" spans="1:49" ht="27" customHeight="1">
      <c r="A48" s="123">
        <v>42</v>
      </c>
      <c r="B48" s="163"/>
      <c r="C48" s="123"/>
      <c r="D48" s="165" t="s">
        <v>301</v>
      </c>
      <c r="E48" s="204">
        <v>2668017</v>
      </c>
      <c r="F48" s="204">
        <v>4818</v>
      </c>
      <c r="G48" s="204">
        <v>2672835</v>
      </c>
      <c r="H48" s="204">
        <v>223800</v>
      </c>
      <c r="I48" s="204">
        <v>2896635</v>
      </c>
      <c r="J48" s="204">
        <v>858192</v>
      </c>
      <c r="K48" s="205">
        <v>29.6</v>
      </c>
      <c r="L48" s="204">
        <v>355658</v>
      </c>
      <c r="M48" s="205">
        <v>12.3</v>
      </c>
      <c r="N48" s="204">
        <v>11340</v>
      </c>
      <c r="O48" s="205">
        <v>0.4</v>
      </c>
      <c r="P48" s="204">
        <v>107693</v>
      </c>
      <c r="Q48" s="205">
        <v>3.7</v>
      </c>
      <c r="R48" s="204">
        <v>529031</v>
      </c>
      <c r="S48" s="205">
        <v>18.3</v>
      </c>
      <c r="T48" s="204">
        <v>454625</v>
      </c>
      <c r="U48" s="205">
        <v>15.7</v>
      </c>
      <c r="V48" s="204">
        <v>19236</v>
      </c>
      <c r="W48" s="205">
        <v>0.7</v>
      </c>
      <c r="X48" s="204">
        <v>260364</v>
      </c>
      <c r="Y48" s="205">
        <v>9</v>
      </c>
      <c r="Z48" s="204">
        <v>2596139</v>
      </c>
      <c r="AA48" s="205">
        <v>89.6</v>
      </c>
      <c r="AB48" s="202"/>
      <c r="AD48" s="206"/>
      <c r="AE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W48" s="206"/>
    </row>
    <row r="49" spans="1:49" ht="27" customHeight="1">
      <c r="A49" s="123">
        <v>43</v>
      </c>
      <c r="B49" s="163"/>
      <c r="C49" s="123"/>
      <c r="D49" s="165" t="s">
        <v>302</v>
      </c>
      <c r="E49" s="204">
        <v>5251862</v>
      </c>
      <c r="F49" s="204">
        <v>20930</v>
      </c>
      <c r="G49" s="204">
        <v>5272792</v>
      </c>
      <c r="H49" s="204">
        <v>356800</v>
      </c>
      <c r="I49" s="204">
        <v>5629592</v>
      </c>
      <c r="J49" s="204">
        <v>1913171</v>
      </c>
      <c r="K49" s="205">
        <v>34</v>
      </c>
      <c r="L49" s="204">
        <v>543692</v>
      </c>
      <c r="M49" s="205">
        <v>9.7</v>
      </c>
      <c r="N49" s="204">
        <v>26914</v>
      </c>
      <c r="O49" s="205">
        <v>0.5</v>
      </c>
      <c r="P49" s="204">
        <v>199123</v>
      </c>
      <c r="Q49" s="205">
        <v>3.5</v>
      </c>
      <c r="R49" s="204">
        <v>762359</v>
      </c>
      <c r="S49" s="205">
        <v>13.5</v>
      </c>
      <c r="T49" s="204">
        <v>764859</v>
      </c>
      <c r="U49" s="205">
        <v>13.6</v>
      </c>
      <c r="V49" s="204">
        <v>15558</v>
      </c>
      <c r="W49" s="205">
        <v>0.3</v>
      </c>
      <c r="X49" s="204">
        <v>652279</v>
      </c>
      <c r="Y49" s="205">
        <v>11.6</v>
      </c>
      <c r="Z49" s="204">
        <v>4877955</v>
      </c>
      <c r="AA49" s="205">
        <v>86.6</v>
      </c>
      <c r="AB49" s="202"/>
      <c r="AD49" s="206"/>
      <c r="AE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W49" s="206"/>
    </row>
    <row r="50" spans="1:49" ht="27" customHeight="1">
      <c r="A50" s="123">
        <v>44</v>
      </c>
      <c r="B50" s="163"/>
      <c r="C50" s="123"/>
      <c r="D50" s="165" t="s">
        <v>303</v>
      </c>
      <c r="E50" s="204">
        <v>3536555</v>
      </c>
      <c r="F50" s="204">
        <v>10641</v>
      </c>
      <c r="G50" s="204">
        <v>3547196</v>
      </c>
      <c r="H50" s="204">
        <v>294700</v>
      </c>
      <c r="I50" s="204">
        <v>3841896</v>
      </c>
      <c r="J50" s="204">
        <v>1335310</v>
      </c>
      <c r="K50" s="205">
        <v>34.8</v>
      </c>
      <c r="L50" s="204">
        <v>493273</v>
      </c>
      <c r="M50" s="205">
        <v>12.8</v>
      </c>
      <c r="N50" s="204">
        <v>78703</v>
      </c>
      <c r="O50" s="205">
        <v>2</v>
      </c>
      <c r="P50" s="204">
        <v>162191</v>
      </c>
      <c r="Q50" s="205">
        <v>4.2</v>
      </c>
      <c r="R50" s="204">
        <v>701882</v>
      </c>
      <c r="S50" s="205">
        <v>18.3</v>
      </c>
      <c r="T50" s="204">
        <v>597326</v>
      </c>
      <c r="U50" s="205">
        <v>15.5</v>
      </c>
      <c r="V50" s="204">
        <v>24841</v>
      </c>
      <c r="W50" s="205">
        <v>0.6</v>
      </c>
      <c r="X50" s="204">
        <v>390482</v>
      </c>
      <c r="Y50" s="205">
        <v>10.2</v>
      </c>
      <c r="Z50" s="204">
        <v>3784008</v>
      </c>
      <c r="AA50" s="205">
        <v>98.5</v>
      </c>
      <c r="AB50" s="202"/>
      <c r="AD50" s="206"/>
      <c r="AE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W50" s="206"/>
    </row>
    <row r="51" spans="1:28" ht="27" customHeight="1">
      <c r="A51" s="129"/>
      <c r="B51" s="130"/>
      <c r="C51" s="130"/>
      <c r="D51" s="183" t="s">
        <v>304</v>
      </c>
      <c r="E51" s="209">
        <v>66904409</v>
      </c>
      <c r="F51" s="209">
        <v>438904</v>
      </c>
      <c r="G51" s="209">
        <v>67343313</v>
      </c>
      <c r="H51" s="209">
        <v>3950900</v>
      </c>
      <c r="I51" s="209">
        <v>71294213</v>
      </c>
      <c r="J51" s="209">
        <v>22394502</v>
      </c>
      <c r="K51" s="210">
        <v>31.4</v>
      </c>
      <c r="L51" s="209">
        <v>9284839</v>
      </c>
      <c r="M51" s="210">
        <v>13</v>
      </c>
      <c r="N51" s="209">
        <v>727852</v>
      </c>
      <c r="O51" s="210">
        <v>1</v>
      </c>
      <c r="P51" s="209">
        <v>2530651</v>
      </c>
      <c r="Q51" s="210">
        <v>3.5</v>
      </c>
      <c r="R51" s="209">
        <v>8580193</v>
      </c>
      <c r="S51" s="210">
        <v>12</v>
      </c>
      <c r="T51" s="209">
        <v>11009412</v>
      </c>
      <c r="U51" s="210">
        <v>15.4</v>
      </c>
      <c r="V51" s="209">
        <v>663358</v>
      </c>
      <c r="W51" s="210">
        <v>0.9</v>
      </c>
      <c r="X51" s="209">
        <v>6243979</v>
      </c>
      <c r="Y51" s="210">
        <v>8.8</v>
      </c>
      <c r="Z51" s="209">
        <v>61434786</v>
      </c>
      <c r="AA51" s="210">
        <v>86.2</v>
      </c>
      <c r="AB51" s="202"/>
    </row>
    <row r="52" spans="1:28" ht="27" customHeight="1">
      <c r="A52" s="129"/>
      <c r="B52" s="130"/>
      <c r="C52" s="130"/>
      <c r="D52" s="183" t="s">
        <v>305</v>
      </c>
      <c r="E52" s="209">
        <v>596243384</v>
      </c>
      <c r="F52" s="209">
        <v>3197591</v>
      </c>
      <c r="G52" s="209">
        <v>599440975</v>
      </c>
      <c r="H52" s="209">
        <v>39383700</v>
      </c>
      <c r="I52" s="209">
        <v>638824675</v>
      </c>
      <c r="J52" s="209">
        <v>199525826</v>
      </c>
      <c r="K52" s="210">
        <v>31.2</v>
      </c>
      <c r="L52" s="209">
        <v>88309692</v>
      </c>
      <c r="M52" s="210">
        <v>13.8</v>
      </c>
      <c r="N52" s="209">
        <v>8173374</v>
      </c>
      <c r="O52" s="210">
        <v>1.3</v>
      </c>
      <c r="P52" s="209">
        <v>33755302</v>
      </c>
      <c r="Q52" s="210">
        <v>5.3</v>
      </c>
      <c r="R52" s="209">
        <v>76716708</v>
      </c>
      <c r="S52" s="210">
        <v>12</v>
      </c>
      <c r="T52" s="209">
        <v>108489131</v>
      </c>
      <c r="U52" s="210">
        <v>17</v>
      </c>
      <c r="V52" s="209">
        <v>1036652</v>
      </c>
      <c r="W52" s="210">
        <v>0.2</v>
      </c>
      <c r="X52" s="209">
        <v>54908234</v>
      </c>
      <c r="Y52" s="210">
        <v>8.6</v>
      </c>
      <c r="Z52" s="209">
        <v>570914919</v>
      </c>
      <c r="AA52" s="210">
        <v>89.4</v>
      </c>
      <c r="AB52" s="202"/>
    </row>
    <row r="53" spans="5:28" ht="14.25">
      <c r="E53" s="70"/>
      <c r="J53" s="214"/>
      <c r="L53" s="214"/>
      <c r="N53" s="214"/>
      <c r="P53" s="214"/>
      <c r="R53" s="214"/>
      <c r="T53" s="214"/>
      <c r="V53" s="214"/>
      <c r="X53" s="214"/>
      <c r="AB53" s="215"/>
    </row>
  </sheetData>
  <printOptions/>
  <pageMargins left="0.7086614173228347" right="0.6299212598425197" top="0.9055118110236221" bottom="0.7480314960629921" header="0.5118110236220472" footer="0.5118110236220472"/>
  <pageSetup fitToWidth="2" fitToHeight="1" horizontalDpi="360" verticalDpi="36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茨城県</cp:lastModifiedBy>
  <cp:lastPrinted>2010-03-25T01:16:00Z</cp:lastPrinted>
  <dcterms:created xsi:type="dcterms:W3CDTF">2010-01-06T07:02:25Z</dcterms:created>
  <dcterms:modified xsi:type="dcterms:W3CDTF">2010-03-28T23:57:36Z</dcterms:modified>
  <cp:category/>
  <cp:version/>
  <cp:contentType/>
  <cp:contentStatus/>
</cp:coreProperties>
</file>