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4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<sst xmlns="http://schemas.openxmlformats.org/spreadsheetml/2006/main" count="41" uniqueCount="39">
  <si>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</si>
  <si>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</si>
  <si>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</si>
  <si>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</si>
  <si>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</si>
  <si>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</si>
  <si>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</si>
  <si>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</si>
  <si>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</si>
  <si>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</si>
  <si>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潮　来　市　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</si>
  <si>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</si>
  <si>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</si>
  <si>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</si>
  <si>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</si>
  <si>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</si>
  <si>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</si>
  <si>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</si>
  <si>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</si>
  <si>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</si>
  <si>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</si>
  <si>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</si>
  <si>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</si>
  <si>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</si>
  <si>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</si>
  <si>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</si>
  <si>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</si>
  <si>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</si>
  <si>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常総市</t>
  </si>
  <si>
    <t>那珂市</t>
  </si>
  <si>
    <t>筑西市</t>
  </si>
  <si>
    <t>坂東市</t>
  </si>
  <si>
    <t>つくば市</t>
  </si>
  <si>
    <t>決　定　価　格</t>
  </si>
  <si>
    <t>※　納税義務者，決定価格及び課税標準額は法定免税点以上のもの。</t>
  </si>
  <si>
    <t>納  税</t>
  </si>
  <si>
    <t>※　決定価格及び課税標準額には，滞納繰越分は含まれていない。</t>
  </si>
  <si>
    <t>(市計）</t>
  </si>
  <si>
    <t>第１表　平成21年度都市計画税に関する調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</si>
</sst>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</numFmts>
  <fonts count="5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22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76" fontId="3" fillId="0" borderId="2" xfId="20" applyNumberFormat="1" applyFont="1" applyFill="1" applyBorder="1" applyAlignment="1">
      <alignment horizontal="right" vertical="center"/>
      <protection/>
    </xf>
    <xf numFmtId="176" fontId="3" fillId="0" borderId="3" xfId="20" applyNumberFormat="1" applyFont="1" applyFill="1" applyBorder="1" applyAlignment="1">
      <alignment horizontal="right" vertical="center"/>
      <protection/>
    </xf>
    <xf numFmtId="38" fontId="2" fillId="0" borderId="2" xfId="0" applyNumberFormat="1" applyFont="1" applyFill="1" applyBorder="1" applyAlignment="1">
      <alignment vertical="center"/>
    </xf>
    <xf numFmtId="176" fontId="3" fillId="0" borderId="4" xfId="20" applyNumberFormat="1" applyFont="1" applyFill="1" applyBorder="1" applyAlignment="1">
      <alignment horizontal="right" vertical="center"/>
      <protection/>
    </xf>
    <xf numFmtId="176" fontId="3" fillId="0" borderId="5" xfId="20" applyNumberFormat="1" applyFont="1" applyFill="1" applyBorder="1" applyAlignment="1">
      <alignment horizontal="right" vertical="center"/>
      <protection/>
    </xf>
    <xf numFmtId="38" fontId="2" fillId="0" borderId="4" xfId="0" applyNumberFormat="1" applyFont="1" applyFill="1" applyBorder="1" applyAlignment="1">
      <alignment vertical="center"/>
    </xf>
    <xf numFmtId="176" fontId="3" fillId="0" borderId="6" xfId="20" applyNumberFormat="1" applyFont="1" applyFill="1" applyBorder="1" applyAlignment="1">
      <alignment horizontal="right" vertical="center"/>
      <protection/>
    </xf>
    <xf numFmtId="38" fontId="2" fillId="0" borderId="4" xfId="16" applyFont="1" applyFill="1" applyBorder="1" applyAlignment="1">
      <alignment vertical="center"/>
    </xf>
    <xf numFmtId="176" fontId="3" fillId="0" borderId="7" xfId="20" applyNumberFormat="1" applyFont="1" applyFill="1" applyBorder="1" applyAlignment="1">
      <alignment horizontal="right" vertical="center"/>
      <protection/>
    </xf>
    <xf numFmtId="176" fontId="3" fillId="0" borderId="8" xfId="20" applyNumberFormat="1" applyFont="1" applyFill="1" applyBorder="1" applyAlignment="1">
      <alignment horizontal="right" vertical="center"/>
      <protection/>
    </xf>
    <xf numFmtId="38" fontId="2" fillId="0" borderId="7" xfId="16" applyFont="1" applyFill="1" applyBorder="1" applyAlignment="1">
      <alignment vertical="center"/>
    </xf>
    <xf numFmtId="176" fontId="3" fillId="0" borderId="9" xfId="20" applyNumberFormat="1" applyFont="1" applyFill="1" applyBorder="1" applyAlignment="1">
      <alignment horizontal="right" vertical="center"/>
      <protection/>
    </xf>
    <xf numFmtId="176" fontId="3" fillId="0" borderId="10" xfId="20" applyNumberFormat="1" applyFont="1" applyFill="1" applyBorder="1" applyAlignment="1">
      <alignment horizontal="right" vertical="center"/>
      <protection/>
    </xf>
    <xf numFmtId="176" fontId="3" fillId="0" borderId="11" xfId="20" applyNumberFormat="1" applyFont="1" applyFill="1" applyBorder="1" applyAlignment="1">
      <alignment horizontal="right" vertical="center"/>
      <protection/>
    </xf>
    <xf numFmtId="38" fontId="2" fillId="0" borderId="10" xfId="16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12" xfId="16" applyFont="1" applyFill="1" applyBorder="1" applyAlignment="1">
      <alignment vertical="center"/>
    </xf>
    <xf numFmtId="176" fontId="3" fillId="0" borderId="12" xfId="20" applyNumberFormat="1" applyFont="1" applyFill="1" applyBorder="1" applyAlignment="1">
      <alignment horizontal="right" vertical="center"/>
      <protection/>
    </xf>
    <xf numFmtId="176" fontId="3" fillId="0" borderId="13" xfId="20" applyNumberFormat="1" applyFont="1" applyFill="1" applyBorder="1" applyAlignment="1">
      <alignment horizontal="right" vertical="center"/>
      <protection/>
    </xf>
    <xf numFmtId="0" fontId="2" fillId="0" borderId="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4" xfId="16" applyFont="1" applyFill="1" applyBorder="1" applyAlignment="1">
      <alignment vertical="center"/>
    </xf>
    <xf numFmtId="176" fontId="3" fillId="0" borderId="14" xfId="20" applyNumberFormat="1" applyFont="1" applyFill="1" applyBorder="1" applyAlignment="1">
      <alignment horizontal="right" vertical="center"/>
      <protection/>
    </xf>
    <xf numFmtId="176" fontId="3" fillId="0" borderId="15" xfId="20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6" fontId="3" fillId="0" borderId="16" xfId="20" applyNumberFormat="1" applyFont="1" applyFill="1" applyBorder="1" applyAlignment="1">
      <alignment horizontal="right" vertical="center"/>
      <protection/>
    </xf>
    <xf numFmtId="176" fontId="3" fillId="0" borderId="17" xfId="20" applyNumberFormat="1" applyFont="1" applyFill="1" applyBorder="1" applyAlignment="1">
      <alignment horizontal="right" vertical="center"/>
      <protection/>
    </xf>
    <xf numFmtId="176" fontId="3" fillId="0" borderId="18" xfId="20" applyNumberFormat="1" applyFont="1" applyFill="1" applyBorder="1" applyAlignment="1">
      <alignment horizontal="right" vertical="center"/>
      <protection/>
    </xf>
    <xf numFmtId="176" fontId="3" fillId="0" borderId="19" xfId="20" applyNumberFormat="1" applyFont="1" applyFill="1" applyBorder="1" applyAlignment="1">
      <alignment horizontal="right" vertical="center"/>
      <protection/>
    </xf>
    <xf numFmtId="176" fontId="3" fillId="0" borderId="20" xfId="20" applyNumberFormat="1" applyFont="1" applyFill="1" applyBorder="1" applyAlignment="1">
      <alignment horizontal="right" vertical="center"/>
      <protection/>
    </xf>
    <xf numFmtId="176" fontId="3" fillId="0" borderId="21" xfId="20" applyNumberFormat="1" applyFont="1" applyFill="1" applyBorder="1" applyAlignment="1">
      <alignment horizontal="right" vertical="center"/>
      <protection/>
    </xf>
    <xf numFmtId="0" fontId="2" fillId="2" borderId="22" xfId="0" applyFont="1" applyFill="1" applyBorder="1" applyAlignment="1">
      <alignment horizontal="center" vertical="center"/>
    </xf>
    <xf numFmtId="38" fontId="2" fillId="2" borderId="2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8" fontId="2" fillId="0" borderId="0" xfId="15" applyNumberFormat="1" applyFont="1" applyFill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28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104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3" sqref="G13"/>
    </sheetView>
  </sheetViews>
  <sheetFormatPr defaultColWidth="8.796875" defaultRowHeight="15"/>
  <cols>
    <col min="1" max="1" width="11.69921875" style="1" customWidth="1"/>
    <col min="2" max="2" width="9.3984375" style="1" customWidth="1"/>
    <col min="3" max="6" width="13.5" style="1" customWidth="1"/>
    <col min="7" max="7" width="9" style="1" customWidth="1"/>
    <col min="8" max="8" width="11.3984375" style="1" bestFit="1" customWidth="1"/>
    <col min="9" max="9" width="12" style="1" customWidth="1"/>
    <col min="10" max="16384" width="9" style="1" customWidth="1"/>
  </cols>
  <sheetData>
    <row r="1" spans="1:4" ht="13.5">
      <c r="A1" s="54" t="s">
        <v>38</v>
      </c>
      <c r="B1" s="54"/>
      <c r="C1" s="54"/>
      <c r="D1" s="54"/>
    </row>
    <row r="3" spans="1:7" ht="9" customHeight="1">
      <c r="A3" s="55" t="s">
        <v>21</v>
      </c>
      <c r="B3" s="49" t="s">
        <v>35</v>
      </c>
      <c r="C3" s="43" t="s">
        <v>33</v>
      </c>
      <c r="D3" s="44"/>
      <c r="E3" s="43" t="s">
        <v>15</v>
      </c>
      <c r="F3" s="44"/>
      <c r="G3" s="29"/>
    </row>
    <row r="4" spans="1:7" ht="9" customHeight="1">
      <c r="A4" s="56"/>
      <c r="B4" s="50"/>
      <c r="C4" s="45"/>
      <c r="D4" s="46"/>
      <c r="E4" s="45"/>
      <c r="F4" s="46"/>
      <c r="G4" s="29"/>
    </row>
    <row r="5" spans="1:7" ht="9" customHeight="1">
      <c r="A5" s="2"/>
      <c r="B5" s="50" t="s">
        <v>16</v>
      </c>
      <c r="C5" s="47"/>
      <c r="D5" s="48"/>
      <c r="E5" s="47"/>
      <c r="F5" s="48"/>
      <c r="G5" s="29"/>
    </row>
    <row r="6" spans="1:7" ht="9" customHeight="1">
      <c r="A6" s="3"/>
      <c r="B6" s="50"/>
      <c r="C6" s="49" t="s">
        <v>17</v>
      </c>
      <c r="D6" s="49" t="s">
        <v>18</v>
      </c>
      <c r="E6" s="49" t="s">
        <v>17</v>
      </c>
      <c r="F6" s="49" t="s">
        <v>18</v>
      </c>
      <c r="G6" s="29"/>
    </row>
    <row r="7" spans="1:7" ht="9" customHeight="1">
      <c r="A7" s="52" t="s">
        <v>19</v>
      </c>
      <c r="B7" s="50" t="s">
        <v>20</v>
      </c>
      <c r="C7" s="50"/>
      <c r="D7" s="50"/>
      <c r="E7" s="50"/>
      <c r="F7" s="50"/>
      <c r="G7" s="29"/>
    </row>
    <row r="8" spans="1:7" ht="9" customHeight="1">
      <c r="A8" s="53"/>
      <c r="B8" s="51"/>
      <c r="C8" s="51"/>
      <c r="D8" s="51"/>
      <c r="E8" s="51"/>
      <c r="F8" s="51"/>
      <c r="G8" s="29"/>
    </row>
    <row r="9" spans="1:10" ht="24.75" customHeight="1">
      <c r="A9" s="30" t="s">
        <v>22</v>
      </c>
      <c r="B9" s="6">
        <v>64125</v>
      </c>
      <c r="C9" s="4">
        <v>1038425436</v>
      </c>
      <c r="D9" s="5">
        <v>464452601</v>
      </c>
      <c r="E9" s="4">
        <v>494397817</v>
      </c>
      <c r="F9" s="33">
        <v>464452601</v>
      </c>
      <c r="G9" s="29"/>
      <c r="H9" s="41"/>
      <c r="I9" s="41"/>
      <c r="J9" s="42"/>
    </row>
    <row r="10" spans="1:10" ht="24.75" customHeight="1">
      <c r="A10" s="23" t="s">
        <v>0</v>
      </c>
      <c r="B10" s="9">
        <v>58400</v>
      </c>
      <c r="C10" s="7">
        <v>894094145</v>
      </c>
      <c r="D10" s="8">
        <v>340282470</v>
      </c>
      <c r="E10" s="7">
        <v>435403966</v>
      </c>
      <c r="F10" s="34">
        <v>339138053</v>
      </c>
      <c r="G10" s="29"/>
      <c r="H10" s="41"/>
      <c r="I10" s="41"/>
      <c r="J10" s="42"/>
    </row>
    <row r="11" spans="1:10" ht="24.75" customHeight="1">
      <c r="A11" s="23" t="s">
        <v>1</v>
      </c>
      <c r="B11" s="9">
        <v>43123</v>
      </c>
      <c r="C11" s="7">
        <v>493551060</v>
      </c>
      <c r="D11" s="8">
        <v>267452250</v>
      </c>
      <c r="E11" s="7">
        <v>246841224</v>
      </c>
      <c r="F11" s="34">
        <v>266642322</v>
      </c>
      <c r="G11" s="29"/>
      <c r="H11" s="41"/>
      <c r="I11" s="41"/>
      <c r="J11" s="42"/>
    </row>
    <row r="12" spans="1:10" ht="24.75" customHeight="1">
      <c r="A12" s="23" t="s">
        <v>2</v>
      </c>
      <c r="B12" s="9">
        <v>36079</v>
      </c>
      <c r="C12" s="7">
        <v>440983665</v>
      </c>
      <c r="D12" s="8">
        <v>186436139</v>
      </c>
      <c r="E12" s="7">
        <v>200816451</v>
      </c>
      <c r="F12" s="34">
        <v>186216662</v>
      </c>
      <c r="G12" s="29"/>
      <c r="H12" s="41"/>
      <c r="I12" s="41"/>
      <c r="J12" s="42"/>
    </row>
    <row r="13" spans="1:10" ht="24.75" customHeight="1">
      <c r="A13" s="23" t="s">
        <v>3</v>
      </c>
      <c r="B13" s="9">
        <v>14525</v>
      </c>
      <c r="C13" s="7">
        <v>173149548</v>
      </c>
      <c r="D13" s="8">
        <v>86301536</v>
      </c>
      <c r="E13" s="7">
        <v>91520505</v>
      </c>
      <c r="F13" s="34">
        <v>85980796</v>
      </c>
      <c r="G13" s="29"/>
      <c r="H13" s="41"/>
      <c r="I13" s="41"/>
      <c r="J13" s="42"/>
    </row>
    <row r="14" spans="1:10" ht="24.75" customHeight="1">
      <c r="A14" s="23" t="s">
        <v>4</v>
      </c>
      <c r="B14" s="9">
        <v>9761</v>
      </c>
      <c r="C14" s="10">
        <v>134625193</v>
      </c>
      <c r="D14" s="7">
        <v>56295513</v>
      </c>
      <c r="E14" s="10">
        <v>65101634</v>
      </c>
      <c r="F14" s="7">
        <v>56061169</v>
      </c>
      <c r="G14" s="29"/>
      <c r="H14" s="41"/>
      <c r="I14" s="41"/>
      <c r="J14" s="42"/>
    </row>
    <row r="15" spans="1:10" ht="24.75" customHeight="1">
      <c r="A15" s="23" t="s">
        <v>27</v>
      </c>
      <c r="B15" s="9">
        <v>23636</v>
      </c>
      <c r="C15" s="7">
        <v>189977540</v>
      </c>
      <c r="D15" s="8">
        <v>111358479</v>
      </c>
      <c r="E15" s="7">
        <v>99301894</v>
      </c>
      <c r="F15" s="34">
        <v>111131822</v>
      </c>
      <c r="G15" s="29"/>
      <c r="H15" s="41"/>
      <c r="I15" s="41"/>
      <c r="J15" s="42"/>
    </row>
    <row r="16" spans="1:10" ht="24.75" customHeight="1">
      <c r="A16" s="23" t="s">
        <v>28</v>
      </c>
      <c r="B16" s="9">
        <v>6381</v>
      </c>
      <c r="C16" s="7">
        <v>74584841</v>
      </c>
      <c r="D16" s="8">
        <v>41460123</v>
      </c>
      <c r="E16" s="7">
        <v>40783391</v>
      </c>
      <c r="F16" s="34">
        <v>41399005</v>
      </c>
      <c r="G16" s="29"/>
      <c r="H16" s="41"/>
      <c r="I16" s="41"/>
      <c r="J16" s="42"/>
    </row>
    <row r="17" spans="1:10" ht="24.75" customHeight="1">
      <c r="A17" s="23" t="s">
        <v>5</v>
      </c>
      <c r="B17" s="9">
        <v>6682</v>
      </c>
      <c r="C17" s="7">
        <v>63857563</v>
      </c>
      <c r="D17" s="8">
        <v>27289874</v>
      </c>
      <c r="E17" s="7">
        <v>32741093</v>
      </c>
      <c r="F17" s="34">
        <v>27211146</v>
      </c>
      <c r="G17" s="29"/>
      <c r="H17" s="41"/>
      <c r="I17" s="41"/>
      <c r="J17" s="42"/>
    </row>
    <row r="18" spans="1:10" ht="24.75" customHeight="1">
      <c r="A18" s="23" t="s">
        <v>6</v>
      </c>
      <c r="B18" s="9">
        <v>11390</v>
      </c>
      <c r="C18" s="7">
        <v>119725862</v>
      </c>
      <c r="D18" s="8">
        <v>56487329</v>
      </c>
      <c r="E18" s="7">
        <v>63063045</v>
      </c>
      <c r="F18" s="34">
        <v>56421435</v>
      </c>
      <c r="G18" s="29"/>
      <c r="H18" s="41"/>
      <c r="I18" s="41"/>
      <c r="J18" s="42"/>
    </row>
    <row r="19" spans="1:10" ht="24.75" customHeight="1">
      <c r="A19" s="23" t="s">
        <v>26</v>
      </c>
      <c r="B19" s="9">
        <v>8057</v>
      </c>
      <c r="C19" s="7">
        <v>93057530</v>
      </c>
      <c r="D19" s="8">
        <v>49212220</v>
      </c>
      <c r="E19" s="7">
        <v>50755557</v>
      </c>
      <c r="F19" s="34">
        <v>49139540</v>
      </c>
      <c r="G19" s="29"/>
      <c r="H19" s="41"/>
      <c r="I19" s="41"/>
      <c r="J19" s="42"/>
    </row>
    <row r="20" spans="1:10" ht="24.75" customHeight="1">
      <c r="A20" s="23" t="s">
        <v>7</v>
      </c>
      <c r="B20" s="9">
        <v>35193</v>
      </c>
      <c r="C20" s="7">
        <v>330080202</v>
      </c>
      <c r="D20" s="8">
        <v>167097251</v>
      </c>
      <c r="E20" s="7">
        <v>160234756</v>
      </c>
      <c r="F20" s="34">
        <v>166900329</v>
      </c>
      <c r="G20" s="29"/>
      <c r="H20" s="41"/>
      <c r="I20" s="41"/>
      <c r="J20" s="42"/>
    </row>
    <row r="21" spans="1:10" ht="24.75" customHeight="1">
      <c r="A21" s="23" t="s">
        <v>8</v>
      </c>
      <c r="B21" s="9">
        <v>24862</v>
      </c>
      <c r="C21" s="7">
        <v>281082994</v>
      </c>
      <c r="D21" s="8">
        <v>130523845</v>
      </c>
      <c r="E21" s="7">
        <v>136830563</v>
      </c>
      <c r="F21" s="34">
        <v>130523845</v>
      </c>
      <c r="G21" s="29"/>
      <c r="H21" s="41"/>
      <c r="I21" s="41"/>
      <c r="J21" s="42"/>
    </row>
    <row r="22" spans="1:10" ht="24.75" customHeight="1">
      <c r="A22" s="23" t="s">
        <v>32</v>
      </c>
      <c r="B22" s="9">
        <v>52168</v>
      </c>
      <c r="C22" s="7">
        <v>956239116</v>
      </c>
      <c r="D22" s="8">
        <v>498993471</v>
      </c>
      <c r="E22" s="7">
        <v>436953715</v>
      </c>
      <c r="F22" s="34">
        <v>498627637</v>
      </c>
      <c r="G22" s="29"/>
      <c r="H22" s="41"/>
      <c r="I22" s="41"/>
      <c r="J22" s="42"/>
    </row>
    <row r="23" spans="1:10" ht="24.75" customHeight="1">
      <c r="A23" s="23" t="s">
        <v>9</v>
      </c>
      <c r="B23" s="11">
        <v>41519</v>
      </c>
      <c r="C23" s="7">
        <v>583754315</v>
      </c>
      <c r="D23" s="8">
        <v>273853450</v>
      </c>
      <c r="E23" s="7">
        <v>282329824</v>
      </c>
      <c r="F23" s="34">
        <v>273098080</v>
      </c>
      <c r="G23" s="29"/>
      <c r="H23" s="41"/>
      <c r="I23" s="41"/>
      <c r="J23" s="42"/>
    </row>
    <row r="24" spans="1:10" ht="24.75" customHeight="1">
      <c r="A24" s="23" t="s">
        <v>10</v>
      </c>
      <c r="B24" s="11">
        <v>7982</v>
      </c>
      <c r="C24" s="7">
        <v>58997550</v>
      </c>
      <c r="D24" s="8">
        <v>33570104</v>
      </c>
      <c r="E24" s="7">
        <v>30370512</v>
      </c>
      <c r="F24" s="34">
        <v>33475831</v>
      </c>
      <c r="G24" s="29"/>
      <c r="H24" s="41"/>
      <c r="I24" s="41"/>
      <c r="J24" s="42"/>
    </row>
    <row r="25" spans="1:10" ht="24.75" customHeight="1">
      <c r="A25" s="31" t="s">
        <v>25</v>
      </c>
      <c r="B25" s="14">
        <v>17349</v>
      </c>
      <c r="C25" s="12">
        <v>312825781</v>
      </c>
      <c r="D25" s="13">
        <v>114341544</v>
      </c>
      <c r="E25" s="12">
        <v>112145434</v>
      </c>
      <c r="F25" s="35">
        <v>114245564</v>
      </c>
      <c r="G25" s="29"/>
      <c r="H25" s="41"/>
      <c r="I25" s="41"/>
      <c r="J25" s="42"/>
    </row>
    <row r="26" spans="1:10" ht="24.75" customHeight="1">
      <c r="A26" s="23" t="s">
        <v>29</v>
      </c>
      <c r="B26" s="11">
        <v>7777</v>
      </c>
      <c r="C26" s="7">
        <v>106689049</v>
      </c>
      <c r="D26" s="15">
        <v>60968113</v>
      </c>
      <c r="E26" s="7">
        <v>51583292</v>
      </c>
      <c r="F26" s="34">
        <v>60679983</v>
      </c>
      <c r="G26" s="29"/>
      <c r="H26" s="41"/>
      <c r="I26" s="41"/>
      <c r="J26" s="42"/>
    </row>
    <row r="27" spans="1:10" ht="24.75" customHeight="1">
      <c r="A27" s="23" t="s">
        <v>30</v>
      </c>
      <c r="B27" s="11">
        <v>10193</v>
      </c>
      <c r="C27" s="7">
        <v>155281606</v>
      </c>
      <c r="D27" s="15">
        <v>77192348</v>
      </c>
      <c r="E27" s="7">
        <v>85747886</v>
      </c>
      <c r="F27" s="34">
        <v>77045945</v>
      </c>
      <c r="G27" s="29"/>
      <c r="H27" s="41"/>
      <c r="I27" s="41"/>
      <c r="J27" s="42"/>
    </row>
    <row r="28" spans="1:10" ht="24.75" customHeight="1">
      <c r="A28" s="32" t="s">
        <v>31</v>
      </c>
      <c r="B28" s="18">
        <v>4469</v>
      </c>
      <c r="C28" s="16">
        <v>67814588</v>
      </c>
      <c r="D28" s="17">
        <v>38511563</v>
      </c>
      <c r="E28" s="16">
        <v>39155665</v>
      </c>
      <c r="F28" s="36">
        <v>38316399</v>
      </c>
      <c r="G28" s="29"/>
      <c r="H28" s="41"/>
      <c r="I28" s="41"/>
      <c r="J28" s="42"/>
    </row>
    <row r="29" spans="1:10" ht="24.75" customHeight="1">
      <c r="A29" s="39" t="s">
        <v>37</v>
      </c>
      <c r="B29" s="40">
        <f>SUM(B9:B28)</f>
        <v>483671</v>
      </c>
      <c r="C29" s="40">
        <f>SUM(C9:C28)</f>
        <v>6568797584</v>
      </c>
      <c r="D29" s="40">
        <f>SUM(D9:D28)</f>
        <v>3082080223</v>
      </c>
      <c r="E29" s="40">
        <f>SUM(E9:E28)</f>
        <v>3156078224</v>
      </c>
      <c r="F29" s="40">
        <f>SUM(F9:F28)</f>
        <v>3076708164</v>
      </c>
      <c r="G29" s="29"/>
      <c r="H29" s="41"/>
      <c r="I29" s="41"/>
      <c r="J29" s="42"/>
    </row>
    <row r="30" spans="1:10" ht="24.75" customHeight="1">
      <c r="A30" s="19" t="s">
        <v>11</v>
      </c>
      <c r="B30" s="20">
        <v>6394</v>
      </c>
      <c r="C30" s="21">
        <v>69383530</v>
      </c>
      <c r="D30" s="22">
        <v>64266300</v>
      </c>
      <c r="E30" s="21">
        <v>36850098</v>
      </c>
      <c r="F30" s="37">
        <v>63827447</v>
      </c>
      <c r="G30" s="29"/>
      <c r="H30" s="41"/>
      <c r="I30" s="41"/>
      <c r="J30" s="42"/>
    </row>
    <row r="31" spans="1:10" ht="24.75" customHeight="1">
      <c r="A31" s="23" t="s">
        <v>12</v>
      </c>
      <c r="B31" s="11">
        <v>5550</v>
      </c>
      <c r="C31" s="7">
        <v>162606689</v>
      </c>
      <c r="D31" s="8">
        <v>165344787</v>
      </c>
      <c r="E31" s="7">
        <v>84058437</v>
      </c>
      <c r="F31" s="34">
        <v>159561929</v>
      </c>
      <c r="G31" s="29"/>
      <c r="H31" s="41"/>
      <c r="I31" s="41"/>
      <c r="J31" s="42"/>
    </row>
    <row r="32" spans="1:10" ht="24.75" customHeight="1">
      <c r="A32" s="23" t="s">
        <v>13</v>
      </c>
      <c r="B32" s="11">
        <v>11842</v>
      </c>
      <c r="C32" s="7">
        <v>137706247</v>
      </c>
      <c r="D32" s="8">
        <v>77711121</v>
      </c>
      <c r="E32" s="7">
        <v>66459862</v>
      </c>
      <c r="F32" s="34">
        <v>77675972</v>
      </c>
      <c r="G32" s="29"/>
      <c r="H32" s="41"/>
      <c r="I32" s="41"/>
      <c r="J32" s="42"/>
    </row>
    <row r="33" spans="1:10" ht="24.75" customHeight="1">
      <c r="A33" s="24" t="s">
        <v>14</v>
      </c>
      <c r="B33" s="25">
        <v>5536</v>
      </c>
      <c r="C33" s="26">
        <v>21140887</v>
      </c>
      <c r="D33" s="27">
        <v>11627399</v>
      </c>
      <c r="E33" s="26">
        <v>9112851</v>
      </c>
      <c r="F33" s="38">
        <v>11604598</v>
      </c>
      <c r="G33" s="29"/>
      <c r="H33" s="41"/>
      <c r="I33" s="41"/>
      <c r="J33" s="42"/>
    </row>
    <row r="34" spans="1:10" ht="24.75" customHeight="1">
      <c r="A34" s="39" t="s">
        <v>23</v>
      </c>
      <c r="B34" s="40">
        <f>SUM(B30:B33)</f>
        <v>29322</v>
      </c>
      <c r="C34" s="40">
        <f>SUM(C30:C33)</f>
        <v>390837353</v>
      </c>
      <c r="D34" s="40">
        <f>SUM(D30:D33)</f>
        <v>318949607</v>
      </c>
      <c r="E34" s="40">
        <f>SUM(E30:E33)</f>
        <v>196481248</v>
      </c>
      <c r="F34" s="40">
        <f>SUM(F30:F33)</f>
        <v>312669946</v>
      </c>
      <c r="G34" s="29"/>
      <c r="H34" s="41"/>
      <c r="I34" s="41"/>
      <c r="J34" s="42"/>
    </row>
    <row r="35" spans="1:10" ht="24.75" customHeight="1">
      <c r="A35" s="39" t="s">
        <v>24</v>
      </c>
      <c r="B35" s="40">
        <f>SUM(B34,B29)</f>
        <v>512993</v>
      </c>
      <c r="C35" s="40">
        <f>SUM(C34,C29)</f>
        <v>6959634937</v>
      </c>
      <c r="D35" s="40">
        <f>SUM(D34,D29)</f>
        <v>3401029830</v>
      </c>
      <c r="E35" s="40">
        <f>SUM(E34,E29)</f>
        <v>3352559472</v>
      </c>
      <c r="F35" s="40">
        <f>SUM(F34,F29)</f>
        <v>3389378110</v>
      </c>
      <c r="G35" s="29"/>
      <c r="H35" s="41"/>
      <c r="I35" s="41"/>
      <c r="J35" s="42"/>
    </row>
    <row r="36" ht="13.5">
      <c r="A36" s="28" t="s">
        <v>34</v>
      </c>
    </row>
    <row r="37" ht="13.5">
      <c r="A37" s="28" t="s">
        <v>36</v>
      </c>
    </row>
  </sheetData>
  <mergeCells count="12">
    <mergeCell ref="A7:A8"/>
    <mergeCell ref="A1:D1"/>
    <mergeCell ref="A3:A4"/>
    <mergeCell ref="E3:F5"/>
    <mergeCell ref="E6:E8"/>
    <mergeCell ref="F6:F8"/>
    <mergeCell ref="B3:B4"/>
    <mergeCell ref="B5:B6"/>
    <mergeCell ref="B7:B8"/>
    <mergeCell ref="C3:D5"/>
    <mergeCell ref="C6:C8"/>
    <mergeCell ref="D6:D8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茨城県</cp:lastModifiedBy>
  <cp:lastPrinted>2008-10-22T23:18:12Z</cp:lastPrinted>
  <dcterms:created xsi:type="dcterms:W3CDTF">2003-02-25T09:01:54Z</dcterms:created>
  <dcterms:modified xsi:type="dcterms:W3CDTF">2009-08-28T07:59:53Z</dcterms:modified>
  <cp:category/>
  <cp:version/>
  <cp:contentType/>
  <cp:contentStatus/>
</cp:coreProperties>
</file>