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<sst xmlns="http://schemas.openxmlformats.org/spreadsheetml/2006/main" count="40" uniqueCount="38">
  <si>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</si>
  <si>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</si>
  <si>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</si>
  <si>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</si>
  <si>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</si>
  <si>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</si>
  <si>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</si>
  <si>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</si>
  <si>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</si>
  <si>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</si>
  <si>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</si>
  <si>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</si>
  <si>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</si>
  <si>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</si>
  <si>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</si>
  <si>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</si>
  <si>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</si>
  <si>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</si>
  <si>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</si>
  <si>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</si>
  <si>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</si>
  <si>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</si>
  <si>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</si>
  <si>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</si>
  <si>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</si>
  <si>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</si>
  <si>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</si>
  <si>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</si>
  <si>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</si>
  <si>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</si>
  <si>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</si>
  <si>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</si>
  <si>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</si>
  <si>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</si>
  <si>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</si>
  <si>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</si>
  <si>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</si>
  <si>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令和元年度都市計画税に関する調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</si>
</sst>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1" applyNumberFormat="1" applyFont="1" applyFill="1" applyBorder="1" applyAlignment="1">
      <alignment horizontal="right" vertical="center"/>
      <protection/>
    </xf>
    <xf numFmtId="176" fontId="2" fillId="0" borderId="18" xfId="61" applyNumberFormat="1" applyFont="1" applyFill="1" applyBorder="1" applyAlignment="1">
      <alignment horizontal="right" vertical="center"/>
      <protection/>
    </xf>
    <xf numFmtId="176" fontId="2" fillId="0" borderId="19" xfId="61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1" applyNumberFormat="1" applyFont="1" applyFill="1" applyBorder="1" applyAlignment="1">
      <alignment horizontal="right" vertical="center"/>
      <protection/>
    </xf>
    <xf numFmtId="176" fontId="2" fillId="0" borderId="20" xfId="61" applyNumberFormat="1" applyFont="1" applyFill="1" applyBorder="1" applyAlignment="1">
      <alignment horizontal="right" vertical="center"/>
      <protection/>
    </xf>
    <xf numFmtId="176" fontId="2" fillId="0" borderId="21" xfId="61" applyNumberFormat="1" applyFont="1" applyFill="1" applyBorder="1" applyAlignment="1">
      <alignment horizontal="right" vertical="center"/>
      <protection/>
    </xf>
    <xf numFmtId="176" fontId="2" fillId="0" borderId="22" xfId="61" applyNumberFormat="1" applyFont="1" applyFill="1" applyBorder="1" applyAlignment="1">
      <alignment horizontal="right" vertical="center"/>
      <protection/>
    </xf>
    <xf numFmtId="38" fontId="2" fillId="0" borderId="1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176" fontId="2" fillId="0" borderId="15" xfId="61" applyNumberFormat="1" applyFont="1" applyFill="1" applyBorder="1" applyAlignment="1">
      <alignment horizontal="right" vertical="center"/>
      <protection/>
    </xf>
    <xf numFmtId="176" fontId="2" fillId="0" borderId="23" xfId="61" applyNumberFormat="1" applyFont="1" applyFill="1" applyBorder="1" applyAlignment="1">
      <alignment horizontal="right" vertical="center"/>
      <protection/>
    </xf>
    <xf numFmtId="176" fontId="2" fillId="0" borderId="24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>
      <alignment horizontal="right" vertical="center"/>
      <protection/>
    </xf>
    <xf numFmtId="38" fontId="2" fillId="0" borderId="16" xfId="49" applyFont="1" applyFill="1" applyBorder="1" applyAlignment="1">
      <alignment vertical="center"/>
    </xf>
    <xf numFmtId="176" fontId="2" fillId="0" borderId="16" xfId="61" applyNumberFormat="1" applyFont="1" applyFill="1" applyBorder="1" applyAlignment="1">
      <alignment horizontal="right" vertical="center"/>
      <protection/>
    </xf>
    <xf numFmtId="176" fontId="2" fillId="0" borderId="26" xfId="61" applyNumberFormat="1" applyFont="1" applyFill="1" applyBorder="1" applyAlignment="1">
      <alignment horizontal="right" vertical="center"/>
      <protection/>
    </xf>
    <xf numFmtId="176" fontId="2" fillId="0" borderId="27" xfId="61" applyNumberFormat="1" applyFont="1" applyFill="1" applyBorder="1" applyAlignment="1">
      <alignment horizontal="right" vertical="center"/>
      <protection/>
    </xf>
    <xf numFmtId="38" fontId="2" fillId="0" borderId="11" xfId="49" applyFont="1" applyFill="1" applyBorder="1" applyAlignment="1">
      <alignment vertical="center"/>
    </xf>
    <xf numFmtId="176" fontId="2" fillId="0" borderId="11" xfId="61" applyNumberFormat="1" applyFont="1" applyFill="1" applyBorder="1" applyAlignment="1">
      <alignment horizontal="right" vertical="center"/>
      <protection/>
    </xf>
    <xf numFmtId="176" fontId="2" fillId="0" borderId="28" xfId="61" applyNumberFormat="1" applyFont="1" applyFill="1" applyBorder="1" applyAlignment="1">
      <alignment horizontal="right" vertical="center"/>
      <protection/>
    </xf>
    <xf numFmtId="176" fontId="2" fillId="0" borderId="29" xfId="61" applyNumberFormat="1" applyFont="1" applyFill="1" applyBorder="1" applyAlignment="1">
      <alignment horizontal="right" vertical="center"/>
      <protection/>
    </xf>
    <xf numFmtId="38" fontId="2" fillId="0" borderId="13" xfId="49" applyFont="1" applyFill="1" applyBorder="1" applyAlignment="1">
      <alignment vertical="center"/>
    </xf>
    <xf numFmtId="176" fontId="2" fillId="0" borderId="13" xfId="61" applyNumberFormat="1" applyFont="1" applyFill="1" applyBorder="1" applyAlignment="1">
      <alignment horizontal="right" vertical="center"/>
      <protection/>
    </xf>
    <xf numFmtId="176" fontId="2" fillId="0" borderId="30" xfId="61" applyNumberFormat="1" applyFont="1" applyFill="1" applyBorder="1" applyAlignment="1">
      <alignment horizontal="right" vertical="center"/>
      <protection/>
    </xf>
    <xf numFmtId="176" fontId="2" fillId="0" borderId="31" xfId="61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D1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16384" width="9" style="1" customWidth="1"/>
  </cols>
  <sheetData>
    <row r="1" spans="1:4" ht="13.5">
      <c r="A1" s="53" t="s">
        <v>37</v>
      </c>
      <c r="B1" s="53"/>
      <c r="C1" s="53"/>
      <c r="D1" s="53"/>
    </row>
    <row r="3" spans="1:7" ht="9" customHeight="1">
      <c r="A3" s="54" t="s">
        <v>20</v>
      </c>
      <c r="B3" s="50" t="s">
        <v>32</v>
      </c>
      <c r="C3" s="44" t="s">
        <v>31</v>
      </c>
      <c r="D3" s="45"/>
      <c r="E3" s="44" t="s">
        <v>14</v>
      </c>
      <c r="F3" s="45"/>
      <c r="G3" s="8"/>
    </row>
    <row r="4" spans="1:7" ht="9" customHeight="1">
      <c r="A4" s="55"/>
      <c r="B4" s="42"/>
      <c r="C4" s="46"/>
      <c r="D4" s="47"/>
      <c r="E4" s="46"/>
      <c r="F4" s="47"/>
      <c r="G4" s="8"/>
    </row>
    <row r="5" spans="1:7" ht="9" customHeight="1">
      <c r="A5" s="2"/>
      <c r="B5" s="42" t="s">
        <v>15</v>
      </c>
      <c r="C5" s="48"/>
      <c r="D5" s="49"/>
      <c r="E5" s="48"/>
      <c r="F5" s="49"/>
      <c r="G5" s="8"/>
    </row>
    <row r="6" spans="1:7" ht="9" customHeight="1">
      <c r="A6" s="3"/>
      <c r="B6" s="42"/>
      <c r="C6" s="50" t="s">
        <v>16</v>
      </c>
      <c r="D6" s="50" t="s">
        <v>17</v>
      </c>
      <c r="E6" s="50" t="s">
        <v>16</v>
      </c>
      <c r="F6" s="50" t="s">
        <v>17</v>
      </c>
      <c r="G6" s="8"/>
    </row>
    <row r="7" spans="1:7" ht="9" customHeight="1">
      <c r="A7" s="51" t="s">
        <v>18</v>
      </c>
      <c r="B7" s="42" t="s">
        <v>19</v>
      </c>
      <c r="C7" s="42"/>
      <c r="D7" s="42"/>
      <c r="E7" s="42"/>
      <c r="F7" s="42"/>
      <c r="G7" s="8"/>
    </row>
    <row r="8" spans="1:7" ht="9" customHeight="1">
      <c r="A8" s="52"/>
      <c r="B8" s="43"/>
      <c r="C8" s="43"/>
      <c r="D8" s="43"/>
      <c r="E8" s="43"/>
      <c r="F8" s="43"/>
      <c r="G8" s="8"/>
    </row>
    <row r="9" spans="1:8" ht="24.75" customHeight="1">
      <c r="A9" s="9" t="s">
        <v>21</v>
      </c>
      <c r="B9" s="15">
        <v>70585</v>
      </c>
      <c r="C9" s="16">
        <v>669279554</v>
      </c>
      <c r="D9" s="17">
        <v>454256174</v>
      </c>
      <c r="E9" s="16">
        <v>383786765</v>
      </c>
      <c r="F9" s="18">
        <v>452522518</v>
      </c>
      <c r="G9" s="8"/>
      <c r="H9" s="14"/>
    </row>
    <row r="10" spans="1:8" ht="24.75" customHeight="1">
      <c r="A10" s="5" t="s">
        <v>0</v>
      </c>
      <c r="B10" s="19">
        <v>62657</v>
      </c>
      <c r="C10" s="20">
        <v>546445744</v>
      </c>
      <c r="D10" s="21">
        <v>348990368</v>
      </c>
      <c r="E10" s="20">
        <v>337447875</v>
      </c>
      <c r="F10" s="22">
        <v>348586086</v>
      </c>
      <c r="G10" s="8"/>
      <c r="H10" s="14"/>
    </row>
    <row r="11" spans="1:8" ht="24.75" customHeight="1">
      <c r="A11" s="5" t="s">
        <v>1</v>
      </c>
      <c r="B11" s="19">
        <v>48071</v>
      </c>
      <c r="C11" s="20">
        <v>334636478</v>
      </c>
      <c r="D11" s="21">
        <v>278482559</v>
      </c>
      <c r="E11" s="20">
        <v>214019675</v>
      </c>
      <c r="F11" s="22">
        <v>277995189</v>
      </c>
      <c r="G11" s="8"/>
      <c r="H11" s="14"/>
    </row>
    <row r="12" spans="1:8" ht="24.75" customHeight="1">
      <c r="A12" s="5" t="s">
        <v>2</v>
      </c>
      <c r="B12" s="19">
        <v>41889</v>
      </c>
      <c r="C12" s="20">
        <v>318153516</v>
      </c>
      <c r="D12" s="21">
        <v>219542276</v>
      </c>
      <c r="E12" s="20">
        <v>207792316</v>
      </c>
      <c r="F12" s="22">
        <v>219398228</v>
      </c>
      <c r="G12" s="8"/>
      <c r="H12" s="14"/>
    </row>
    <row r="13" spans="1:8" ht="24.75" customHeight="1">
      <c r="A13" s="5" t="s">
        <v>3</v>
      </c>
      <c r="B13" s="19">
        <v>15730</v>
      </c>
      <c r="C13" s="20">
        <v>104413113</v>
      </c>
      <c r="D13" s="21">
        <v>86190972</v>
      </c>
      <c r="E13" s="20">
        <v>71046583</v>
      </c>
      <c r="F13" s="22">
        <v>86022327</v>
      </c>
      <c r="G13" s="8"/>
      <c r="H13" s="14"/>
    </row>
    <row r="14" spans="1:8" ht="24.75" customHeight="1">
      <c r="A14" s="5" t="s">
        <v>4</v>
      </c>
      <c r="B14" s="19">
        <v>10911</v>
      </c>
      <c r="C14" s="23">
        <v>90074362</v>
      </c>
      <c r="D14" s="20">
        <v>61951695</v>
      </c>
      <c r="E14" s="23">
        <v>56497350</v>
      </c>
      <c r="F14" s="20">
        <v>61787239</v>
      </c>
      <c r="G14" s="8"/>
      <c r="H14" s="14"/>
    </row>
    <row r="15" spans="1:8" ht="24.75" customHeight="1">
      <c r="A15" s="5" t="s">
        <v>26</v>
      </c>
      <c r="B15" s="19">
        <v>24602</v>
      </c>
      <c r="C15" s="20">
        <v>146730648</v>
      </c>
      <c r="D15" s="21">
        <v>113168588</v>
      </c>
      <c r="E15" s="20">
        <v>80834602</v>
      </c>
      <c r="F15" s="22">
        <v>113060249</v>
      </c>
      <c r="G15" s="8"/>
      <c r="H15" s="14"/>
    </row>
    <row r="16" spans="1:8" ht="24.75" customHeight="1">
      <c r="A16" s="5" t="s">
        <v>5</v>
      </c>
      <c r="B16" s="19">
        <v>8336</v>
      </c>
      <c r="C16" s="20">
        <v>43051871</v>
      </c>
      <c r="D16" s="21">
        <v>30894409</v>
      </c>
      <c r="E16" s="20">
        <v>26426425</v>
      </c>
      <c r="F16" s="22">
        <v>30807631</v>
      </c>
      <c r="G16" s="8"/>
      <c r="H16" s="14"/>
    </row>
    <row r="17" spans="1:8" ht="24.75" customHeight="1">
      <c r="A17" s="5" t="s">
        <v>6</v>
      </c>
      <c r="B17" s="19">
        <v>12616</v>
      </c>
      <c r="C17" s="20">
        <v>65638707</v>
      </c>
      <c r="D17" s="21">
        <v>55005550</v>
      </c>
      <c r="E17" s="20">
        <v>41571550</v>
      </c>
      <c r="F17" s="22">
        <v>54967273</v>
      </c>
      <c r="G17" s="8"/>
      <c r="H17" s="14"/>
    </row>
    <row r="18" spans="1:8" ht="24.75" customHeight="1">
      <c r="A18" s="5" t="s">
        <v>25</v>
      </c>
      <c r="B18" s="19">
        <v>9068</v>
      </c>
      <c r="C18" s="20">
        <v>52049873</v>
      </c>
      <c r="D18" s="21">
        <v>52387033</v>
      </c>
      <c r="E18" s="20">
        <v>32254313</v>
      </c>
      <c r="F18" s="22">
        <v>52320908</v>
      </c>
      <c r="G18" s="8"/>
      <c r="H18" s="14"/>
    </row>
    <row r="19" spans="1:8" ht="24.75" customHeight="1">
      <c r="A19" s="5" t="s">
        <v>7</v>
      </c>
      <c r="B19" s="19">
        <v>38465</v>
      </c>
      <c r="C19" s="20">
        <v>230583911</v>
      </c>
      <c r="D19" s="21">
        <v>174328594</v>
      </c>
      <c r="E19" s="20">
        <v>127743469</v>
      </c>
      <c r="F19" s="22">
        <v>174210448</v>
      </c>
      <c r="G19" s="8"/>
      <c r="H19" s="14"/>
    </row>
    <row r="20" spans="1:8" ht="24.75" customHeight="1">
      <c r="A20" s="5" t="s">
        <v>8</v>
      </c>
      <c r="B20" s="19">
        <v>27695</v>
      </c>
      <c r="C20" s="20">
        <v>243308221</v>
      </c>
      <c r="D20" s="21">
        <v>147553492</v>
      </c>
      <c r="E20" s="20">
        <v>120840736</v>
      </c>
      <c r="F20" s="22">
        <v>147444862</v>
      </c>
      <c r="G20" s="8"/>
      <c r="H20" s="14"/>
    </row>
    <row r="21" spans="1:8" ht="24.75" customHeight="1">
      <c r="A21" s="5" t="s">
        <v>30</v>
      </c>
      <c r="B21" s="19">
        <v>73012</v>
      </c>
      <c r="C21" s="20">
        <v>921402877</v>
      </c>
      <c r="D21" s="21">
        <v>667676272</v>
      </c>
      <c r="E21" s="20">
        <v>564865499</v>
      </c>
      <c r="F21" s="22">
        <v>666872261</v>
      </c>
      <c r="G21" s="8"/>
      <c r="H21" s="14"/>
    </row>
    <row r="22" spans="1:8" ht="24.75" customHeight="1">
      <c r="A22" s="5" t="s">
        <v>9</v>
      </c>
      <c r="B22" s="24">
        <v>47904</v>
      </c>
      <c r="C22" s="20">
        <v>375024479</v>
      </c>
      <c r="D22" s="21">
        <v>298046659</v>
      </c>
      <c r="E22" s="20">
        <v>238135990</v>
      </c>
      <c r="F22" s="22">
        <v>297623780</v>
      </c>
      <c r="G22" s="8"/>
      <c r="H22" s="14"/>
    </row>
    <row r="23" spans="1:8" ht="24.75" customHeight="1">
      <c r="A23" s="10" t="s">
        <v>24</v>
      </c>
      <c r="B23" s="25">
        <v>20012</v>
      </c>
      <c r="C23" s="26">
        <v>269223493</v>
      </c>
      <c r="D23" s="27">
        <v>128146852</v>
      </c>
      <c r="E23" s="26">
        <v>134520521</v>
      </c>
      <c r="F23" s="28">
        <v>128082810</v>
      </c>
      <c r="G23" s="8"/>
      <c r="H23" s="14"/>
    </row>
    <row r="24" spans="1:8" ht="24.75" customHeight="1">
      <c r="A24" s="5" t="s">
        <v>27</v>
      </c>
      <c r="B24" s="24">
        <v>8959</v>
      </c>
      <c r="C24" s="20">
        <v>68070564</v>
      </c>
      <c r="D24" s="29">
        <v>57781459</v>
      </c>
      <c r="E24" s="20">
        <v>48276507</v>
      </c>
      <c r="F24" s="22">
        <v>57445505</v>
      </c>
      <c r="G24" s="8"/>
      <c r="H24" s="14"/>
    </row>
    <row r="25" spans="1:8" ht="24.75" customHeight="1">
      <c r="A25" s="5" t="s">
        <v>28</v>
      </c>
      <c r="B25" s="24">
        <v>15374</v>
      </c>
      <c r="C25" s="20">
        <v>133288542</v>
      </c>
      <c r="D25" s="29">
        <v>104005513</v>
      </c>
      <c r="E25" s="20">
        <v>88698527</v>
      </c>
      <c r="F25" s="22">
        <v>103814899</v>
      </c>
      <c r="G25" s="8"/>
      <c r="H25" s="14"/>
    </row>
    <row r="26" spans="1:8" ht="24.75" customHeight="1">
      <c r="A26" s="5" t="s">
        <v>29</v>
      </c>
      <c r="B26" s="24">
        <v>5785</v>
      </c>
      <c r="C26" s="20">
        <v>56131024</v>
      </c>
      <c r="D26" s="29">
        <v>44004682</v>
      </c>
      <c r="E26" s="20">
        <v>41550989</v>
      </c>
      <c r="F26" s="22">
        <v>43921354</v>
      </c>
      <c r="G26" s="8"/>
      <c r="H26" s="14"/>
    </row>
    <row r="27" spans="1:8" ht="24.75" customHeight="1">
      <c r="A27" s="11" t="s">
        <v>35</v>
      </c>
      <c r="B27" s="30">
        <v>11465</v>
      </c>
      <c r="C27" s="31">
        <v>109885864</v>
      </c>
      <c r="D27" s="32">
        <v>76756876</v>
      </c>
      <c r="E27" s="31">
        <v>61454500</v>
      </c>
      <c r="F27" s="33">
        <v>76738564</v>
      </c>
      <c r="G27" s="8"/>
      <c r="H27" s="14"/>
    </row>
    <row r="28" spans="1:8" ht="24.75" customHeight="1">
      <c r="A28" s="12" t="s">
        <v>34</v>
      </c>
      <c r="B28" s="13">
        <f>SUM(B9:B27)</f>
        <v>553136</v>
      </c>
      <c r="C28" s="13">
        <f>SUM(C9:C27)</f>
        <v>4777392841</v>
      </c>
      <c r="D28" s="13">
        <f>SUM(D9:D27)</f>
        <v>3399170023</v>
      </c>
      <c r="E28" s="13">
        <f>SUM(E9:E27)</f>
        <v>2877764192</v>
      </c>
      <c r="F28" s="13">
        <f>SUM(F9:F27)</f>
        <v>3393622131</v>
      </c>
      <c r="G28" s="8"/>
      <c r="H28" s="14"/>
    </row>
    <row r="29" spans="1:8" ht="24.75" customHeight="1">
      <c r="A29" s="4" t="s">
        <v>10</v>
      </c>
      <c r="B29" s="34">
        <v>6730</v>
      </c>
      <c r="C29" s="35">
        <v>40677397</v>
      </c>
      <c r="D29" s="36">
        <v>51186946</v>
      </c>
      <c r="E29" s="35">
        <v>27348039</v>
      </c>
      <c r="F29" s="37">
        <v>50292432</v>
      </c>
      <c r="G29" s="8"/>
      <c r="H29" s="14"/>
    </row>
    <row r="30" spans="1:8" ht="24.75" customHeight="1">
      <c r="A30" s="5" t="s">
        <v>11</v>
      </c>
      <c r="B30" s="24">
        <v>6332</v>
      </c>
      <c r="C30" s="20">
        <v>99158773</v>
      </c>
      <c r="D30" s="21">
        <v>144348105</v>
      </c>
      <c r="E30" s="20">
        <v>69735455</v>
      </c>
      <c r="F30" s="22">
        <v>143663321</v>
      </c>
      <c r="G30" s="8"/>
      <c r="H30" s="14"/>
    </row>
    <row r="31" spans="1:8" ht="24.75" customHeight="1">
      <c r="A31" s="5" t="s">
        <v>12</v>
      </c>
      <c r="B31" s="24">
        <v>13759</v>
      </c>
      <c r="C31" s="20">
        <v>104851014</v>
      </c>
      <c r="D31" s="21">
        <v>99264076</v>
      </c>
      <c r="E31" s="20">
        <v>63872066</v>
      </c>
      <c r="F31" s="22">
        <v>99237733</v>
      </c>
      <c r="G31" s="8"/>
      <c r="H31" s="14"/>
    </row>
    <row r="32" spans="1:8" ht="24.75" customHeight="1">
      <c r="A32" s="6" t="s">
        <v>13</v>
      </c>
      <c r="B32" s="38">
        <v>5571</v>
      </c>
      <c r="C32" s="39">
        <v>12782335</v>
      </c>
      <c r="D32" s="40">
        <v>11311713</v>
      </c>
      <c r="E32" s="39">
        <v>5963002</v>
      </c>
      <c r="F32" s="41">
        <v>11304894</v>
      </c>
      <c r="G32" s="8"/>
      <c r="H32" s="14"/>
    </row>
    <row r="33" spans="1:8" ht="24.75" customHeight="1">
      <c r="A33" s="12" t="s">
        <v>22</v>
      </c>
      <c r="B33" s="13">
        <f>SUM(B29:B32)</f>
        <v>32392</v>
      </c>
      <c r="C33" s="13">
        <f>SUM(C29:C32)</f>
        <v>257469519</v>
      </c>
      <c r="D33" s="13">
        <f>SUM(D29:D32)</f>
        <v>306110840</v>
      </c>
      <c r="E33" s="13">
        <f>SUM(E29:E32)</f>
        <v>166918562</v>
      </c>
      <c r="F33" s="13">
        <f>SUM(F29:F32)</f>
        <v>304498380</v>
      </c>
      <c r="G33" s="8"/>
      <c r="H33" s="14"/>
    </row>
    <row r="34" spans="1:8" ht="24.75" customHeight="1">
      <c r="A34" s="12" t="s">
        <v>23</v>
      </c>
      <c r="B34" s="13">
        <f>SUM(B33,B28)</f>
        <v>585528</v>
      </c>
      <c r="C34" s="13">
        <f>SUM(C33,C28)</f>
        <v>5034862360</v>
      </c>
      <c r="D34" s="13">
        <f>SUM(D33,D28)</f>
        <v>3705280863</v>
      </c>
      <c r="E34" s="13">
        <f>SUM(E33,E28)</f>
        <v>3044682754</v>
      </c>
      <c r="F34" s="13">
        <f>SUM(F33,F28)</f>
        <v>3698120511</v>
      </c>
      <c r="G34" s="8"/>
      <c r="H34" s="14"/>
    </row>
    <row r="35" ht="13.5">
      <c r="A35" s="7" t="s">
        <v>36</v>
      </c>
    </row>
    <row r="36" ht="13.5">
      <c r="A36" s="7" t="s">
        <v>33</v>
      </c>
    </row>
  </sheetData>
  <sheetProtection/>
  <mergeCells count="12">
    <mergeCell ref="E3:F5"/>
    <mergeCell ref="E6:E8"/>
    <mergeCell ref="F6:F8"/>
    <mergeCell ref="B3:B4"/>
    <mergeCell ref="B5:B6"/>
    <mergeCell ref="B7:B8"/>
    <mergeCell ref="C3:D5"/>
    <mergeCell ref="C6:C8"/>
    <mergeCell ref="D6:D8"/>
    <mergeCell ref="A7:A8"/>
    <mergeCell ref="A1:D1"/>
    <mergeCell ref="A3:A4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企画部情報政策課</cp:lastModifiedBy>
  <cp:lastPrinted>2018-01-04T05:29:44Z</cp:lastPrinted>
  <dcterms:created xsi:type="dcterms:W3CDTF">2003-02-25T09:01:54Z</dcterms:created>
  <dcterms:modified xsi:type="dcterms:W3CDTF">2020-01-29T01:12:10Z</dcterms:modified>
  <cp:category/>
  <cp:version/>
  <cp:contentType/>
  <cp:contentStatus/>
</cp:coreProperties>
</file>