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令和８当初　例年分（軽費老人ホーム事務費補助金）\02交付申請\01提出依頼\HP公開用\"/>
    </mc:Choice>
  </mc:AlternateContent>
  <xr:revisionPtr revIDLastSave="0" documentId="13_ncr:1_{CB1D18A4-EF92-4DB9-BDDE-814D73A418B5}" xr6:coauthVersionLast="47" xr6:coauthVersionMax="47" xr10:uidLastSave="{00000000-0000-0000-0000-000000000000}"/>
  <bookViews>
    <workbookView xWindow="-120" yWindow="-120" windowWidth="29040" windowHeight="15720" xr2:uid="{00000000-000D-0000-FFFF-FFFF00000000}"/>
  </bookViews>
  <sheets>
    <sheet name="軽費老人ホーム賃上げ等支援補助金（追加分）" sheetId="39" r:id="rId1"/>
    <sheet name="申請ﾁｪｯｸﾘｽﾄ" sheetId="15" state="hidden" r:id="rId2"/>
    <sheet name="報告別表１" sheetId="16" state="hidden" r:id="rId3"/>
    <sheet name="報告別表２" sheetId="29" state="hidden" r:id="rId4"/>
    <sheet name="報告階層別（軽費A)" sheetId="18" state="hidden" r:id="rId5"/>
    <sheet name="報告階層別（ケアハウス）" sheetId="19" state="hidden" r:id="rId6"/>
    <sheet name="報告利用料（軽費A）" sheetId="20" state="hidden" r:id="rId7"/>
    <sheet name="報告利用料（ケアハウス）" sheetId="21" state="hidden" r:id="rId8"/>
    <sheet name="報告職員の状況" sheetId="22" state="hidden" r:id="rId9"/>
    <sheet name="報告平均勤続年数" sheetId="23" state="hidden" r:id="rId10"/>
    <sheet name="報告ﾁｪｯｸﾘｽﾄ" sheetId="24" state="hidden" r:id="rId11"/>
  </sheets>
  <definedNames>
    <definedName name="_xlnm.Print_Area" localSheetId="0">'軽費老人ホーム賃上げ等支援補助金（追加分）'!$A$1:$AJ$100</definedName>
    <definedName name="_xlnm.Print_Area" localSheetId="6">'報告利用料（軽費A）'!$A$1:$R$35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61" i="39" l="1"/>
  <c r="Z79" i="39"/>
  <c r="Z26" i="39"/>
  <c r="J26" i="39"/>
  <c r="L26" i="39"/>
  <c r="N26" i="39"/>
  <c r="P26" i="39"/>
  <c r="R26" i="39"/>
  <c r="T26" i="39"/>
  <c r="V26" i="39"/>
  <c r="X26" i="39"/>
  <c r="H26" i="39"/>
  <c r="AB26" i="39"/>
  <c r="AB25" i="39"/>
  <c r="AB22" i="39"/>
  <c r="AB23" i="39"/>
  <c r="AB24" i="39"/>
  <c r="AB21" i="39"/>
  <c r="AB33" i="39"/>
  <c r="AB34" i="39"/>
  <c r="AB35" i="39"/>
  <c r="AB36" i="39"/>
  <c r="AB37" i="39"/>
  <c r="AB38" i="39"/>
  <c r="AB39" i="39"/>
  <c r="AB40" i="39"/>
  <c r="AB32" i="39"/>
  <c r="Z41" i="39"/>
  <c r="H41" i="39"/>
  <c r="J41" i="39"/>
  <c r="L41" i="39"/>
  <c r="N41" i="39"/>
  <c r="P41" i="39"/>
  <c r="R41" i="39"/>
  <c r="T41" i="39"/>
  <c r="V41" i="39"/>
  <c r="X41" i="39"/>
  <c r="AB41" i="39" l="1"/>
  <c r="AI71" i="39"/>
  <c r="AI73" i="39"/>
  <c r="AH45" i="39"/>
  <c r="AI72" i="39" s="1"/>
  <c r="AI77" i="39"/>
  <c r="AI90" i="39"/>
  <c r="AI84" i="39"/>
  <c r="AI74" i="39" l="1"/>
  <c r="Z77" i="39" s="1"/>
</calcChain>
</file>

<file path=xl/sharedStrings.xml><?xml version="1.0" encoding="utf-8"?>
<sst xmlns="http://schemas.openxmlformats.org/spreadsheetml/2006/main" count="513" uniqueCount="324">
  <si>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</si>
  <si>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</si>
  <si>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</si>
  <si>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</si>
  <si>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</si>
  <si>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</si>
  <si>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</si>
  <si>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</si>
  <si>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</si>
  <si>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</si>
  <si>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</si>
  <si>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</si>
  <si>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</si>
  <si>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</si>
  <si>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</si>
  <si>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</si>
  <si>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</si>
  <si>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</si>
  <si>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</si>
  <si>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</si>
  <si>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</si>
  <si>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</si>
  <si>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</si>
  <si>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</si>
  <si>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</si>
  <si>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</si>
  <si>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</si>
  <si>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</si>
  <si>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</si>
  <si>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</si>
  <si>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</si>
  <si>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</si>
  <si>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</si>
  <si>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</si>
  <si>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</si>
  <si>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</si>
  <si>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</si>
  <si>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</si>
  <si>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</si>
  <si>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</si>
  <si>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</si>
  <si>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</si>
  <si>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</si>
  <si>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</si>
  <si>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</si>
  <si>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</si>
  <si>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</si>
  <si>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</si>
  <si>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</si>
  <si>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</si>
  <si>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</si>
  <si>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</si>
  <si>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</si>
  <si>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</si>
  <si>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</si>
  <si>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</si>
  <si>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</si>
  <si>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</si>
  <si>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</si>
  <si>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</si>
  <si>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</si>
  <si>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</si>
  <si>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</si>
  <si>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</si>
  <si>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</si>
  <si>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</si>
  <si>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</si>
  <si>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</si>
  <si>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</si>
  <si>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</si>
  <si>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</si>
  <si>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</si>
  <si>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</si>
  <si>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</si>
  <si>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</si>
  <si>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</si>
  <si>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</si>
  <si>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</si>
  <si>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</si>
  <si>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</si>
  <si>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</si>
  <si>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</si>
  <si>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</si>
  <si>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</si>
  <si>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</si>
  <si>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</si>
  <si>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</si>
  <si>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</si>
  <si>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</si>
  <si>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</si>
  <si>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</si>
  <si>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</si>
  <si>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</si>
  <si>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</si>
  <si>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</si>
  <si>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</si>
  <si>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</si>
  <si>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</si>
  <si>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</si>
  <si>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</si>
  <si>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</si>
  <si>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</si>
  <si>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</si>
  <si>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</si>
  <si>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</si>
  <si>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</si>
  <si>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</si>
  <si>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</si>
  <si>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</si>
  <si>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</si>
  <si>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</si>
  <si>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</si>
  <si>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</si>
  <si>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</si>
  <si>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</si>
  <si>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</si>
  <si>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</si>
  <si>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</si>
  <si>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</si>
  <si>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</si>
  <si>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</si>
  <si>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</si>
  <si>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</si>
  <si>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</si>
  <si>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</si>
  <si>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</si>
  <si>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</si>
  <si>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</si>
  <si>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</si>
  <si>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</si>
  <si>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</si>
  <si>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</si>
  <si>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</si>
  <si>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</si>
  <si>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</si>
  <si>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</si>
  <si>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</si>
  <si>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</si>
  <si>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</si>
  <si>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</si>
  <si>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</si>
  <si>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</si>
  <si>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</si>
  <si>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</si>
  <si>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</si>
  <si>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</si>
  <si>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</si>
  <si>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</si>
  <si>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</si>
  <si>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</si>
  <si>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</si>
  <si>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</si>
  <si>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</si>
  <si>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</si>
  <si>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</si>
  <si>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</si>
  <si>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</si>
  <si>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</si>
  <si>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</si>
  <si>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</si>
  <si>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</si>
  <si>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</si>
  <si>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</si>
  <si>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</si>
  <si>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</si>
  <si>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</si>
  <si>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</si>
  <si>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</si>
  <si>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</si>
  <si>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</si>
  <si>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</si>
  <si>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</si>
  <si>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</si>
  <si>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</si>
  <si>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</si>
  <si>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</si>
  <si>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</si>
  <si>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</si>
  <si>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</si>
  <si>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</si>
  <si>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</si>
  <si>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</si>
  <si>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</si>
  <si>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</si>
  <si>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</si>
  <si>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</si>
  <si>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</si>
  <si>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</si>
  <si>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</si>
  <si>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</si>
  <si>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</si>
  <si>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</si>
  <si>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</si>
  <si>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</si>
  <si>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</si>
  <si>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</si>
  <si>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円</t>
    <rPh sb="0" eb="1">
      <t>エン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</si>
  <si>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</si>
  <si>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</si>
  <si>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</si>
  <si>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</si>
  <si>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</si>
  <si>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</si>
  <si>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</si>
  <si>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</si>
  <si>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</si>
  <si>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</si>
  <si>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</si>
  <si>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</si>
  <si>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</si>
  <si>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</si>
  <si>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</si>
  <si>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</si>
  <si>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</si>
  <si>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</si>
  <si>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</si>
  <si>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</si>
  <si>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</si>
  <si>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</si>
  <si>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</si>
  <si>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</si>
  <si>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</si>
  <si>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</si>
  <si>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</si>
  <si>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</si>
  <si>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</si>
  <si>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</si>
  <si>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</si>
  <si>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</si>
  <si>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</si>
  <si>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</si>
  <si>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</si>
  <si>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</si>
  <si>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</si>
  <si>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</si>
  <si>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</si>
  <si>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</si>
  <si>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</si>
  <si>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</si>
  <si>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</si>
  <si>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</si>
  <si>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</si>
  <si>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令和</t>
    <rPh sb="0" eb="2">
      <t>レイワ</t>
    </rPh>
    <phoneticPr fontId="3"/>
  </si>
  <si>
    <t>日</t>
    <rPh sb="0" eb="1">
      <t>ニチ</t>
    </rPh>
    <phoneticPr fontId="3"/>
  </si>
  <si>
    <t>法人名</t>
    <rPh sb="0" eb="2">
      <t>ホウジン</t>
    </rPh>
    <rPh sb="2" eb="3">
      <t>メイ</t>
    </rPh>
    <phoneticPr fontId="3"/>
  </si>
  <si>
    <t>代表者</t>
    <rPh sb="0" eb="3">
      <t>ダイヒョウシャ</t>
    </rPh>
    <phoneticPr fontId="3"/>
  </si>
  <si>
    <t>職名</t>
    <rPh sb="0" eb="2">
      <t>ショクメイ</t>
    </rPh>
    <phoneticPr fontId="3"/>
  </si>
  <si>
    <t>【記入上の注意】
・　各証明資料は、茨城県知事からの求めがあった場合には、速やかに提出すること。
・　本表への虚偽記載の他、加算額の算定に関して不正があった場合は、加算額を返還することとなる場合がある。</t>
    <rPh sb="1" eb="3">
      <t>キニュウ</t>
    </rPh>
    <rPh sb="3" eb="4">
      <t>ジョウ</t>
    </rPh>
    <rPh sb="5" eb="7">
      <t>チュウイ</t>
    </rPh>
    <rPh sb="62" eb="64">
      <t>カサン</t>
    </rPh>
    <rPh sb="64" eb="65">
      <t>ガク</t>
    </rPh>
    <rPh sb="66" eb="68">
      <t>サンテイ</t>
    </rPh>
    <rPh sb="82" eb="85">
      <t>カサンガク</t>
    </rPh>
    <phoneticPr fontId="3"/>
  </si>
  <si>
    <r>
      <t>施設名を入力いただかないと、</t>
    </r>
    <r>
      <rPr>
        <b/>
        <u/>
        <sz val="11"/>
        <rFont val="ＭＳ 明朝"/>
        <family val="1"/>
        <charset val="128"/>
      </rPr>
      <t>チェック（✓）がつきませんので、必ず入力してください</t>
    </r>
    <r>
      <rPr>
        <b/>
        <sz val="11"/>
        <rFont val="ＭＳ 明朝"/>
        <family val="1"/>
        <charset val="128"/>
      </rPr>
      <t>。</t>
    </r>
    <rPh sb="0" eb="2">
      <t>シセツ</t>
    </rPh>
    <rPh sb="2" eb="3">
      <t>メイ</t>
    </rPh>
    <rPh sb="4" eb="6">
      <t>ニュウリョク</t>
    </rPh>
    <rPh sb="30" eb="31">
      <t>カナラ</t>
    </rPh>
    <rPh sb="32" eb="34">
      <t>ニュウリョク</t>
    </rPh>
    <phoneticPr fontId="3"/>
  </si>
  <si>
    <t>別表</t>
    <rPh sb="0" eb="2">
      <t>ベッピョウ</t>
    </rPh>
    <phoneticPr fontId="3"/>
  </si>
  <si>
    <t>１　基本情報</t>
    <rPh sb="2" eb="4">
      <t>キホン</t>
    </rPh>
    <rPh sb="4" eb="6">
      <t>ジョウホウ</t>
    </rPh>
    <phoneticPr fontId="3"/>
  </si>
  <si>
    <t>法人名</t>
    <phoneticPr fontId="3"/>
  </si>
  <si>
    <t>フリガナ</t>
    <phoneticPr fontId="3"/>
  </si>
  <si>
    <t>名称</t>
    <rPh sb="0" eb="2">
      <t>メイショウ</t>
    </rPh>
    <phoneticPr fontId="3"/>
  </si>
  <si>
    <t>法人住所</t>
    <phoneticPr fontId="3"/>
  </si>
  <si>
    <t>〒</t>
    <phoneticPr fontId="3"/>
  </si>
  <si>
    <t>-</t>
    <phoneticPr fontId="3"/>
  </si>
  <si>
    <t>法人
代表者</t>
    <phoneticPr fontId="3"/>
  </si>
  <si>
    <t>連絡先</t>
    <phoneticPr fontId="3"/>
  </si>
  <si>
    <t>電話番号</t>
    <rPh sb="0" eb="2">
      <t>デンワ</t>
    </rPh>
    <rPh sb="2" eb="4">
      <t>バンゴウ</t>
    </rPh>
    <phoneticPr fontId="3"/>
  </si>
  <si>
    <t>E-mail</t>
    <phoneticPr fontId="3"/>
  </si>
  <si>
    <t>担当者</t>
    <phoneticPr fontId="3"/>
  </si>
  <si>
    <t>住所</t>
    <rPh sb="0" eb="2">
      <t>ジュウショ</t>
    </rPh>
    <phoneticPr fontId="3"/>
  </si>
  <si>
    <t>施設名</t>
    <rPh sb="0" eb="2">
      <t>シセツ</t>
    </rPh>
    <phoneticPr fontId="3"/>
  </si>
  <si>
    <t>令和８年</t>
    <rPh sb="0" eb="2">
      <t>レイワ</t>
    </rPh>
    <rPh sb="3" eb="4">
      <t>ネン</t>
    </rPh>
    <phoneticPr fontId="3"/>
  </si>
  <si>
    <t>介護職員</t>
    <rPh sb="0" eb="4">
      <t>カイゴショクイン</t>
    </rPh>
    <phoneticPr fontId="3"/>
  </si>
  <si>
    <t>職種名</t>
    <rPh sb="0" eb="2">
      <t>ショクシュ</t>
    </rPh>
    <rPh sb="2" eb="3">
      <t>メイ</t>
    </rPh>
    <phoneticPr fontId="3"/>
  </si>
  <si>
    <t>導入機器名</t>
    <rPh sb="0" eb="5">
      <t>ドウニュウキキメイ</t>
    </rPh>
    <phoneticPr fontId="3"/>
  </si>
  <si>
    <t>ⅲ 機器の不具合の定期チェックの実施（メーカーとの連携を含む）</t>
  </si>
  <si>
    <t>ⅳ 業務の効率化、ケアの質の確保、職員の負担軽減を図るための職 員に対する教育の実施</t>
    <phoneticPr fontId="3"/>
  </si>
  <si>
    <t>（ア）茨城県軽費老人ホーム賃上げ等支援費　＝　介護職員含む職員数　×　10,000円　＝</t>
    <rPh sb="23" eb="27">
      <t>カイゴショクイン</t>
    </rPh>
    <rPh sb="27" eb="28">
      <t>フク</t>
    </rPh>
    <rPh sb="29" eb="31">
      <t>ショクイン</t>
    </rPh>
    <rPh sb="31" eb="32">
      <t>スウ</t>
    </rPh>
    <rPh sb="41" eb="42">
      <t>エン</t>
    </rPh>
    <phoneticPr fontId="3"/>
  </si>
  <si>
    <t>（エ）合計額　　（ア）＋（イ）＋（ウ）　＝</t>
    <rPh sb="3" eb="6">
      <t>ゴウケイガク</t>
    </rPh>
    <phoneticPr fontId="3"/>
  </si>
  <si>
    <r>
      <t>※以下の</t>
    </r>
    <r>
      <rPr>
        <b/>
        <sz val="11"/>
        <color theme="8" tint="0.79998168889431442"/>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</si>
  <si>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r>
      <t>３　介護職員を除くその他職員数（常勤換算）</t>
    </r>
    <r>
      <rPr>
        <sz val="10"/>
        <color theme="1"/>
        <rFont val="ＭＳ 明朝"/>
        <family val="1"/>
        <charset val="128"/>
      </rPr>
      <t>※特定施設入居者生活介護を担当する職員（常勤換算）を除く</t>
    </r>
    <rPh sb="2" eb="6">
      <t>カイゴショクイン</t>
    </rPh>
    <rPh sb="7" eb="8">
      <t>ノゾ</t>
    </rPh>
    <rPh sb="11" eb="12">
      <t>タ</t>
    </rPh>
    <rPh sb="12" eb="14">
      <t>ショクイン</t>
    </rPh>
    <rPh sb="14" eb="15">
      <t>スウ</t>
    </rPh>
    <rPh sb="16" eb="20">
      <t>ジョウキンカンサン</t>
    </rPh>
    <rPh sb="38" eb="40">
      <t>ショクイン</t>
    </rPh>
    <phoneticPr fontId="3"/>
  </si>
  <si>
    <r>
      <t>２　介護職員数（常勤換算）　　</t>
    </r>
    <r>
      <rPr>
        <sz val="10"/>
        <color theme="1"/>
        <rFont val="ＭＳ 明朝"/>
        <family val="1"/>
        <charset val="128"/>
      </rPr>
      <t>※特定施設入居者生活介護を担当する職員（常勤換算）を除く</t>
    </r>
    <rPh sb="2" eb="4">
      <t>カイゴ</t>
    </rPh>
    <rPh sb="4" eb="6">
      <t>ショクイン</t>
    </rPh>
    <rPh sb="6" eb="7">
      <t>スウ</t>
    </rPh>
    <rPh sb="8" eb="12">
      <t>ジョウキンカンサン</t>
    </rPh>
    <rPh sb="32" eb="34">
      <t>ショクイン</t>
    </rPh>
    <phoneticPr fontId="3"/>
  </si>
  <si>
    <t>！この欄が×の場合、算定要件を満たしていません。</t>
    <rPh sb="10" eb="12">
      <t>サンテイ</t>
    </rPh>
    <rPh sb="12" eb="14">
      <t>ヨウケン</t>
    </rPh>
    <rPh sb="15" eb="16">
      <t>ミ</t>
    </rPh>
    <phoneticPr fontId="3"/>
  </si>
  <si>
    <t>導入機器の用途</t>
    <rPh sb="0" eb="4">
      <t>ドウニュウキキ</t>
    </rPh>
    <rPh sb="5" eb="7">
      <t>ヨウト</t>
    </rPh>
    <phoneticPr fontId="3"/>
  </si>
  <si>
    <t>４　加算の算定</t>
    <rPh sb="2" eb="4">
      <t>カサン</t>
    </rPh>
    <rPh sb="5" eb="7">
      <t>サンテイ</t>
    </rPh>
    <phoneticPr fontId="3"/>
  </si>
  <si>
    <t>！この欄が×の場合、交付要件を満たしていません。</t>
    <rPh sb="10" eb="12">
      <t>コウフ</t>
    </rPh>
    <rPh sb="12" eb="14">
      <t>ヨウケン</t>
    </rPh>
    <rPh sb="15" eb="16">
      <t>ミ</t>
    </rPh>
    <phoneticPr fontId="3"/>
  </si>
  <si>
    <t>！この欄が×の場合、交付要件を満たしていない。</t>
    <rPh sb="10" eb="12">
      <t>コウフ</t>
    </rPh>
    <rPh sb="12" eb="14">
      <t>ヨウケン</t>
    </rPh>
    <rPh sb="15" eb="16">
      <t>ミ</t>
    </rPh>
    <phoneticPr fontId="3"/>
  </si>
  <si>
    <t>③職場環境改善の所要額（（ア）～（ウ）の合計）</t>
    <rPh sb="1" eb="3">
      <t>ショクバ</t>
    </rPh>
    <rPh sb="3" eb="5">
      <t>カンキョウ</t>
    </rPh>
    <rPh sb="5" eb="7">
      <t>カイゼン</t>
    </rPh>
    <rPh sb="8" eb="10">
      <t>ショヨウ</t>
    </rPh>
    <rPh sb="10" eb="11">
      <t>ガク</t>
    </rPh>
    <rPh sb="20" eb="22">
      <t>ゴウケイ</t>
    </rPh>
    <phoneticPr fontId="3"/>
  </si>
  <si>
    <t>（ア）研修費</t>
    <rPh sb="3" eb="5">
      <t>ケンシュウ</t>
    </rPh>
    <rPh sb="5" eb="6">
      <t>ヒ</t>
    </rPh>
    <phoneticPr fontId="3"/>
  </si>
  <si>
    <t>（イ）いわゆる介護助手等の募集経費</t>
    <rPh sb="7" eb="9">
      <t>カイゴ</t>
    </rPh>
    <rPh sb="9" eb="11">
      <t>ジョシュ</t>
    </rPh>
    <rPh sb="11" eb="12">
      <t>トウ</t>
    </rPh>
    <rPh sb="13" eb="15">
      <t>ボシュウ</t>
    </rPh>
    <rPh sb="15" eb="17">
      <t>ケイヒ</t>
    </rPh>
    <phoneticPr fontId="3"/>
  </si>
  <si>
    <t>（ウ）その他の金額</t>
    <rPh sb="5" eb="6">
      <t>タ</t>
    </rPh>
    <rPh sb="7" eb="9">
      <t>キンガク</t>
    </rPh>
    <phoneticPr fontId="3"/>
  </si>
  <si>
    <t>③（ウ）「その他の金額」に記載した場合の使途</t>
    <rPh sb="7" eb="8">
      <t>タ</t>
    </rPh>
    <rPh sb="9" eb="12">
      <t>キンガク）</t>
    </rPh>
    <rPh sb="13" eb="15">
      <t>キサイ</t>
    </rPh>
    <rPh sb="17" eb="19">
      <t>バアイ</t>
    </rPh>
    <rPh sb="20" eb="22">
      <t>シト</t>
    </rPh>
    <phoneticPr fontId="3"/>
  </si>
  <si>
    <t>対象となる要件</t>
    <rPh sb="0" eb="2">
      <t>タイショウ</t>
    </rPh>
    <rPh sb="5" eb="7">
      <t>ヨウケン</t>
    </rPh>
    <phoneticPr fontId="3"/>
  </si>
  <si>
    <t>使途</t>
    <rPh sb="0" eb="2">
      <t>シト</t>
    </rPh>
    <phoneticPr fontId="3"/>
  </si>
  <si>
    <t>　（ウ）その他の金額に充てた場合は、使途を記載してください。</t>
    <rPh sb="6" eb="7">
      <t>タ</t>
    </rPh>
    <rPh sb="8" eb="10">
      <t>キンガク</t>
    </rPh>
    <rPh sb="11" eb="12">
      <t>ア</t>
    </rPh>
    <rPh sb="14" eb="16">
      <t>バアイ</t>
    </rPh>
    <rPh sb="18" eb="20">
      <t>シト</t>
    </rPh>
    <rPh sb="21" eb="23">
      <t>キサイ</t>
    </rPh>
    <phoneticPr fontId="3"/>
  </si>
  <si>
    <t>①茨城県軽費老人ホーム賃上げ等支援費の総額（②と③の合計が①以上となること）</t>
    <rPh sb="19" eb="21">
      <t>ソウガク</t>
    </rPh>
    <rPh sb="26" eb="28">
      <t>ゴウケイ</t>
    </rPh>
    <rPh sb="30" eb="32">
      <t>イジョウ</t>
    </rPh>
    <phoneticPr fontId="3"/>
  </si>
  <si>
    <t>②賃金改善の所要額</t>
    <rPh sb="1" eb="5">
      <t>チンギンカイゼン</t>
    </rPh>
    <rPh sb="5" eb="7">
      <t>ショヨウ</t>
    </rPh>
    <phoneticPr fontId="3"/>
  </si>
  <si>
    <t>【記入上の注意】
・　②「人件費改善の所要額」には、人件費改善を行った場合の法定福利費等の事業主負担の増加分を含めることができる。
・　「その他の金額」には、「現場の課題の見える化」、「業務内容の明確化と役割分担」、又は「業務改善活動の体制構築」に関する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t>
    <rPh sb="13" eb="16">
      <t>ジンケンヒ</t>
    </rPh>
    <rPh sb="16" eb="18">
      <t>カイゼン</t>
    </rPh>
    <rPh sb="26" eb="29">
      <t>ジンケンヒ</t>
    </rPh>
    <rPh sb="71" eb="72">
      <t>ホカ</t>
    </rPh>
    <rPh sb="73" eb="75">
      <t>キンガク</t>
    </rPh>
    <rPh sb="80" eb="82">
      <t>ゲンバ</t>
    </rPh>
    <rPh sb="83" eb="85">
      <t>カダイ</t>
    </rPh>
    <rPh sb="86" eb="87">
      <t>ミ</t>
    </rPh>
    <rPh sb="89" eb="90">
      <t>カ</t>
    </rPh>
    <rPh sb="93" eb="95">
      <t>ギョウム</t>
    </rPh>
    <rPh sb="95" eb="97">
      <t>ナイヨウ</t>
    </rPh>
    <rPh sb="98" eb="101">
      <t>メイカクカ</t>
    </rPh>
    <rPh sb="102" eb="104">
      <t>ヤクワリ</t>
    </rPh>
    <rPh sb="104" eb="106">
      <t>ブンタン</t>
    </rPh>
    <rPh sb="108" eb="109">
      <t>マタ</t>
    </rPh>
    <rPh sb="111" eb="113">
      <t>ギョウム</t>
    </rPh>
    <rPh sb="113" eb="115">
      <t>カイゼン</t>
    </rPh>
    <rPh sb="115" eb="117">
      <t>カツドウ</t>
    </rPh>
    <rPh sb="118" eb="120">
      <t>タイセイ</t>
    </rPh>
    <rPh sb="120" eb="122">
      <t>コウチク</t>
    </rPh>
    <rPh sb="124" eb="125">
      <t>カン</t>
    </rPh>
    <rPh sb="130" eb="132">
      <t>トリクミ</t>
    </rPh>
    <rPh sb="133" eb="135">
      <t>ジッシ</t>
    </rPh>
    <rPh sb="140" eb="142">
      <t>ヒヨウ</t>
    </rPh>
    <rPh sb="154" eb="155">
      <t>トウ</t>
    </rPh>
    <rPh sb="168" eb="171">
      <t>センモンカ</t>
    </rPh>
    <rPh sb="172" eb="174">
      <t>ハケン</t>
    </rPh>
    <rPh sb="174" eb="176">
      <t>ヒヨウ</t>
    </rPh>
    <rPh sb="177" eb="180">
      <t>カイギヒ</t>
    </rPh>
    <rPh sb="180" eb="181">
      <t>トウ</t>
    </rPh>
    <rPh sb="184" eb="186">
      <t>ジュウトウ</t>
    </rPh>
    <phoneticPr fontId="3"/>
  </si>
  <si>
    <t>５　茨城県軽費老人ホーム賃上げ等支援費積算</t>
    <rPh sb="18" eb="19">
      <t>ヒ</t>
    </rPh>
    <rPh sb="19" eb="21">
      <t>セキサン</t>
    </rPh>
    <phoneticPr fontId="3"/>
  </si>
  <si>
    <t>６　実績報告について</t>
    <rPh sb="2" eb="6">
      <t>ジッセキホウコク</t>
    </rPh>
    <phoneticPr fontId="3"/>
  </si>
  <si>
    <t>７　以外の部分で賃金水準を引き下げないことについて</t>
    <rPh sb="2" eb="4">
      <t>イガイ</t>
    </rPh>
    <rPh sb="5" eb="7">
      <t>ブブン</t>
    </rPh>
    <rPh sb="8" eb="10">
      <t>チンギン</t>
    </rPh>
    <rPh sb="10" eb="12">
      <t>スイジュン</t>
    </rPh>
    <rPh sb="13" eb="14">
      <t>ヒ</t>
    </rPh>
    <rPh sb="15" eb="16">
      <t>サ</t>
    </rPh>
    <phoneticPr fontId="3"/>
  </si>
  <si>
    <t>本茨城県軽費老人ホーム賃上げ等支援事業実施報告書の記載内容に虚偽がないこと及び記載内容を証明する資料を適切に保管していることを誓約します。</t>
    <rPh sb="0" eb="1">
      <t>ホン</t>
    </rPh>
    <rPh sb="1" eb="4">
      <t>イバラキケン</t>
    </rPh>
    <rPh sb="4" eb="6">
      <t>ケイヒ</t>
    </rPh>
    <rPh sb="6" eb="8">
      <t>ロウジン</t>
    </rPh>
    <rPh sb="11" eb="13">
      <t>チンア</t>
    </rPh>
    <rPh sb="14" eb="15">
      <t>トウ</t>
    </rPh>
    <rPh sb="15" eb="17">
      <t>シエン</t>
    </rPh>
    <rPh sb="17" eb="19">
      <t>ジギョウ</t>
    </rPh>
    <rPh sb="19" eb="21">
      <t>ジッシ</t>
    </rPh>
    <rPh sb="21" eb="24">
      <t>ホウコクショ</t>
    </rPh>
    <phoneticPr fontId="3"/>
  </si>
  <si>
    <t>この行は、「６実績報告について」で「②賃金改善」を選択した場合にチェック（✓）が必要です。
「①人件費の改善を実施」を選択していない場合、空欄で提出ください。</t>
    <rPh sb="7" eb="11">
      <t>ジッセキホウコク</t>
    </rPh>
    <rPh sb="19" eb="21">
      <t>チンギン</t>
    </rPh>
    <rPh sb="21" eb="23">
      <t>カイゼン</t>
    </rPh>
    <rPh sb="59" eb="61">
      <t>センタク</t>
    </rPh>
    <rPh sb="66" eb="68">
      <t>バアイ</t>
    </rPh>
    <rPh sb="69" eb="71">
      <t>クウラン</t>
    </rPh>
    <rPh sb="72" eb="74">
      <t>テイシュツ</t>
    </rPh>
    <phoneticPr fontId="3"/>
  </si>
  <si>
    <t>補助金を賃金改善に使用した場合、人権費改善以外の部分で賃金水準を引き下げていません。</t>
    <rPh sb="0" eb="3">
      <t>ホジョキン</t>
    </rPh>
    <rPh sb="4" eb="6">
      <t>チンギン</t>
    </rPh>
    <rPh sb="6" eb="8">
      <t>カイゼン</t>
    </rPh>
    <rPh sb="9" eb="11">
      <t>シヨウ</t>
    </rPh>
    <rPh sb="13" eb="15">
      <t>バアイ</t>
    </rPh>
    <rPh sb="16" eb="18">
      <t>ジンケン</t>
    </rPh>
    <rPh sb="18" eb="19">
      <t>ヒ</t>
    </rPh>
    <rPh sb="19" eb="21">
      <t>カイゼン</t>
    </rPh>
    <rPh sb="21" eb="23">
      <t>イガイ</t>
    </rPh>
    <rPh sb="24" eb="26">
      <t>ブブン</t>
    </rPh>
    <rPh sb="27" eb="29">
      <t>チンギン</t>
    </rPh>
    <rPh sb="29" eb="31">
      <t>スイジュン</t>
    </rPh>
    <rPh sb="32" eb="33">
      <t>ヒ</t>
    </rPh>
    <rPh sb="34" eb="35">
      <t>サ</t>
    </rPh>
    <phoneticPr fontId="3"/>
  </si>
  <si>
    <t>８　記載内容に虚偽がないことの誓約</t>
    <rPh sb="2" eb="4">
      <t>キサイ</t>
    </rPh>
    <rPh sb="4" eb="6">
      <t>ナイヨウ</t>
    </rPh>
    <rPh sb="7" eb="9">
      <t>キョギ</t>
    </rPh>
    <rPh sb="15" eb="17">
      <t>セイヤク</t>
    </rPh>
    <phoneticPr fontId="3"/>
  </si>
  <si>
    <t>　Ⅰ　テクノロジーの導入（スマートフォンによる記録、見守りセンサーやインカム等）</t>
    <rPh sb="10" eb="12">
      <t>ドウニュウ</t>
    </rPh>
    <phoneticPr fontId="3"/>
  </si>
  <si>
    <t>　Ⅱ　生産性向上のための委員会を開催し、委員会において、以下のすべての項目について必要な検討を行い、
　　当該項目の実施を確認している。</t>
    <rPh sb="3" eb="6">
      <t>セイサンセイ</t>
    </rPh>
    <rPh sb="6" eb="8">
      <t>コウジョウ</t>
    </rPh>
    <rPh sb="12" eb="14">
      <t>イイン</t>
    </rPh>
    <rPh sb="14" eb="15">
      <t>カイ</t>
    </rPh>
    <rPh sb="16" eb="18">
      <t>カイサイ</t>
    </rPh>
    <rPh sb="20" eb="23">
      <t>イインカイ</t>
    </rPh>
    <phoneticPr fontId="3"/>
  </si>
  <si>
    <t>ⅰ 機器を利用する場合における利用者の安全やケアの質の確保</t>
    <phoneticPr fontId="3"/>
  </si>
  <si>
    <t>ⅱ 職員に対する十分な休憩時間の確保等の勤務・雇用条件への配慮</t>
    <phoneticPr fontId="3"/>
  </si>
  <si>
    <t>　Ⅰ　業務内容の明確化と職員間の適切な役割分担の取組</t>
    <phoneticPr fontId="3"/>
  </si>
  <si>
    <t>　Ⅱ  介護職員等の業務の洗い出しや棚卸しなど、現場の課題の見える化</t>
    <phoneticPr fontId="3"/>
  </si>
  <si>
    <t>　Ⅲ　業務改善活動の体制構築（委員会やプロジェクトチームの立ち上げ又は外部の研修会の活動等）</t>
    <phoneticPr fontId="3"/>
  </si>
  <si>
    <t>（イ）加算算定要件①を満たす場合　　加算額　＝　介護職員数　×　7,000円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</si>
  <si>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t>（ウ）加算算定要件②を満たす場合　　加算額　＝　介護職員数　×　2,000円　＝　</t>
    <rPh sb="3" eb="5">
      <t>カサン</t>
    </rPh>
    <rPh sb="5" eb="7">
      <t>サンテイ</t>
    </rPh>
    <rPh sb="7" eb="9">
      <t>ヨウケン</t>
    </rPh>
    <rPh sb="11" eb="12">
      <t>ミ</t>
    </rPh>
    <rPh sb="14" eb="16">
      <t>バアイ</t>
    </rPh>
    <rPh sb="18" eb="20">
      <t>カサン</t>
    </rPh>
    <rPh sb="20" eb="21">
      <t>ガク</t>
    </rPh>
    <rPh sb="24" eb="28">
      <t>カイゴショクイン</t>
    </rPh>
    <rPh sb="28" eb="29">
      <t>スウ</t>
    </rPh>
    <rPh sb="37" eb="38">
      <t>エン</t>
    </rPh>
    <phoneticPr fontId="3"/>
  </si>
  <si>
    <t>①　以下のⅠとⅡの取組の両方の実施を既に実施しています。</t>
    <rPh sb="2" eb="4">
      <t>イカ</t>
    </rPh>
    <rPh sb="9" eb="11">
      <t>トリクミ</t>
    </rPh>
    <rPh sb="12" eb="14">
      <t>リョウホウ</t>
    </rPh>
    <phoneticPr fontId="3"/>
  </si>
  <si>
    <t>①【算定要件】（１つ以上の項目にチェック（✓））
生産性向上等に向けて、以下の取組を既に実施しています。</t>
    <rPh sb="2" eb="4">
      <t>サンテイ</t>
    </rPh>
    <rPh sb="4" eb="6">
      <t>ヨウケン</t>
    </rPh>
    <rPh sb="10" eb="12">
      <t>イジョウ</t>
    </rPh>
    <rPh sb="13" eb="15">
      <t>コウモク</t>
    </rPh>
    <rPh sb="21" eb="24">
      <t>セイサンセイ</t>
    </rPh>
    <rPh sb="24" eb="26">
      <t>コウジョウ</t>
    </rPh>
    <phoneticPr fontId="3"/>
  </si>
  <si>
    <t>②　以下のⅠ～Ⅲの取組のうち、一つ以上の取組を既に実施しています。</t>
    <rPh sb="2" eb="4">
      <t>イカ</t>
    </rPh>
    <rPh sb="9" eb="11">
      <t>トリクミ</t>
    </rPh>
    <rPh sb="15" eb="16">
      <t>ヒト</t>
    </rPh>
    <rPh sb="17" eb="19">
      <t>イジョウ</t>
    </rPh>
    <phoneticPr fontId="3"/>
  </si>
  <si>
    <t>茨城県軽費老人ホーム賃上げ等支援事業（追加分）実施報告書</t>
    <rPh sb="19" eb="22">
      <t>ツイカブン</t>
    </rPh>
    <rPh sb="25" eb="27">
      <t>ホウコク</t>
    </rPh>
    <phoneticPr fontId="3"/>
  </si>
  <si>
    <t>６月</t>
    <phoneticPr fontId="3"/>
  </si>
  <si>
    <t>７月</t>
    <phoneticPr fontId="3"/>
  </si>
  <si>
    <t>10月</t>
    <phoneticPr fontId="3"/>
  </si>
  <si>
    <t>11月</t>
    <phoneticPr fontId="3"/>
  </si>
  <si>
    <t>12月</t>
    <phoneticPr fontId="3"/>
  </si>
  <si>
    <t>　Ⅰ  「勤続年数」や「経験年数」など経験に応じて昇給する仕組み</t>
    <phoneticPr fontId="3"/>
  </si>
  <si>
    <t>　Ⅱ　介護福祉士等の資格の取得や実務者研修等の修了状況に応じて昇給する仕組み（別法人等で介護福祉士等の資格
　　　を取得した上で当該事業者や法人で就業する者についても昇給が図られる仕組みであることを要する。）</t>
    <phoneticPr fontId="3"/>
  </si>
  <si>
    <t>　Ⅲ　「実技試験」や「人事評価」などの結果に基づくなど、一定の基準に基づき定期に昇給を判定する仕組み
　　　（客観的な評価基準や昇給条件が明文化されていることを要する。）</t>
    <phoneticPr fontId="3"/>
  </si>
  <si>
    <t>②　処遇改善の整備や周知について、以下の要件を満たしています。</t>
    <rPh sb="2" eb="6">
      <t>ショグウカイゼン</t>
    </rPh>
    <rPh sb="7" eb="9">
      <t>セイビ</t>
    </rPh>
    <rPh sb="10" eb="12">
      <t>シュウチ</t>
    </rPh>
    <rPh sb="17" eb="19">
      <t>イカ</t>
    </rPh>
    <rPh sb="20" eb="22">
      <t>ヨウケン</t>
    </rPh>
    <rPh sb="23" eb="24">
      <t>ミ</t>
    </rPh>
    <phoneticPr fontId="3"/>
  </si>
  <si>
    <t>就業規則等の明確な根拠規程を書面で整備し、全ての介護職員に周知する。（ただし、常時雇用する者の数が10人未満の事業所等など、労働法規上の就業規則の作成義務がない事業所等においては、就業規則の代わりに内規等の整備・周知により上記②の要件を満たすこととしても差し支えない。）</t>
    <phoneticPr fontId="3"/>
  </si>
  <si>
    <t>②【算定要件】（該当する項目にチェック（✓））
介護職員の昇給の仕組みを整備するため、以下の取組を既に実施しています。</t>
    <rPh sb="2" eb="4">
      <t>サンテイ</t>
    </rPh>
    <rPh sb="4" eb="6">
      <t>ヨウケン</t>
    </rPh>
    <phoneticPr fontId="3"/>
  </si>
  <si>
    <t>①　介護職員について、次のいずれかに該当する、経験若しくは資格等に応じて昇給する仕組み又は一定の基準に
　基づき定期に昇給を判定する仕組みを設けています。</t>
    <rPh sb="11" eb="12">
      <t>ツギ</t>
    </rPh>
    <rPh sb="18" eb="20">
      <t>ガイトウ</t>
    </rPh>
    <phoneticPr fontId="3"/>
  </si>
  <si>
    <t>令和９年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</si>
</sst>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0_ "/>
  </numFmts>
  <fonts count="5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0"/>
      <name val="ＭＳ Ｐ明朝"/>
      <family val="1"/>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11"/>
      <color theme="0"/>
      <name val="ＭＳ Ｐ明朝"/>
      <family val="1"/>
      <charset val="128"/>
    </font>
    <font>
      <sz val="8"/>
      <color theme="1"/>
      <name val="ＭＳ Ｐゴシック"/>
      <family val="3"/>
      <charset val="128"/>
    </font>
    <font>
      <b/>
      <sz val="11"/>
      <color rgb="FFFF0000"/>
      <name val="ＭＳ Ｐゴシック"/>
      <family val="3"/>
      <charset val="128"/>
    </font>
    <font>
      <b/>
      <sz val="11"/>
      <name val="ＭＳ 明朝"/>
      <family val="1"/>
      <charset val="128"/>
    </font>
    <font>
      <b/>
      <sz val="8"/>
      <color theme="1"/>
      <name val="ＭＳ 明朝"/>
      <family val="1"/>
      <charset val="128"/>
    </font>
    <font>
      <sz val="10"/>
      <color theme="1"/>
      <name val="ＭＳ Ｐゴシック"/>
      <family val="3"/>
      <charset val="128"/>
    </font>
    <font>
      <b/>
      <sz val="10.5"/>
      <name val="ＭＳ Ｐゴシック"/>
      <family val="3"/>
      <charset val="128"/>
    </font>
    <font>
      <b/>
      <u/>
      <sz val="11"/>
      <name val="ＭＳ 明朝"/>
      <family val="1"/>
      <charset val="128"/>
    </font>
    <font>
      <sz val="11"/>
      <color theme="0"/>
      <name val="ＭＳ 明朝"/>
      <family val="1"/>
      <charset val="128"/>
    </font>
    <font>
      <sz val="10"/>
      <color theme="0"/>
      <name val="ＭＳ 明朝"/>
      <family val="1"/>
      <charset val="128"/>
    </font>
    <font>
      <b/>
      <sz val="10"/>
      <color theme="1"/>
      <name val="ＭＳ 明朝"/>
      <family val="1"/>
      <charset val="128"/>
    </font>
    <font>
      <b/>
      <sz val="10.5"/>
      <color theme="1"/>
      <name val="ＭＳ 明朝"/>
      <family val="1"/>
      <charset val="128"/>
    </font>
    <font>
      <sz val="10.5"/>
      <color theme="1"/>
      <name val="ＭＳ 明朝"/>
      <family val="1"/>
      <charset val="128"/>
    </font>
    <font>
      <b/>
      <sz val="9"/>
      <color theme="1"/>
      <name val="ＭＳ 明朝"/>
      <family val="1"/>
      <charset val="128"/>
    </font>
    <font>
      <sz val="11"/>
      <color theme="1" tint="0.499984740745262"/>
      <name val="ＭＳ Ｐゴシック"/>
      <family val="3"/>
      <charset val="128"/>
    </font>
    <font>
      <u/>
      <sz val="11"/>
      <color theme="10"/>
      <name val="ＭＳ Ｐゴシック"/>
      <family val="3"/>
      <charset val="128"/>
    </font>
    <font>
      <sz val="12"/>
      <color theme="1"/>
      <name val="ＭＳ 明朝"/>
      <family val="1"/>
      <charset val="128"/>
    </font>
    <font>
      <u/>
      <sz val="11"/>
      <color theme="10"/>
      <name val="ＭＳ 明朝"/>
      <family val="1"/>
      <charset val="128"/>
    </font>
    <font>
      <u/>
      <sz val="12"/>
      <name val="ＭＳ 明朝"/>
      <family val="1"/>
      <charset val="128"/>
    </font>
    <font>
      <b/>
      <sz val="12"/>
      <name val="ＭＳ 明朝"/>
      <family val="1"/>
      <charset val="128"/>
    </font>
    <font>
      <b/>
      <sz val="12"/>
      <color theme="1"/>
      <name val="ＭＳ 明朝"/>
      <family val="1"/>
      <charset val="128"/>
    </font>
    <font>
      <b/>
      <sz val="11"/>
      <color theme="8" tint="0.79998168889431442"/>
      <name val="ＭＳ Ｐゴシック"/>
      <family val="3"/>
      <charset val="128"/>
    </font>
    <font>
      <b/>
      <sz val="10.5"/>
      <color theme="8" tint="0.79998168889431442"/>
      <name val="ＭＳ 明朝"/>
      <family val="1"/>
      <charset val="128"/>
    </font>
    <font>
      <b/>
      <sz val="11"/>
      <name val="ＭＳ Ｐゴシック"/>
      <family val="3"/>
      <charset val="128"/>
    </font>
    <font>
      <sz val="8.5"/>
      <color theme="1"/>
      <name val="ＭＳ Ｐゴシック"/>
      <family val="3"/>
      <charset val="128"/>
    </font>
    <font>
      <sz val="9"/>
      <name val="ＭＳ Ｐゴシック"/>
      <family val="3"/>
      <charset val="128"/>
    </font>
    <font>
      <sz val="9"/>
      <color theme="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s>
  <borders count="1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9" fillId="0" borderId="0">
      <alignment vertical="center"/>
    </xf>
    <xf numFmtId="0" fontId="1" fillId="0" borderId="0"/>
    <xf numFmtId="0" fontId="1" fillId="0" borderId="0"/>
    <xf numFmtId="0" fontId="39" fillId="0" borderId="0" applyNumberFormat="0" applyFill="0" applyBorder="0" applyAlignment="0" applyProtection="0">
      <alignment vertical="center"/>
    </xf>
  </cellStyleXfs>
  <cellXfs count="560">
    <xf numFmtId="0" fontId="0" fillId="0" borderId="0" xfId="0">
      <alignment vertical="center"/>
    </xf>
    <xf numFmtId="0" fontId="2" fillId="0" borderId="0" xfId="0" applyFont="1">
      <alignment vertical="center"/>
    </xf>
    <xf numFmtId="0" fontId="6" fillId="0" borderId="0" xfId="0" applyFont="1">
      <alignment vertical="center"/>
    </xf>
    <xf numFmtId="0" fontId="11" fillId="0" borderId="0" xfId="0" applyFont="1">
      <alignment vertical="center"/>
    </xf>
    <xf numFmtId="0" fontId="11" fillId="0" borderId="0" xfId="4" applyFont="1"/>
    <xf numFmtId="0" fontId="14" fillId="0" borderId="0" xfId="4" applyFont="1"/>
    <xf numFmtId="0" fontId="11" fillId="0" borderId="0" xfId="4" applyFont="1" applyFill="1"/>
    <xf numFmtId="0" fontId="7" fillId="0" borderId="0" xfId="4" applyFont="1" applyFill="1"/>
    <xf numFmtId="0" fontId="12" fillId="0" borderId="0" xfId="4" applyFont="1" applyAlignment="1">
      <alignment vertical="center"/>
    </xf>
    <xf numFmtId="0" fontId="11" fillId="0" borderId="0" xfId="4" applyFont="1" applyAlignment="1">
      <alignment vertical="center"/>
    </xf>
    <xf numFmtId="0" fontId="6" fillId="0" borderId="0" xfId="4" applyFont="1"/>
    <xf numFmtId="0" fontId="1" fillId="0" borderId="0" xfId="4"/>
    <xf numFmtId="0" fontId="6" fillId="0" borderId="0" xfId="4" applyFont="1" applyBorder="1"/>
    <xf numFmtId="0" fontId="11" fillId="0" borderId="54" xfId="4" applyFont="1" applyBorder="1" applyAlignment="1">
      <alignment horizontal="center" vertical="center"/>
    </xf>
    <xf numFmtId="0" fontId="8" fillId="0" borderId="55" xfId="4" applyFont="1" applyBorder="1" applyAlignment="1">
      <alignment horizontal="center" vertical="center"/>
    </xf>
    <xf numFmtId="0" fontId="12" fillId="2" borderId="72" xfId="4" applyFont="1" applyFill="1" applyBorder="1"/>
    <xf numFmtId="0" fontId="11" fillId="2" borderId="73" xfId="4" applyFont="1" applyFill="1" applyBorder="1"/>
    <xf numFmtId="0" fontId="11" fillId="0" borderId="74" xfId="4" applyFont="1" applyBorder="1"/>
    <xf numFmtId="0" fontId="11" fillId="0" borderId="75" xfId="4" applyFont="1" applyBorder="1"/>
    <xf numFmtId="0" fontId="11" fillId="0" borderId="74" xfId="4" applyFont="1" applyBorder="1" applyAlignment="1">
      <alignment vertical="center" wrapText="1"/>
    </xf>
    <xf numFmtId="0" fontId="11" fillId="0" borderId="76" xfId="4" applyFont="1" applyBorder="1" applyAlignment="1">
      <alignment vertical="center" wrapText="1"/>
    </xf>
    <xf numFmtId="0" fontId="11" fillId="0" borderId="77" xfId="4" applyFont="1" applyBorder="1"/>
    <xf numFmtId="0" fontId="12" fillId="2" borderId="70" xfId="4" applyFont="1" applyFill="1" applyBorder="1"/>
    <xf numFmtId="0" fontId="11" fillId="2" borderId="61" xfId="4" applyFont="1" applyFill="1" applyBorder="1"/>
    <xf numFmtId="0" fontId="11" fillId="0" borderId="76" xfId="4" applyFont="1" applyBorder="1"/>
    <xf numFmtId="0" fontId="11" fillId="0" borderId="78" xfId="4" applyFont="1" applyBorder="1" applyAlignment="1">
      <alignment vertical="center" wrapText="1"/>
    </xf>
    <xf numFmtId="0" fontId="11" fillId="0" borderId="79" xfId="4" applyFont="1" applyBorder="1"/>
    <xf numFmtId="0" fontId="11" fillId="0" borderId="80" xfId="4" applyFont="1" applyBorder="1"/>
    <xf numFmtId="0" fontId="11" fillId="0" borderId="81" xfId="4" applyFont="1" applyBorder="1"/>
    <xf numFmtId="0" fontId="10" fillId="0" borderId="0" xfId="4" applyFont="1"/>
    <xf numFmtId="0" fontId="11" fillId="0" borderId="0" xfId="5" applyFont="1" applyAlignment="1">
      <alignment vertical="top"/>
    </xf>
    <xf numFmtId="0" fontId="11" fillId="0" borderId="0" xfId="5" applyFont="1"/>
    <xf numFmtId="0" fontId="8" fillId="0" borderId="0" xfId="5" applyFont="1" applyFill="1" applyBorder="1" applyAlignment="1">
      <alignment vertical="center" wrapText="1"/>
    </xf>
    <xf numFmtId="0" fontId="12" fillId="0" borderId="0" xfId="5" applyFont="1" applyBorder="1" applyAlignment="1">
      <alignment vertical="center"/>
    </xf>
    <xf numFmtId="0" fontId="12" fillId="0" borderId="0" xfId="5" applyFont="1" applyBorder="1"/>
    <xf numFmtId="0" fontId="13" fillId="0" borderId="0" xfId="5" applyFont="1" applyAlignment="1">
      <alignment horizontal="left"/>
    </xf>
    <xf numFmtId="0" fontId="17" fillId="0" borderId="0" xfId="5" applyFont="1"/>
    <xf numFmtId="0" fontId="14" fillId="0" borderId="0" xfId="5" applyFont="1"/>
    <xf numFmtId="0" fontId="11" fillId="0" borderId="0" xfId="5" applyFont="1" applyBorder="1"/>
    <xf numFmtId="0" fontId="8" fillId="0" borderId="11" xfId="5" applyFont="1" applyBorder="1" applyAlignment="1">
      <alignment vertical="center" wrapText="1"/>
    </xf>
    <xf numFmtId="0" fontId="11" fillId="0" borderId="11" xfId="5" applyFont="1" applyBorder="1"/>
    <xf numFmtId="0" fontId="7" fillId="0" borderId="82" xfId="5" applyFont="1" applyBorder="1"/>
    <xf numFmtId="0" fontId="7" fillId="0" borderId="24" xfId="5" applyFont="1" applyBorder="1" applyAlignment="1">
      <alignment horizontal="center"/>
    </xf>
    <xf numFmtId="0" fontId="7" fillId="0" borderId="25" xfId="5" applyFont="1" applyBorder="1" applyAlignment="1">
      <alignment horizontal="center"/>
    </xf>
    <xf numFmtId="0" fontId="7" fillId="0" borderId="6" xfId="5" applyFont="1" applyBorder="1" applyAlignment="1">
      <alignment horizontal="center"/>
    </xf>
    <xf numFmtId="0" fontId="7" fillId="0" borderId="4" xfId="5" applyFont="1" applyBorder="1" applyAlignment="1">
      <alignment horizontal="center"/>
    </xf>
    <xf numFmtId="0" fontId="7" fillId="0" borderId="1" xfId="5" applyFont="1" applyBorder="1" applyAlignment="1">
      <alignment horizontal="center"/>
    </xf>
    <xf numFmtId="0" fontId="7" fillId="0" borderId="8" xfId="5" applyFont="1" applyBorder="1" applyAlignment="1">
      <alignment horizontal="center"/>
    </xf>
    <xf numFmtId="0" fontId="7" fillId="0" borderId="68" xfId="5" applyFont="1" applyBorder="1"/>
    <xf numFmtId="0" fontId="7" fillId="0" borderId="13" xfId="5" applyFont="1" applyBorder="1" applyAlignment="1">
      <alignment horizontal="center"/>
    </xf>
    <xf numFmtId="0" fontId="7" fillId="0" borderId="13" xfId="5" quotePrefix="1" applyFont="1" applyBorder="1" applyAlignment="1">
      <alignment horizontal="center"/>
    </xf>
    <xf numFmtId="0" fontId="7" fillId="0" borderId="10" xfId="5" applyFont="1" applyBorder="1" applyAlignment="1">
      <alignment horizontal="center"/>
    </xf>
    <xf numFmtId="0" fontId="7" fillId="0" borderId="12" xfId="5" applyFont="1" applyBorder="1" applyAlignment="1">
      <alignment horizontal="center"/>
    </xf>
    <xf numFmtId="0" fontId="11" fillId="0" borderId="68" xfId="5" applyFont="1" applyBorder="1"/>
    <xf numFmtId="0" fontId="11" fillId="0" borderId="13" xfId="5" applyFont="1" applyBorder="1"/>
    <xf numFmtId="0" fontId="11" fillId="0" borderId="10" xfId="5" applyFont="1" applyBorder="1"/>
    <xf numFmtId="0" fontId="11" fillId="0" borderId="12" xfId="5" applyFont="1" applyBorder="1"/>
    <xf numFmtId="0" fontId="11" fillId="0" borderId="0" xfId="5" applyFont="1" applyFill="1"/>
    <xf numFmtId="0" fontId="6" fillId="0" borderId="29"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55" xfId="5" applyFont="1" applyFill="1" applyBorder="1" applyAlignment="1">
      <alignment horizontal="center" vertical="center"/>
    </xf>
    <xf numFmtId="0" fontId="7" fillId="0" borderId="83" xfId="5" applyFont="1" applyFill="1" applyBorder="1"/>
    <xf numFmtId="0" fontId="7" fillId="0" borderId="33" xfId="5" applyFont="1" applyFill="1" applyBorder="1"/>
    <xf numFmtId="0" fontId="6" fillId="0" borderId="2" xfId="5" applyFont="1" applyFill="1" applyBorder="1"/>
    <xf numFmtId="0" fontId="6" fillId="0" borderId="16" xfId="5" applyFont="1" applyFill="1" applyBorder="1"/>
    <xf numFmtId="0" fontId="7" fillId="0" borderId="33" xfId="5" applyFont="1" applyFill="1" applyBorder="1" applyAlignment="1">
      <alignment horizontal="distributed" vertical="center"/>
    </xf>
    <xf numFmtId="0" fontId="11" fillId="0" borderId="2" xfId="5" applyFont="1" applyFill="1" applyBorder="1"/>
    <xf numFmtId="0" fontId="11" fillId="0" borderId="16" xfId="5" applyFont="1" applyFill="1" applyBorder="1"/>
    <xf numFmtId="0" fontId="12" fillId="0" borderId="0" xfId="5" applyFont="1" applyAlignment="1">
      <alignment vertical="center"/>
    </xf>
    <xf numFmtId="0" fontId="11" fillId="0" borderId="0" xfId="5" applyFont="1" applyAlignment="1">
      <alignment vertical="center"/>
    </xf>
    <xf numFmtId="0" fontId="11" fillId="0" borderId="11" xfId="5" applyFont="1" applyBorder="1" applyAlignment="1">
      <alignment vertical="center"/>
    </xf>
    <xf numFmtId="0" fontId="6" fillId="0" borderId="22" xfId="5" applyFont="1" applyBorder="1" applyAlignment="1">
      <alignment horizontal="center" vertical="center" wrapText="1"/>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5" xfId="5" applyFont="1" applyBorder="1" applyAlignment="1">
      <alignment horizontal="center" vertical="center"/>
    </xf>
    <xf numFmtId="0" fontId="6" fillId="0" borderId="26" xfId="5" applyFont="1" applyBorder="1" applyAlignment="1">
      <alignment horizontal="center" vertical="center"/>
    </xf>
    <xf numFmtId="0" fontId="11" fillId="0" borderId="27" xfId="5" applyFont="1" applyBorder="1" applyAlignment="1">
      <alignment horizontal="center"/>
    </xf>
    <xf numFmtId="0" fontId="11" fillId="0" borderId="28" xfId="5" applyFont="1" applyBorder="1"/>
    <xf numFmtId="0" fontId="11" fillId="0" borderId="29" xfId="5" applyFont="1" applyBorder="1"/>
    <xf numFmtId="0" fontId="11" fillId="0" borderId="30" xfId="5" applyFont="1" applyBorder="1"/>
    <xf numFmtId="0" fontId="11" fillId="0" borderId="31" xfId="5" applyFont="1" applyBorder="1"/>
    <xf numFmtId="0" fontId="11" fillId="0" borderId="32" xfId="5" applyFont="1" applyBorder="1" applyAlignment="1">
      <alignment horizontal="center"/>
    </xf>
    <xf numFmtId="0" fontId="11" fillId="0" borderId="33" xfId="5" applyFont="1" applyBorder="1"/>
    <xf numFmtId="0" fontId="11" fillId="0" borderId="2" xfId="5" applyFont="1" applyBorder="1"/>
    <xf numFmtId="0" fontId="11" fillId="0" borderId="34" xfId="5" applyFont="1" applyBorder="1"/>
    <xf numFmtId="0" fontId="11" fillId="0" borderId="35" xfId="5" applyFont="1" applyBorder="1"/>
    <xf numFmtId="0" fontId="11" fillId="0" borderId="36" xfId="5" applyFont="1" applyBorder="1" applyAlignment="1">
      <alignment horizontal="center"/>
    </xf>
    <xf numFmtId="0" fontId="11" fillId="0" borderId="37" xfId="5" applyFont="1" applyBorder="1" applyAlignment="1">
      <alignment horizontal="center"/>
    </xf>
    <xf numFmtId="0" fontId="11" fillId="0" borderId="38" xfId="5" applyFont="1" applyBorder="1"/>
    <xf numFmtId="0" fontId="11" fillId="0" borderId="39" xfId="5" applyFont="1" applyBorder="1"/>
    <xf numFmtId="0" fontId="11" fillId="0" borderId="40" xfId="5" applyFont="1" applyBorder="1"/>
    <xf numFmtId="0" fontId="11" fillId="0" borderId="41" xfId="5" applyFont="1" applyBorder="1"/>
    <xf numFmtId="0" fontId="11" fillId="0" borderId="42" xfId="5" applyFont="1" applyBorder="1"/>
    <xf numFmtId="0" fontId="11" fillId="0" borderId="43" xfId="5" applyFont="1" applyBorder="1"/>
    <xf numFmtId="0" fontId="6" fillId="0" borderId="0" xfId="5" applyFont="1"/>
    <xf numFmtId="0" fontId="11" fillId="0" borderId="0" xfId="5" applyFont="1" applyBorder="1" applyAlignment="1">
      <alignment horizontal="center"/>
    </xf>
    <xf numFmtId="0" fontId="11" fillId="0" borderId="44" xfId="5" applyFont="1" applyBorder="1" applyAlignment="1">
      <alignment horizontal="center"/>
    </xf>
    <xf numFmtId="0" fontId="11" fillId="0" borderId="45" xfId="5" applyFont="1" applyBorder="1" applyAlignment="1">
      <alignment horizontal="center"/>
    </xf>
    <xf numFmtId="0" fontId="1" fillId="0" borderId="0" xfId="5"/>
    <xf numFmtId="0" fontId="7" fillId="0" borderId="22" xfId="5" applyFont="1" applyBorder="1" applyAlignment="1">
      <alignment horizontal="center" vertical="center" wrapText="1"/>
    </xf>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11" fillId="0" borderId="49" xfId="5" applyFont="1" applyBorder="1" applyAlignment="1">
      <alignment horizontal="center" vertical="center" wrapText="1"/>
    </xf>
    <xf numFmtId="0" fontId="6" fillId="0" borderId="28" xfId="5" applyFont="1" applyBorder="1" applyAlignment="1">
      <alignment horizontal="center" vertical="center"/>
    </xf>
    <xf numFmtId="0" fontId="6" fillId="0" borderId="29" xfId="5" applyFont="1" applyBorder="1" applyAlignment="1">
      <alignment horizontal="center" vertical="center"/>
    </xf>
    <xf numFmtId="0" fontId="6" fillId="0" borderId="30" xfId="5" applyFont="1" applyBorder="1" applyAlignment="1">
      <alignment horizontal="center" vertical="center"/>
    </xf>
    <xf numFmtId="0" fontId="6" fillId="0" borderId="50" xfId="5" applyFont="1" applyBorder="1" applyAlignment="1">
      <alignment horizontal="center" vertical="center"/>
    </xf>
    <xf numFmtId="0" fontId="11" fillId="0" borderId="51" xfId="5" applyFont="1" applyBorder="1"/>
    <xf numFmtId="0" fontId="11" fillId="0" borderId="52" xfId="5" applyFont="1" applyBorder="1"/>
    <xf numFmtId="0" fontId="11" fillId="0" borderId="53" xfId="5" applyFont="1" applyBorder="1"/>
    <xf numFmtId="0" fontId="6" fillId="0" borderId="54" xfId="5" applyFont="1" applyBorder="1" applyAlignment="1">
      <alignment horizontal="center" vertical="center" wrapText="1"/>
    </xf>
    <xf numFmtId="0" fontId="6" fillId="0" borderId="29" xfId="5" applyFont="1" applyBorder="1" applyAlignment="1">
      <alignment vertical="center" wrapText="1"/>
    </xf>
    <xf numFmtId="0" fontId="6" fillId="0" borderId="29" xfId="5" applyFont="1" applyBorder="1" applyAlignment="1">
      <alignment horizontal="center" vertical="center" wrapText="1"/>
    </xf>
    <xf numFmtId="0" fontId="6" fillId="0" borderId="55" xfId="5" applyFont="1" applyBorder="1"/>
    <xf numFmtId="0" fontId="6" fillId="0" borderId="17" xfId="5" applyFont="1" applyBorder="1" applyAlignment="1">
      <alignment horizontal="center" vertical="center" wrapText="1"/>
    </xf>
    <xf numFmtId="0" fontId="6" fillId="0" borderId="18" xfId="5" applyFont="1" applyBorder="1" applyAlignment="1">
      <alignment vertical="center" wrapText="1"/>
    </xf>
    <xf numFmtId="0" fontId="6" fillId="0" borderId="56" xfId="5" applyFont="1" applyBorder="1"/>
    <xf numFmtId="0" fontId="6" fillId="0" borderId="11" xfId="5" applyFont="1" applyBorder="1"/>
    <xf numFmtId="0" fontId="6" fillId="0" borderId="42" xfId="5" applyFont="1" applyBorder="1" applyAlignment="1">
      <alignment horizontal="center" vertical="center"/>
    </xf>
    <xf numFmtId="0" fontId="6" fillId="0" borderId="13" xfId="5" applyFont="1" applyBorder="1" applyAlignment="1">
      <alignment horizontal="center" vertical="center"/>
    </xf>
    <xf numFmtId="0" fontId="11" fillId="0" borderId="57" xfId="5" applyFont="1" applyBorder="1"/>
    <xf numFmtId="0" fontId="11" fillId="0" borderId="55" xfId="5" applyFont="1" applyBorder="1"/>
    <xf numFmtId="0" fontId="11" fillId="0" borderId="33" xfId="5" applyFont="1" applyBorder="1" applyAlignment="1">
      <alignment horizontal="center"/>
    </xf>
    <xf numFmtId="0" fontId="11" fillId="0" borderId="58" xfId="5" applyFont="1" applyBorder="1"/>
    <xf numFmtId="0" fontId="11" fillId="0" borderId="16" xfId="5" applyFont="1" applyBorder="1"/>
    <xf numFmtId="0" fontId="6" fillId="0" borderId="45" xfId="5" applyFont="1" applyBorder="1" applyAlignment="1">
      <alignment horizontal="center" vertical="center" wrapText="1"/>
    </xf>
    <xf numFmtId="0" fontId="11" fillId="0" borderId="59" xfId="5" applyFont="1" applyBorder="1"/>
    <xf numFmtId="0" fontId="11" fillId="0" borderId="39" xfId="5" applyFont="1" applyBorder="1" applyAlignment="1">
      <alignment horizontal="center"/>
    </xf>
    <xf numFmtId="0" fontId="11" fillId="0" borderId="60" xfId="5" applyFont="1" applyBorder="1"/>
    <xf numFmtId="0" fontId="11" fillId="0" borderId="37" xfId="5" applyFont="1" applyBorder="1"/>
    <xf numFmtId="0" fontId="11" fillId="0" borderId="9" xfId="5" applyFont="1" applyBorder="1" applyAlignment="1">
      <alignment horizontal="left"/>
    </xf>
    <xf numFmtId="0" fontId="11" fillId="0" borderId="42" xfId="5" applyFont="1" applyBorder="1" applyAlignment="1">
      <alignment horizontal="center"/>
    </xf>
    <xf numFmtId="0" fontId="11" fillId="0" borderId="21" xfId="5" applyFont="1" applyBorder="1"/>
    <xf numFmtId="0" fontId="7" fillId="0" borderId="0" xfId="5" applyFont="1"/>
    <xf numFmtId="0" fontId="6" fillId="0" borderId="0" xfId="5" applyFont="1" applyBorder="1" applyAlignment="1">
      <alignment horizontal="center"/>
    </xf>
    <xf numFmtId="0" fontId="18" fillId="0" borderId="61" xfId="5" applyFont="1" applyBorder="1" applyAlignment="1">
      <alignment horizontal="center" vertical="center" wrapText="1"/>
    </xf>
    <xf numFmtId="0" fontId="18" fillId="0" borderId="21" xfId="5" applyFont="1" applyBorder="1" applyAlignment="1">
      <alignment horizontal="center" vertical="center" wrapText="1"/>
    </xf>
    <xf numFmtId="0" fontId="6" fillId="0" borderId="51" xfId="5" applyFont="1" applyBorder="1" applyAlignment="1">
      <alignment horizontal="center"/>
    </xf>
    <xf numFmtId="0" fontId="6" fillId="0" borderId="53" xfId="5" applyFont="1" applyBorder="1"/>
    <xf numFmtId="0" fontId="6" fillId="0" borderId="62" xfId="5" applyFont="1" applyBorder="1"/>
    <xf numFmtId="0" fontId="6" fillId="0" borderId="59" xfId="5" applyFont="1" applyBorder="1"/>
    <xf numFmtId="0" fontId="6" fillId="0" borderId="51" xfId="5" applyFont="1" applyBorder="1"/>
    <xf numFmtId="0" fontId="7" fillId="0" borderId="58" xfId="5" applyFont="1" applyBorder="1" applyAlignment="1">
      <alignment horizontal="distributed" vertical="center"/>
    </xf>
    <xf numFmtId="0" fontId="6" fillId="0" borderId="58" xfId="5" applyFont="1" applyBorder="1"/>
    <xf numFmtId="0" fontId="6" fillId="0" borderId="83" xfId="5" applyFont="1" applyBorder="1"/>
    <xf numFmtId="0" fontId="11" fillId="0" borderId="63" xfId="5" applyFont="1" applyBorder="1"/>
    <xf numFmtId="0" fontId="7" fillId="0" borderId="33" xfId="5" applyFont="1" applyBorder="1" applyAlignment="1">
      <alignment horizontal="distributed" vertical="center"/>
    </xf>
    <xf numFmtId="0" fontId="6" fillId="0" borderId="16" xfId="5" applyFont="1" applyBorder="1"/>
    <xf numFmtId="0" fontId="8" fillId="0" borderId="0" xfId="5" applyFont="1"/>
    <xf numFmtId="0" fontId="6" fillId="0" borderId="64" xfId="5" applyFont="1" applyBorder="1"/>
    <xf numFmtId="0" fontId="6" fillId="0" borderId="65" xfId="5" applyFont="1" applyBorder="1"/>
    <xf numFmtId="0" fontId="11" fillId="0" borderId="66" xfId="5" applyFont="1" applyBorder="1"/>
    <xf numFmtId="0" fontId="6" fillId="0" borderId="33" xfId="5" applyFont="1" applyBorder="1" applyAlignment="1">
      <alignment horizontal="center"/>
    </xf>
    <xf numFmtId="0" fontId="6" fillId="0" borderId="2" xfId="5" applyFont="1" applyBorder="1"/>
    <xf numFmtId="0" fontId="6" fillId="0" borderId="0" xfId="5" applyFont="1" applyBorder="1"/>
    <xf numFmtId="0" fontId="4" fillId="0" borderId="0" xfId="5" applyFont="1"/>
    <xf numFmtId="58" fontId="11" fillId="0" borderId="0" xfId="5" applyNumberFormat="1" applyFont="1" applyAlignment="1">
      <alignment horizontal="right"/>
    </xf>
    <xf numFmtId="0" fontId="11" fillId="0" borderId="62" xfId="5" applyFont="1" applyBorder="1" applyAlignment="1">
      <alignment horizontal="center"/>
    </xf>
    <xf numFmtId="0" fontId="11" fillId="0" borderId="15" xfId="5" applyFont="1" applyBorder="1" applyAlignment="1">
      <alignment horizontal="distributed" vertical="center"/>
    </xf>
    <xf numFmtId="0" fontId="11" fillId="0" borderId="67" xfId="5" applyFont="1" applyBorder="1" applyAlignment="1">
      <alignment horizontal="distributed" vertical="center"/>
    </xf>
    <xf numFmtId="0" fontId="11" fillId="0" borderId="68" xfId="5" applyFont="1" applyBorder="1" applyAlignment="1">
      <alignment horizontal="center"/>
    </xf>
    <xf numFmtId="0" fontId="11" fillId="0" borderId="54" xfId="5" applyFont="1" applyBorder="1" applyAlignment="1">
      <alignment horizontal="center" vertical="center"/>
    </xf>
    <xf numFmtId="0" fontId="11" fillId="0" borderId="69" xfId="5" applyFont="1" applyBorder="1"/>
    <xf numFmtId="0" fontId="11" fillId="0" borderId="15" xfId="5" applyFont="1" applyBorder="1" applyAlignment="1">
      <alignment horizontal="center" vertical="center"/>
    </xf>
    <xf numFmtId="0" fontId="11" fillId="0" borderId="36" xfId="5" applyFont="1" applyBorder="1"/>
    <xf numFmtId="0" fontId="8" fillId="0" borderId="70" xfId="5" applyFont="1" applyBorder="1" applyAlignment="1">
      <alignment horizontal="right" vertical="center"/>
    </xf>
    <xf numFmtId="0" fontId="11" fillId="0" borderId="61" xfId="5" applyFont="1" applyBorder="1"/>
    <xf numFmtId="0" fontId="8" fillId="0" borderId="71" xfId="5" applyFont="1" applyBorder="1" applyAlignment="1">
      <alignment horizontal="right" vertical="center"/>
    </xf>
    <xf numFmtId="0" fontId="11" fillId="0" borderId="3" xfId="5" applyFont="1" applyBorder="1" applyAlignment="1">
      <alignment horizontal="center" vertical="center"/>
    </xf>
    <xf numFmtId="0" fontId="11" fillId="0" borderId="20" xfId="5" applyFont="1" applyBorder="1" applyAlignment="1">
      <alignment horizontal="center"/>
    </xf>
    <xf numFmtId="0" fontId="8" fillId="0" borderId="62" xfId="5" applyFont="1" applyBorder="1" applyAlignment="1">
      <alignment vertical="center"/>
    </xf>
    <xf numFmtId="0" fontId="11" fillId="0" borderId="52" xfId="5" applyFont="1" applyBorder="1" applyAlignment="1">
      <alignment horizontal="center" vertical="center"/>
    </xf>
    <xf numFmtId="0" fontId="11" fillId="0" borderId="70" xfId="5" applyFont="1" applyBorder="1"/>
    <xf numFmtId="0" fontId="11" fillId="0" borderId="3" xfId="5" applyFont="1" applyBorder="1" applyAlignment="1">
      <alignment horizontal="right"/>
    </xf>
    <xf numFmtId="0" fontId="11" fillId="0" borderId="3" xfId="5" applyFont="1" applyBorder="1"/>
    <xf numFmtId="0" fontId="11" fillId="0" borderId="71" xfId="5" applyFont="1" applyBorder="1"/>
    <xf numFmtId="0" fontId="11" fillId="0" borderId="4" xfId="5" applyFont="1" applyBorder="1"/>
    <xf numFmtId="0" fontId="11" fillId="0" borderId="20" xfId="5" applyFont="1" applyBorder="1"/>
    <xf numFmtId="0" fontId="11" fillId="0" borderId="62" xfId="5" applyFont="1" applyBorder="1"/>
    <xf numFmtId="0" fontId="11" fillId="0" borderId="17" xfId="5" applyFont="1" applyBorder="1" applyAlignment="1">
      <alignment horizontal="center"/>
    </xf>
    <xf numFmtId="0" fontId="11" fillId="0" borderId="18" xfId="5" applyFont="1" applyBorder="1"/>
    <xf numFmtId="0" fontId="11" fillId="0" borderId="18" xfId="5" applyFont="1" applyBorder="1" applyAlignment="1">
      <alignment horizontal="right"/>
    </xf>
    <xf numFmtId="0" fontId="11" fillId="0" borderId="56" xfId="5" applyFont="1" applyBorder="1"/>
    <xf numFmtId="0" fontId="6" fillId="0" borderId="0" xfId="5" quotePrefix="1" applyFont="1"/>
    <xf numFmtId="0" fontId="8" fillId="0" borderId="55" xfId="5" applyFont="1" applyBorder="1" applyAlignment="1">
      <alignment horizontal="center" vertical="center"/>
    </xf>
    <xf numFmtId="0" fontId="12" fillId="2" borderId="72" xfId="5" applyFont="1" applyFill="1" applyBorder="1"/>
    <xf numFmtId="0" fontId="11" fillId="2" borderId="73" xfId="5" applyFont="1" applyFill="1" applyBorder="1"/>
    <xf numFmtId="0" fontId="11" fillId="0" borderId="74" xfId="5" applyFont="1" applyBorder="1"/>
    <xf numFmtId="0" fontId="11" fillId="0" borderId="75" xfId="5" applyFont="1" applyBorder="1"/>
    <xf numFmtId="0" fontId="11" fillId="0" borderId="74" xfId="5" applyFont="1" applyBorder="1" applyAlignment="1">
      <alignment vertical="center" wrapText="1"/>
    </xf>
    <xf numFmtId="0" fontId="11" fillId="0" borderId="76" xfId="5" applyFont="1" applyBorder="1" applyAlignment="1">
      <alignment vertical="center" wrapText="1"/>
    </xf>
    <xf numFmtId="0" fontId="11" fillId="0" borderId="77" xfId="5" applyFont="1" applyBorder="1"/>
    <xf numFmtId="0" fontId="12" fillId="2" borderId="70" xfId="5" applyFont="1" applyFill="1" applyBorder="1"/>
    <xf numFmtId="0" fontId="11" fillId="2" borderId="61" xfId="5" applyFont="1" applyFill="1" applyBorder="1"/>
    <xf numFmtId="0" fontId="11" fillId="0" borderId="76" xfId="5" applyFont="1" applyBorder="1"/>
    <xf numFmtId="0" fontId="11" fillId="0" borderId="78" xfId="5" applyFont="1" applyBorder="1" applyAlignment="1">
      <alignment vertical="center" wrapText="1"/>
    </xf>
    <xf numFmtId="0" fontId="11" fillId="0" borderId="79" xfId="5" applyFont="1" applyBorder="1"/>
    <xf numFmtId="0" fontId="11" fillId="0" borderId="80" xfId="5" applyFont="1" applyBorder="1"/>
    <xf numFmtId="0" fontId="11" fillId="0" borderId="81" xfId="5" applyFont="1" applyBorder="1"/>
    <xf numFmtId="0" fontId="10" fillId="0" borderId="0" xfId="5" applyFont="1"/>
    <xf numFmtId="0" fontId="18" fillId="0" borderId="4" xfId="5" applyFont="1" applyBorder="1" applyAlignment="1">
      <alignment horizontal="center"/>
    </xf>
    <xf numFmtId="0" fontId="11" fillId="0" borderId="84" xfId="5" applyFont="1" applyBorder="1" applyAlignment="1">
      <alignment horizontal="right"/>
    </xf>
    <xf numFmtId="0" fontId="11" fillId="0" borderId="85" xfId="5" applyFont="1" applyBorder="1"/>
    <xf numFmtId="0" fontId="11" fillId="0" borderId="65" xfId="5" applyFont="1" applyBorder="1"/>
    <xf numFmtId="0" fontId="11" fillId="0" borderId="86" xfId="5" applyFont="1" applyBorder="1" applyAlignment="1">
      <alignment horizontal="right"/>
    </xf>
    <xf numFmtId="0" fontId="11" fillId="0" borderId="87" xfId="5" applyFont="1" applyBorder="1"/>
    <xf numFmtId="0" fontId="11" fillId="0" borderId="88" xfId="5" applyFont="1" applyBorder="1"/>
    <xf numFmtId="0" fontId="11" fillId="0" borderId="89" xfId="5" applyFont="1" applyBorder="1"/>
    <xf numFmtId="0" fontId="6" fillId="0" borderId="90" xfId="5" applyFont="1" applyBorder="1"/>
    <xf numFmtId="0" fontId="6" fillId="0" borderId="91" xfId="5" applyFont="1" applyBorder="1"/>
    <xf numFmtId="0" fontId="7" fillId="0" borderId="91" xfId="5" applyFont="1" applyBorder="1" applyAlignment="1">
      <alignment horizontal="distributed" vertical="center"/>
    </xf>
    <xf numFmtId="0" fontId="7" fillId="0" borderId="5" xfId="5" applyFont="1" applyBorder="1" applyAlignment="1">
      <alignment horizontal="distributed" vertical="center"/>
    </xf>
    <xf numFmtId="0" fontId="6" fillId="0" borderId="5" xfId="5" applyFont="1" applyBorder="1"/>
    <xf numFmtId="0" fontId="7" fillId="0" borderId="0" xfId="5" applyFont="1" applyBorder="1" applyAlignment="1">
      <alignment horizontal="distributed" vertical="center"/>
    </xf>
    <xf numFmtId="0" fontId="7" fillId="0" borderId="0" xfId="5" applyFont="1" applyBorder="1" applyAlignment="1">
      <alignment vertical="center"/>
    </xf>
    <xf numFmtId="0" fontId="6" fillId="0" borderId="11" xfId="5" applyFont="1" applyBorder="1" applyAlignment="1">
      <alignment horizontal="center" vertical="center"/>
    </xf>
    <xf numFmtId="0" fontId="6" fillId="0" borderId="92" xfId="5" applyFont="1" applyBorder="1" applyAlignment="1">
      <alignment horizontal="center" vertical="center"/>
    </xf>
    <xf numFmtId="0" fontId="6" fillId="0" borderId="23" xfId="5" applyFont="1" applyBorder="1" applyAlignment="1">
      <alignment vertical="center"/>
    </xf>
    <xf numFmtId="0" fontId="6" fillId="0" borderId="0" xfId="5" applyFont="1" applyAlignment="1">
      <alignment vertical="center"/>
    </xf>
    <xf numFmtId="0" fontId="7" fillId="0" borderId="28" xfId="5" applyFont="1" applyBorder="1" applyAlignment="1">
      <alignment horizontal="center" vertical="center"/>
    </xf>
    <xf numFmtId="0" fontId="7" fillId="0" borderId="55" xfId="5" applyFont="1" applyBorder="1" applyAlignment="1">
      <alignment horizontal="left" vertical="center"/>
    </xf>
    <xf numFmtId="0" fontId="6" fillId="0" borderId="0" xfId="5" applyFont="1" applyBorder="1" applyAlignment="1">
      <alignment horizontal="center" vertical="center"/>
    </xf>
    <xf numFmtId="0" fontId="11" fillId="0" borderId="18" xfId="5" applyFont="1" applyBorder="1" applyAlignment="1">
      <alignment horizontal="center" vertical="center"/>
    </xf>
    <xf numFmtId="0" fontId="11" fillId="0" borderId="56" xfId="5" applyFont="1" applyBorder="1" applyAlignment="1">
      <alignment horizontal="center" vertical="center"/>
    </xf>
    <xf numFmtId="0" fontId="6" fillId="0" borderId="39" xfId="5" applyFont="1" applyFill="1" applyBorder="1"/>
    <xf numFmtId="0" fontId="6" fillId="0" borderId="37" xfId="5" applyFont="1" applyFill="1" applyBorder="1"/>
    <xf numFmtId="0" fontId="11" fillId="0" borderId="13" xfId="4" applyFont="1" applyFill="1" applyBorder="1"/>
    <xf numFmtId="0" fontId="11" fillId="0" borderId="21" xfId="4" applyFont="1" applyFill="1" applyBorder="1"/>
    <xf numFmtId="0" fontId="12" fillId="0" borderId="0" xfId="5" applyFont="1" applyFill="1" applyAlignment="1">
      <alignment vertical="center"/>
    </xf>
    <xf numFmtId="0" fontId="11" fillId="0" borderId="0" xfId="5" applyFont="1" applyFill="1" applyAlignment="1">
      <alignment vertical="center"/>
    </xf>
    <xf numFmtId="0" fontId="7" fillId="0" borderId="71" xfId="5" applyFont="1" applyBorder="1" applyAlignment="1">
      <alignment horizontal="center" vertical="center"/>
    </xf>
    <xf numFmtId="0" fontId="20" fillId="0" borderId="0" xfId="0" applyFont="1" applyFill="1">
      <alignment vertical="center"/>
    </xf>
    <xf numFmtId="0" fontId="2" fillId="0" borderId="0" xfId="0" applyFont="1" applyFill="1">
      <alignment vertical="center"/>
    </xf>
    <xf numFmtId="0" fontId="20" fillId="0" borderId="0" xfId="0" applyFont="1">
      <alignment vertical="center"/>
    </xf>
    <xf numFmtId="0" fontId="5" fillId="0" borderId="0" xfId="0" applyFont="1">
      <alignment vertical="center"/>
    </xf>
    <xf numFmtId="0" fontId="5" fillId="0" borderId="0" xfId="0" applyFont="1" applyFill="1">
      <alignment vertical="center"/>
    </xf>
    <xf numFmtId="0" fontId="20" fillId="0" borderId="0" xfId="0" applyFont="1" applyFill="1" applyAlignment="1">
      <alignment vertical="center"/>
    </xf>
    <xf numFmtId="0" fontId="24" fillId="0" borderId="0" xfId="0" applyFont="1" applyFill="1">
      <alignment vertical="center"/>
    </xf>
    <xf numFmtId="0" fontId="23" fillId="0" borderId="0" xfId="0" applyFont="1" applyFill="1" applyAlignment="1">
      <alignment vertical="center"/>
    </xf>
    <xf numFmtId="0" fontId="1" fillId="0" borderId="0" xfId="4" applyAlignment="1">
      <alignment vertical="center"/>
    </xf>
    <xf numFmtId="0" fontId="20" fillId="0" borderId="0" xfId="0" applyFont="1" applyFill="1" applyBorder="1" applyAlignment="1">
      <alignment vertical="center"/>
    </xf>
    <xf numFmtId="49" fontId="23" fillId="0" borderId="0" xfId="0" applyNumberFormat="1" applyFont="1" applyFill="1">
      <alignment vertical="center"/>
    </xf>
    <xf numFmtId="0" fontId="9" fillId="0" borderId="0" xfId="0" applyFont="1" applyFill="1" applyProtection="1">
      <alignment vertical="center"/>
    </xf>
    <xf numFmtId="0" fontId="26" fillId="0" borderId="0" xfId="4" applyFont="1" applyAlignment="1">
      <alignment vertical="center"/>
    </xf>
    <xf numFmtId="0" fontId="6" fillId="0" borderId="0" xfId="0" applyFont="1" applyFill="1">
      <alignment vertical="center"/>
    </xf>
    <xf numFmtId="0" fontId="28" fillId="0" borderId="0" xfId="0" applyFont="1" applyFill="1" applyAlignment="1">
      <alignment vertical="center"/>
    </xf>
    <xf numFmtId="0" fontId="20" fillId="0" borderId="0" xfId="0" applyFont="1" applyFill="1" applyBorder="1">
      <alignment vertical="center"/>
    </xf>
    <xf numFmtId="0" fontId="23" fillId="0" borderId="0" xfId="0" applyFont="1" applyFill="1" applyBorder="1" applyAlignment="1">
      <alignment vertical="center"/>
    </xf>
    <xf numFmtId="0" fontId="0" fillId="3" borderId="0" xfId="0" applyFill="1">
      <alignment vertical="center"/>
    </xf>
    <xf numFmtId="0" fontId="30" fillId="3" borderId="0" xfId="0" applyFont="1" applyFill="1">
      <alignment vertical="center"/>
    </xf>
    <xf numFmtId="0" fontId="27" fillId="0" borderId="0" xfId="4" applyFont="1"/>
    <xf numFmtId="49" fontId="22" fillId="3" borderId="0" xfId="0" applyNumberFormat="1" applyFont="1" applyFill="1">
      <alignment vertical="center"/>
    </xf>
    <xf numFmtId="0" fontId="21" fillId="3" borderId="0" xfId="0" applyFont="1" applyFill="1">
      <alignment vertical="center"/>
    </xf>
    <xf numFmtId="0" fontId="21" fillId="3" borderId="0" xfId="0" applyFont="1" applyFill="1" applyAlignment="1">
      <alignment horizontal="center" vertical="center"/>
    </xf>
    <xf numFmtId="0" fontId="27" fillId="0" borderId="0" xfId="0" applyFont="1" applyAlignment="1">
      <alignment horizontal="left" vertical="center"/>
    </xf>
    <xf numFmtId="0" fontId="32" fillId="0" borderId="0" xfId="0" applyFont="1" applyFill="1">
      <alignment vertical="center"/>
    </xf>
    <xf numFmtId="49" fontId="22" fillId="3" borderId="94" xfId="0" applyNumberFormat="1" applyFont="1" applyFill="1" applyBorder="1">
      <alignment vertical="center"/>
    </xf>
    <xf numFmtId="0" fontId="7" fillId="0" borderId="0" xfId="0" applyFont="1" applyFill="1">
      <alignment vertical="center"/>
    </xf>
    <xf numFmtId="0" fontId="7" fillId="0" borderId="0" xfId="0" applyFont="1">
      <alignment vertical="center"/>
    </xf>
    <xf numFmtId="0" fontId="20" fillId="3" borderId="0" xfId="0" applyFont="1" applyFill="1">
      <alignment vertical="center"/>
    </xf>
    <xf numFmtId="0" fontId="21" fillId="3" borderId="0" xfId="0" applyFont="1" applyFill="1" applyAlignment="1">
      <alignment horizontal="left" vertical="center"/>
    </xf>
    <xf numFmtId="176" fontId="21" fillId="3" borderId="0" xfId="0" quotePrefix="1" applyNumberFormat="1"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0" fontId="6" fillId="3" borderId="0" xfId="0" applyFont="1" applyFill="1">
      <alignment vertical="center"/>
    </xf>
    <xf numFmtId="0" fontId="23" fillId="3" borderId="0" xfId="0" applyFont="1" applyFill="1" applyAlignment="1">
      <alignment vertical="top" wrapText="1"/>
    </xf>
    <xf numFmtId="0" fontId="33" fillId="0" borderId="0" xfId="0" applyFont="1" applyFill="1" applyProtection="1">
      <alignment vertical="center"/>
    </xf>
    <xf numFmtId="0" fontId="7" fillId="0" borderId="0" xfId="0" applyFont="1" applyFill="1" applyProtection="1">
      <alignment vertical="center"/>
    </xf>
    <xf numFmtId="0" fontId="35" fillId="3" borderId="98" xfId="0" applyFont="1" applyFill="1" applyBorder="1" applyAlignment="1">
      <alignment vertical="center" wrapText="1"/>
    </xf>
    <xf numFmtId="0" fontId="35" fillId="3" borderId="91" xfId="0" applyFont="1" applyFill="1" applyBorder="1" applyAlignment="1">
      <alignment vertical="center" wrapText="1"/>
    </xf>
    <xf numFmtId="0" fontId="23" fillId="3" borderId="91" xfId="0" applyFont="1" applyFill="1" applyBorder="1" applyAlignment="1">
      <alignment vertical="top" wrapText="1"/>
    </xf>
    <xf numFmtId="0" fontId="6" fillId="3" borderId="1" xfId="0" applyFont="1" applyFill="1" applyBorder="1">
      <alignment vertical="center"/>
    </xf>
    <xf numFmtId="0" fontId="35" fillId="3" borderId="85" xfId="0" applyFont="1" applyFill="1" applyBorder="1" applyAlignment="1">
      <alignment vertical="top" wrapText="1"/>
    </xf>
    <xf numFmtId="0" fontId="35" fillId="3" borderId="0" xfId="0" applyFont="1" applyFill="1" applyAlignment="1">
      <alignment vertical="top" wrapText="1"/>
    </xf>
    <xf numFmtId="0" fontId="35" fillId="3" borderId="1" xfId="0" applyFont="1" applyFill="1" applyBorder="1">
      <alignment vertical="center"/>
    </xf>
    <xf numFmtId="0" fontId="36" fillId="3" borderId="85" xfId="0" applyFont="1" applyFill="1" applyBorder="1">
      <alignment vertical="center"/>
    </xf>
    <xf numFmtId="0" fontId="35" fillId="3" borderId="53" xfId="0" applyFont="1" applyFill="1" applyBorder="1">
      <alignment vertical="center"/>
    </xf>
    <xf numFmtId="0" fontId="36" fillId="3" borderId="94" xfId="0" applyFont="1" applyFill="1" applyBorder="1">
      <alignment vertical="center"/>
    </xf>
    <xf numFmtId="0" fontId="35" fillId="3" borderId="94" xfId="0" applyFont="1" applyFill="1" applyBorder="1">
      <alignment vertical="center"/>
    </xf>
    <xf numFmtId="0" fontId="35" fillId="3" borderId="94" xfId="0" applyFont="1" applyFill="1" applyBorder="1" applyAlignment="1">
      <alignment horizontal="center" vertical="center"/>
    </xf>
    <xf numFmtId="0" fontId="35" fillId="3" borderId="94" xfId="0" applyFont="1" applyFill="1" applyBorder="1" applyAlignment="1">
      <alignment vertical="center" shrinkToFit="1"/>
    </xf>
    <xf numFmtId="0" fontId="36" fillId="3" borderId="51" xfId="0" applyFont="1" applyFill="1" applyBorder="1" applyAlignment="1">
      <alignment horizontal="center" vertical="center"/>
    </xf>
    <xf numFmtId="0" fontId="23" fillId="3" borderId="0" xfId="0" applyFont="1" applyFill="1" applyAlignment="1">
      <alignment vertical="top"/>
    </xf>
    <xf numFmtId="0" fontId="38" fillId="0" borderId="0" xfId="0" applyFont="1">
      <alignment vertical="center"/>
    </xf>
    <xf numFmtId="0" fontId="6" fillId="0" borderId="0" xfId="4" applyFont="1" applyAlignment="1">
      <alignment vertical="center"/>
    </xf>
    <xf numFmtId="49" fontId="20" fillId="3" borderId="112" xfId="0" applyNumberFormat="1" applyFont="1" applyFill="1" applyBorder="1" applyAlignment="1">
      <alignment horizontal="center" vertical="center"/>
    </xf>
    <xf numFmtId="0" fontId="40" fillId="0" borderId="0" xfId="0" applyFont="1">
      <alignment vertical="center"/>
    </xf>
    <xf numFmtId="0" fontId="40" fillId="0" borderId="0" xfId="0" applyFont="1" applyAlignment="1">
      <alignment horizontal="left" vertical="center"/>
    </xf>
    <xf numFmtId="0" fontId="11" fillId="0" borderId="0" xfId="0" applyFont="1" applyAlignment="1">
      <alignment horizontal="left" vertical="center"/>
    </xf>
    <xf numFmtId="0" fontId="43" fillId="0" borderId="0" xfId="4" applyFont="1" applyAlignment="1">
      <alignment vertical="center"/>
    </xf>
    <xf numFmtId="49" fontId="44" fillId="0" borderId="0" xfId="0" applyNumberFormat="1" applyFont="1" applyFill="1">
      <alignment vertical="center"/>
    </xf>
    <xf numFmtId="49" fontId="23" fillId="0" borderId="0" xfId="0" applyNumberFormat="1" applyFont="1" applyFill="1" applyBorder="1">
      <alignment vertical="center"/>
    </xf>
    <xf numFmtId="0" fontId="28" fillId="0" borderId="0" xfId="0" applyFont="1" applyFill="1" applyBorder="1" applyAlignment="1">
      <alignment vertical="center"/>
    </xf>
    <xf numFmtId="0" fontId="2" fillId="0" borderId="0" xfId="0" applyFont="1" applyFill="1" applyBorder="1">
      <alignment vertical="center"/>
    </xf>
    <xf numFmtId="0" fontId="20" fillId="0" borderId="0" xfId="0" applyFont="1" applyBorder="1">
      <alignment vertical="center"/>
    </xf>
    <xf numFmtId="0" fontId="5" fillId="0" borderId="0" xfId="0" applyFont="1" applyFill="1" applyBorder="1">
      <alignment vertical="center"/>
    </xf>
    <xf numFmtId="0" fontId="21" fillId="0" borderId="83" xfId="0" applyFont="1" applyBorder="1" applyAlignment="1">
      <alignment vertical="center" wrapText="1"/>
    </xf>
    <xf numFmtId="0" fontId="23" fillId="3" borderId="84" xfId="0" applyFont="1" applyFill="1" applyBorder="1" applyAlignment="1">
      <alignment vertical="top" wrapText="1"/>
    </xf>
    <xf numFmtId="0" fontId="8" fillId="3" borderId="0" xfId="0" applyFont="1" applyFill="1" applyBorder="1" applyAlignment="1" applyProtection="1">
      <alignment horizontal="center" vertical="center" wrapText="1"/>
      <protection locked="0"/>
    </xf>
    <xf numFmtId="0" fontId="23" fillId="3" borderId="0" xfId="0" applyFont="1" applyFill="1" applyBorder="1" applyAlignment="1">
      <alignment vertical="top" wrapText="1"/>
    </xf>
    <xf numFmtId="0" fontId="35" fillId="3" borderId="0" xfId="0" applyFont="1" applyFill="1" applyBorder="1" applyAlignment="1">
      <alignment horizontal="left" vertical="center" wrapText="1"/>
    </xf>
    <xf numFmtId="0" fontId="35" fillId="3" borderId="0" xfId="0" applyFont="1" applyFill="1" applyBorder="1">
      <alignment vertical="center"/>
    </xf>
    <xf numFmtId="0" fontId="35" fillId="3" borderId="0" xfId="0" applyFont="1" applyFill="1" applyBorder="1" applyAlignment="1">
      <alignment vertical="center" wrapText="1"/>
    </xf>
    <xf numFmtId="0" fontId="36" fillId="3" borderId="0" xfId="0" applyFont="1" applyFill="1" applyBorder="1">
      <alignment vertical="center"/>
    </xf>
    <xf numFmtId="0" fontId="8" fillId="5" borderId="22" xfId="0" applyFont="1" applyFill="1" applyBorder="1" applyAlignment="1" applyProtection="1">
      <alignment horizontal="center" vertical="center" wrapText="1"/>
      <protection locked="0"/>
    </xf>
    <xf numFmtId="0" fontId="47" fillId="4" borderId="22" xfId="0" applyFont="1" applyFill="1" applyBorder="1" applyAlignment="1">
      <alignment horizontal="center" vertical="center"/>
    </xf>
    <xf numFmtId="0" fontId="47" fillId="3" borderId="0" xfId="0" applyFont="1" applyFill="1" applyAlignment="1">
      <alignment horizontal="center" vertical="center"/>
    </xf>
    <xf numFmtId="0" fontId="48" fillId="3" borderId="0" xfId="0" applyFont="1" applyFill="1" applyAlignment="1">
      <alignment vertical="center" shrinkToFit="1"/>
    </xf>
    <xf numFmtId="0" fontId="29" fillId="3" borderId="1" xfId="0" applyFont="1" applyFill="1" applyBorder="1" applyAlignment="1">
      <alignment horizontal="left" vertical="center" wrapText="1" shrinkToFit="1"/>
    </xf>
    <xf numFmtId="0" fontId="29" fillId="3" borderId="0" xfId="0" applyFont="1" applyFill="1" applyAlignment="1">
      <alignment horizontal="left" vertical="center" wrapText="1" shrinkToFit="1"/>
    </xf>
    <xf numFmtId="0" fontId="32" fillId="0" borderId="0" xfId="0" applyFont="1">
      <alignment vertical="center"/>
    </xf>
    <xf numFmtId="0" fontId="33" fillId="0" borderId="0" xfId="0" applyFont="1">
      <alignment vertical="center"/>
    </xf>
    <xf numFmtId="0" fontId="29" fillId="3" borderId="53" xfId="0" applyFont="1" applyFill="1" applyBorder="1" applyAlignment="1">
      <alignment horizontal="left" vertical="center" wrapText="1" shrinkToFit="1"/>
    </xf>
    <xf numFmtId="0" fontId="29" fillId="3" borderId="94" xfId="0" applyFont="1" applyFill="1" applyBorder="1" applyAlignment="1">
      <alignment horizontal="left" vertical="center" wrapText="1" shrinkToFit="1"/>
    </xf>
    <xf numFmtId="0" fontId="29" fillId="3" borderId="0" xfId="0" applyFont="1" applyFill="1" applyAlignment="1">
      <alignment horizontal="left" vertical="center"/>
    </xf>
    <xf numFmtId="0" fontId="25" fillId="3" borderId="0" xfId="0" applyFont="1" applyFill="1" applyAlignment="1">
      <alignment horizontal="left" vertical="center" wrapText="1"/>
    </xf>
    <xf numFmtId="0" fontId="25" fillId="3" borderId="0" xfId="0" applyFont="1" applyFill="1" applyAlignment="1">
      <alignment horizontal="left" vertical="top" wrapText="1"/>
    </xf>
    <xf numFmtId="0" fontId="25" fillId="0" borderId="0" xfId="0" applyFont="1" applyAlignment="1">
      <alignment horizontal="left" vertical="top" wrapText="1"/>
    </xf>
    <xf numFmtId="0" fontId="6" fillId="6" borderId="0" xfId="0" applyFont="1" applyFill="1">
      <alignment vertical="center"/>
    </xf>
    <xf numFmtId="0" fontId="9" fillId="3" borderId="0" xfId="0" applyFont="1" applyFill="1" applyAlignment="1">
      <alignment vertical="center" shrinkToFit="1"/>
    </xf>
    <xf numFmtId="176" fontId="20" fillId="0" borderId="0" xfId="0" applyNumberFormat="1" applyFont="1">
      <alignment vertical="center"/>
    </xf>
    <xf numFmtId="0" fontId="51" fillId="3" borderId="0" xfId="0" applyFont="1" applyFill="1" applyAlignment="1">
      <alignment horizontal="left" vertical="center"/>
    </xf>
    <xf numFmtId="0" fontId="49" fillId="5" borderId="22" xfId="0" applyFont="1" applyFill="1" applyBorder="1" applyAlignment="1" applyProtection="1">
      <alignment horizontal="center" vertical="center" wrapText="1"/>
      <protection locked="0"/>
    </xf>
    <xf numFmtId="0" fontId="21" fillId="0" borderId="94" xfId="0" applyFont="1" applyBorder="1" applyAlignment="1">
      <alignment horizontal="left" vertical="center" wrapText="1"/>
    </xf>
    <xf numFmtId="0" fontId="7" fillId="5" borderId="22" xfId="0" applyFont="1" applyFill="1" applyBorder="1" applyAlignment="1" applyProtection="1">
      <alignment horizontal="center" vertical="center" wrapText="1"/>
      <protection locked="0"/>
    </xf>
    <xf numFmtId="0" fontId="21" fillId="0" borderId="0" xfId="0" applyFont="1" applyAlignment="1">
      <alignment horizontal="left" vertical="center" wrapText="1"/>
    </xf>
    <xf numFmtId="49" fontId="20" fillId="3" borderId="0" xfId="0" applyNumberFormat="1" applyFont="1" applyFill="1">
      <alignment vertical="center"/>
    </xf>
    <xf numFmtId="177" fontId="21" fillId="0" borderId="2" xfId="0" applyNumberFormat="1" applyFont="1" applyBorder="1" applyAlignment="1">
      <alignment horizontal="center" vertical="center" wrapText="1"/>
    </xf>
    <xf numFmtId="49" fontId="21" fillId="0" borderId="0" xfId="0" applyNumberFormat="1" applyFont="1">
      <alignment vertical="center"/>
    </xf>
    <xf numFmtId="0" fontId="23" fillId="0" borderId="0" xfId="0" applyFont="1">
      <alignment vertical="center"/>
    </xf>
    <xf numFmtId="178" fontId="20" fillId="0" borderId="0" xfId="0" applyNumberFormat="1" applyFont="1">
      <alignment vertical="center"/>
    </xf>
    <xf numFmtId="0" fontId="21" fillId="0" borderId="0" xfId="0" applyFont="1">
      <alignment vertical="center"/>
    </xf>
    <xf numFmtId="177" fontId="20" fillId="0" borderId="2" xfId="0" applyNumberFormat="1" applyFont="1" applyBorder="1" applyAlignment="1">
      <alignment horizontal="center" vertical="center"/>
    </xf>
    <xf numFmtId="178" fontId="20" fillId="0" borderId="0" xfId="0" applyNumberFormat="1" applyFont="1" applyAlignment="1">
      <alignment horizontal="center" vertical="center"/>
    </xf>
    <xf numFmtId="0" fontId="20" fillId="0" borderId="0" xfId="0" applyFont="1" applyAlignment="1">
      <alignment horizontal="center" vertical="center"/>
    </xf>
    <xf numFmtId="177" fontId="6" fillId="0" borderId="2" xfId="4" applyNumberFormat="1" applyFont="1" applyBorder="1" applyAlignment="1">
      <alignment horizontal="center" vertical="center"/>
    </xf>
    <xf numFmtId="179" fontId="21" fillId="5" borderId="2" xfId="0" applyNumberFormat="1" applyFont="1" applyFill="1" applyBorder="1" applyAlignment="1" applyProtection="1">
      <alignment horizontal="center" vertical="center" shrinkToFit="1"/>
      <protection locked="0"/>
    </xf>
    <xf numFmtId="179" fontId="21" fillId="5" borderId="18" xfId="0" applyNumberFormat="1" applyFont="1" applyFill="1" applyBorder="1" applyAlignment="1" applyProtection="1">
      <alignment horizontal="center" vertical="center" shrinkToFit="1"/>
      <protection locked="0"/>
    </xf>
    <xf numFmtId="178" fontId="7" fillId="0" borderId="47" xfId="4" applyNumberFormat="1" applyFont="1" applyBorder="1" applyAlignment="1">
      <alignment horizontal="center" vertical="center" shrinkToFit="1"/>
    </xf>
    <xf numFmtId="178" fontId="7" fillId="0" borderId="83" xfId="4" applyNumberFormat="1" applyFont="1" applyBorder="1" applyAlignment="1">
      <alignment horizontal="center" vertical="center" shrinkToFit="1"/>
    </xf>
    <xf numFmtId="178" fontId="7" fillId="0" borderId="58" xfId="4" applyNumberFormat="1" applyFont="1" applyBorder="1" applyAlignment="1">
      <alignment horizontal="center" vertical="center" shrinkToFit="1"/>
    </xf>
    <xf numFmtId="178" fontId="7" fillId="0" borderId="36" xfId="4" applyNumberFormat="1" applyFont="1" applyBorder="1" applyAlignment="1">
      <alignment horizontal="center" vertical="center" shrinkToFit="1"/>
    </xf>
    <xf numFmtId="178" fontId="7" fillId="0" borderId="103" xfId="4" applyNumberFormat="1" applyFont="1" applyBorder="1" applyAlignment="1">
      <alignment horizontal="center" vertical="center" shrinkToFit="1"/>
    </xf>
    <xf numFmtId="178" fontId="7" fillId="0" borderId="110" xfId="4" applyNumberFormat="1" applyFont="1" applyBorder="1" applyAlignment="1">
      <alignment horizontal="center" vertical="center" shrinkToFit="1"/>
    </xf>
    <xf numFmtId="178" fontId="7" fillId="0" borderId="96" xfId="4" applyNumberFormat="1" applyFont="1" applyBorder="1" applyAlignment="1">
      <alignment horizontal="center" vertical="center" shrinkToFit="1"/>
    </xf>
    <xf numFmtId="0" fontId="6" fillId="0" borderId="14"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06" xfId="4" applyFont="1" applyBorder="1" applyAlignment="1">
      <alignment horizontal="center" vertical="center"/>
    </xf>
    <xf numFmtId="0" fontId="6" fillId="0" borderId="94" xfId="4" applyFont="1" applyBorder="1" applyAlignment="1">
      <alignment horizontal="center" vertical="center"/>
    </xf>
    <xf numFmtId="0" fontId="6" fillId="0" borderId="107" xfId="4" applyFont="1" applyBorder="1" applyAlignment="1">
      <alignment horizontal="center" vertical="center"/>
    </xf>
    <xf numFmtId="0" fontId="6" fillId="0" borderId="30" xfId="4" applyFont="1" applyBorder="1" applyAlignment="1">
      <alignment horizontal="center" vertical="center"/>
    </xf>
    <xf numFmtId="0" fontId="6" fillId="0" borderId="57" xfId="4" applyFont="1" applyBorder="1" applyAlignment="1">
      <alignment horizontal="center" vertical="center"/>
    </xf>
    <xf numFmtId="0" fontId="6" fillId="0" borderId="34" xfId="4" applyFont="1" applyBorder="1" applyAlignment="1">
      <alignment horizontal="center" vertical="center"/>
    </xf>
    <xf numFmtId="0" fontId="6" fillId="0" borderId="33" xfId="4" applyFont="1" applyBorder="1" applyAlignment="1">
      <alignment horizontal="center" vertical="center"/>
    </xf>
    <xf numFmtId="0" fontId="21" fillId="0" borderId="91" xfId="0" applyFont="1" applyBorder="1" applyAlignment="1">
      <alignment horizontal="left" vertical="center" wrapText="1"/>
    </xf>
    <xf numFmtId="0" fontId="21" fillId="0" borderId="84" xfId="0" applyFont="1" applyBorder="1" applyAlignment="1">
      <alignment horizontal="left" vertical="center" wrapText="1"/>
    </xf>
    <xf numFmtId="0" fontId="21" fillId="0" borderId="58"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6" xfId="0" applyFont="1" applyBorder="1" applyAlignment="1">
      <alignment horizontal="left" vertical="center" wrapText="1"/>
    </xf>
    <xf numFmtId="0" fontId="21" fillId="0" borderId="94" xfId="0" applyFont="1" applyBorder="1" applyAlignment="1">
      <alignment horizontal="left" vertical="center" wrapText="1"/>
    </xf>
    <xf numFmtId="0" fontId="21" fillId="0" borderId="51" xfId="0" applyFont="1" applyBorder="1" applyAlignment="1">
      <alignment horizontal="left" vertical="center" wrapText="1"/>
    </xf>
    <xf numFmtId="0" fontId="21" fillId="0" borderId="0" xfId="0" applyFont="1" applyAlignment="1">
      <alignment horizontal="left" vertical="center" wrapText="1"/>
    </xf>
    <xf numFmtId="0" fontId="21" fillId="0" borderId="85" xfId="0" applyFont="1" applyBorder="1" applyAlignment="1">
      <alignment horizontal="left" vertical="center" wrapText="1"/>
    </xf>
    <xf numFmtId="0" fontId="21" fillId="5" borderId="34" xfId="0" applyFont="1" applyFill="1" applyBorder="1" applyAlignment="1">
      <alignment horizontal="center" vertical="center" wrapText="1"/>
    </xf>
    <xf numFmtId="0" fontId="21" fillId="5" borderId="58"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6" fillId="0" borderId="106" xfId="0" applyFont="1" applyBorder="1" applyAlignment="1">
      <alignment horizontal="left" vertical="center" indent="2" shrinkToFit="1"/>
    </xf>
    <xf numFmtId="0" fontId="6" fillId="0" borderId="94" xfId="0" applyFont="1" applyBorder="1" applyAlignment="1">
      <alignment horizontal="left" vertical="center" indent="2" shrinkToFit="1"/>
    </xf>
    <xf numFmtId="0" fontId="6" fillId="0" borderId="51" xfId="0" applyFont="1" applyBorder="1" applyAlignment="1">
      <alignment horizontal="left" vertical="center" indent="2" shrinkToFit="1"/>
    </xf>
    <xf numFmtId="0" fontId="7" fillId="5" borderId="92"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45" xfId="0" applyFont="1" applyFill="1" applyBorder="1" applyAlignment="1" applyProtection="1">
      <alignment horizontal="center" vertical="center" wrapText="1"/>
      <protection locked="0"/>
    </xf>
    <xf numFmtId="0" fontId="21" fillId="0" borderId="83" xfId="0" applyFont="1" applyBorder="1" applyAlignment="1">
      <alignment horizontal="left" vertical="center" wrapText="1"/>
    </xf>
    <xf numFmtId="0" fontId="27" fillId="4" borderId="14" xfId="0" applyFont="1" applyFill="1" applyBorder="1" applyAlignment="1">
      <alignment horizontal="center" vertical="center"/>
    </xf>
    <xf numFmtId="0" fontId="27" fillId="4" borderId="6" xfId="0" applyFont="1" applyFill="1" applyBorder="1" applyAlignment="1">
      <alignment horizontal="center" vertical="center"/>
    </xf>
    <xf numFmtId="0" fontId="21" fillId="0" borderId="2" xfId="0" applyFont="1" applyBorder="1" applyAlignment="1">
      <alignment horizontal="left" vertical="center" wrapText="1"/>
    </xf>
    <xf numFmtId="0" fontId="6" fillId="0" borderId="90" xfId="0" applyFont="1" applyBorder="1" applyAlignment="1">
      <alignment horizontal="left" vertical="center" indent="2" shrinkToFit="1"/>
    </xf>
    <xf numFmtId="0" fontId="6" fillId="0" borderId="91" xfId="0" applyFont="1" applyBorder="1" applyAlignment="1">
      <alignment horizontal="left" vertical="center" indent="2" shrinkToFit="1"/>
    </xf>
    <xf numFmtId="0" fontId="6" fillId="0" borderId="84" xfId="0" applyFont="1" applyBorder="1" applyAlignment="1">
      <alignment horizontal="left" vertical="center" indent="2" shrinkToFit="1"/>
    </xf>
    <xf numFmtId="0" fontId="6" fillId="0" borderId="7" xfId="0" applyFont="1" applyBorder="1" applyAlignment="1">
      <alignment horizontal="left" vertical="center" indent="2" shrinkToFit="1"/>
    </xf>
    <xf numFmtId="0" fontId="6" fillId="0" borderId="0" xfId="0" applyFont="1" applyAlignment="1">
      <alignment horizontal="left" vertical="center" indent="2" shrinkToFit="1"/>
    </xf>
    <xf numFmtId="0" fontId="6" fillId="0" borderId="85" xfId="0" applyFont="1" applyBorder="1" applyAlignment="1">
      <alignment horizontal="left" vertical="center" indent="2" shrinkToFit="1"/>
    </xf>
    <xf numFmtId="0" fontId="49" fillId="3" borderId="113" xfId="0" applyFont="1" applyFill="1" applyBorder="1" applyAlignment="1">
      <alignment horizontal="left" vertical="center"/>
    </xf>
    <xf numFmtId="0" fontId="49" fillId="3" borderId="114" xfId="0" applyFont="1" applyFill="1" applyBorder="1" applyAlignment="1">
      <alignment horizontal="left" vertical="center"/>
    </xf>
    <xf numFmtId="176" fontId="29" fillId="5" borderId="2" xfId="0" applyNumberFormat="1" applyFont="1" applyFill="1" applyBorder="1" applyProtection="1">
      <alignment vertical="center"/>
      <protection locked="0"/>
    </xf>
    <xf numFmtId="176" fontId="29" fillId="5" borderId="33" xfId="0" applyNumberFormat="1" applyFont="1" applyFill="1" applyBorder="1" applyProtection="1">
      <alignment vertical="center"/>
      <protection locked="0"/>
    </xf>
    <xf numFmtId="0" fontId="29" fillId="0" borderId="33" xfId="0" applyFont="1" applyBorder="1" applyAlignment="1">
      <alignment horizontal="center" vertical="center"/>
    </xf>
    <xf numFmtId="0" fontId="50" fillId="3" borderId="114" xfId="0" applyFont="1" applyFill="1" applyBorder="1" applyAlignment="1">
      <alignment horizontal="left" vertical="center"/>
    </xf>
    <xf numFmtId="0" fontId="29" fillId="3" borderId="98" xfId="0" applyFont="1" applyFill="1" applyBorder="1" applyAlignment="1">
      <alignment horizontal="left" vertical="center" wrapText="1" shrinkToFit="1"/>
    </xf>
    <xf numFmtId="176" fontId="29" fillId="0" borderId="2" xfId="0" applyNumberFormat="1" applyFont="1" applyBorder="1" applyProtection="1">
      <alignment vertical="center"/>
      <protection locked="0"/>
    </xf>
    <xf numFmtId="0" fontId="50" fillId="0" borderId="83" xfId="0" applyFont="1" applyBorder="1" applyAlignment="1">
      <alignment horizontal="left" vertical="center" wrapText="1"/>
    </xf>
    <xf numFmtId="0" fontId="50" fillId="0" borderId="58" xfId="0" applyFont="1" applyBorder="1" applyAlignment="1">
      <alignment horizontal="left" vertical="center" wrapText="1"/>
    </xf>
    <xf numFmtId="0" fontId="50" fillId="0" borderId="33" xfId="0" applyFont="1" applyBorder="1" applyAlignment="1">
      <alignment horizontal="left" vertical="center" wrapText="1"/>
    </xf>
    <xf numFmtId="0" fontId="47" fillId="4" borderId="92" xfId="0" applyFont="1" applyFill="1" applyBorder="1" applyAlignment="1">
      <alignment horizontal="center" vertical="center"/>
    </xf>
    <xf numFmtId="0" fontId="47" fillId="4" borderId="45" xfId="0" applyFont="1" applyFill="1" applyBorder="1" applyAlignment="1">
      <alignment horizontal="center" vertical="center"/>
    </xf>
    <xf numFmtId="0" fontId="29" fillId="0" borderId="34" xfId="0" applyFont="1" applyBorder="1" applyAlignment="1" applyProtection="1">
      <alignment horizontal="center" vertical="center" wrapText="1"/>
      <protection locked="0"/>
    </xf>
    <xf numFmtId="0" fontId="29" fillId="0" borderId="58"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25" fillId="5" borderId="34" xfId="0" applyFont="1" applyFill="1" applyBorder="1" applyAlignment="1" applyProtection="1">
      <alignment horizontal="center" vertical="center" wrapText="1"/>
      <protection locked="0"/>
    </xf>
    <xf numFmtId="0" fontId="25" fillId="5" borderId="58" xfId="0" applyFont="1" applyFill="1" applyBorder="1" applyAlignment="1" applyProtection="1">
      <alignment horizontal="center" vertical="center" wrapText="1"/>
      <protection locked="0"/>
    </xf>
    <xf numFmtId="0" fontId="25" fillId="5" borderId="36" xfId="0" applyFont="1" applyFill="1" applyBorder="1" applyAlignment="1" applyProtection="1">
      <alignment horizontal="center" vertical="center" wrapText="1"/>
      <protection locked="0"/>
    </xf>
    <xf numFmtId="0" fontId="25" fillId="3" borderId="0" xfId="0" applyFont="1" applyFill="1" applyAlignment="1">
      <alignment horizontal="left" vertical="top" wrapText="1"/>
    </xf>
    <xf numFmtId="0" fontId="51" fillId="3" borderId="0" xfId="0" applyFont="1" applyFill="1" applyAlignment="1">
      <alignment horizontal="left" vertical="center"/>
    </xf>
    <xf numFmtId="0" fontId="49" fillId="3" borderId="115" xfId="0" applyFont="1" applyFill="1" applyBorder="1" applyAlignment="1">
      <alignment horizontal="left" vertical="center"/>
    </xf>
    <xf numFmtId="0" fontId="29" fillId="3" borderId="34" xfId="0" applyFont="1" applyFill="1" applyBorder="1" applyAlignment="1">
      <alignment horizontal="center" vertical="center"/>
    </xf>
    <xf numFmtId="0" fontId="25" fillId="5" borderId="34" xfId="0" applyFont="1" applyFill="1" applyBorder="1" applyAlignment="1" applyProtection="1">
      <alignment horizontal="center" vertical="center" shrinkToFit="1"/>
      <protection locked="0"/>
    </xf>
    <xf numFmtId="0" fontId="50" fillId="3" borderId="0" xfId="0" applyFont="1" applyFill="1" applyAlignment="1">
      <alignment horizontal="left" vertical="center" wrapText="1"/>
    </xf>
    <xf numFmtId="0" fontId="50" fillId="3" borderId="0" xfId="0" applyFont="1" applyFill="1" applyAlignment="1">
      <alignment horizontal="left" vertical="center"/>
    </xf>
    <xf numFmtId="0" fontId="27" fillId="4" borderId="103" xfId="0" applyFont="1" applyFill="1" applyBorder="1" applyAlignment="1">
      <alignment horizontal="center" vertical="center"/>
    </xf>
    <xf numFmtId="0" fontId="27" fillId="4" borderId="96" xfId="0" applyFont="1" applyFill="1" applyBorder="1" applyAlignment="1">
      <alignment horizontal="center" vertical="center"/>
    </xf>
    <xf numFmtId="176" fontId="21" fillId="5" borderId="15" xfId="0" applyNumberFormat="1" applyFont="1" applyFill="1" applyBorder="1" applyAlignment="1" applyProtection="1">
      <alignment horizontal="center" vertical="center" shrinkToFit="1"/>
      <protection locked="0"/>
    </xf>
    <xf numFmtId="176" fontId="21" fillId="5" borderId="2" xfId="0" applyNumberFormat="1" applyFont="1" applyFill="1" applyBorder="1" applyAlignment="1" applyProtection="1">
      <alignment horizontal="center" vertical="center" shrinkToFit="1"/>
      <protection locked="0"/>
    </xf>
    <xf numFmtId="0" fontId="11" fillId="0" borderId="108" xfId="4" applyFont="1" applyBorder="1" applyAlignment="1">
      <alignment horizontal="center" vertical="center" shrinkToFit="1"/>
    </xf>
    <xf numFmtId="0" fontId="11" fillId="0" borderId="47" xfId="4" applyFont="1" applyBorder="1" applyAlignment="1">
      <alignment horizontal="center" vertical="center" shrinkToFit="1"/>
    </xf>
    <xf numFmtId="176" fontId="21" fillId="5" borderId="17" xfId="0" applyNumberFormat="1" applyFont="1" applyFill="1" applyBorder="1" applyAlignment="1" applyProtection="1">
      <alignment horizontal="center" vertical="center" shrinkToFit="1"/>
      <protection locked="0"/>
    </xf>
    <xf numFmtId="176" fontId="21" fillId="5" borderId="18" xfId="0" applyNumberFormat="1" applyFont="1" applyFill="1" applyBorder="1" applyAlignment="1" applyProtection="1">
      <alignment horizontal="center" vertical="center" shrinkToFit="1"/>
      <protection locked="0"/>
    </xf>
    <xf numFmtId="0" fontId="7" fillId="0" borderId="1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23" xfId="4" applyFont="1" applyBorder="1" applyAlignment="1">
      <alignment horizontal="center" vertical="center" wrapText="1"/>
    </xf>
    <xf numFmtId="0" fontId="7" fillId="0" borderId="106" xfId="4" applyFont="1" applyBorder="1" applyAlignment="1">
      <alignment horizontal="center" vertical="center" wrapText="1"/>
    </xf>
    <xf numFmtId="0" fontId="7" fillId="0" borderId="94" xfId="4" applyFont="1" applyBorder="1" applyAlignment="1">
      <alignment horizontal="center" vertical="center" wrapText="1"/>
    </xf>
    <xf numFmtId="0" fontId="7" fillId="0" borderId="51" xfId="4" applyFont="1" applyBorder="1" applyAlignment="1">
      <alignment horizontal="center" vertical="center" wrapText="1"/>
    </xf>
    <xf numFmtId="0" fontId="23" fillId="0" borderId="3" xfId="0" applyFont="1" applyBorder="1" applyAlignment="1">
      <alignment vertical="center"/>
    </xf>
    <xf numFmtId="0" fontId="23" fillId="0" borderId="52" xfId="0" applyFont="1" applyBorder="1" applyAlignment="1">
      <alignment vertical="center"/>
    </xf>
    <xf numFmtId="0" fontId="23" fillId="0" borderId="2" xfId="0" applyFont="1" applyBorder="1" applyAlignment="1">
      <alignment horizontal="left" vertical="center"/>
    </xf>
    <xf numFmtId="0" fontId="11" fillId="5" borderId="34" xfId="0" applyFont="1" applyFill="1" applyBorder="1" applyAlignment="1" applyProtection="1">
      <alignment horizontal="left" vertical="center"/>
      <protection locked="0"/>
    </xf>
    <xf numFmtId="0" fontId="11" fillId="5" borderId="58" xfId="0" applyFont="1" applyFill="1" applyBorder="1" applyAlignment="1" applyProtection="1">
      <alignment horizontal="left" vertical="center"/>
      <protection locked="0"/>
    </xf>
    <xf numFmtId="0" fontId="11" fillId="5" borderId="33" xfId="0" applyFont="1" applyFill="1" applyBorder="1" applyAlignment="1" applyProtection="1">
      <alignment horizontal="left" vertical="center"/>
      <protection locked="0"/>
    </xf>
    <xf numFmtId="0" fontId="41" fillId="5" borderId="34" xfId="6" applyFont="1" applyFill="1" applyBorder="1" applyAlignment="1" applyProtection="1">
      <alignment horizontal="left" vertical="center"/>
      <protection locked="0"/>
    </xf>
    <xf numFmtId="0" fontId="42" fillId="5" borderId="58" xfId="6" applyFont="1" applyFill="1" applyBorder="1" applyAlignment="1" applyProtection="1">
      <alignment horizontal="left" vertical="center"/>
      <protection locked="0"/>
    </xf>
    <xf numFmtId="0" fontId="42" fillId="5" borderId="33" xfId="6" applyFont="1" applyFill="1" applyBorder="1" applyAlignment="1" applyProtection="1">
      <alignment horizontal="left" vertical="center"/>
      <protection locked="0"/>
    </xf>
    <xf numFmtId="0" fontId="23" fillId="0" borderId="3" xfId="0" applyFont="1" applyBorder="1" applyAlignment="1">
      <alignment vertical="center" wrapText="1" shrinkToFit="1"/>
    </xf>
    <xf numFmtId="0" fontId="23" fillId="0" borderId="52" xfId="0" applyFont="1" applyBorder="1" applyAlignment="1">
      <alignment vertical="center" wrapText="1" shrinkToFit="1"/>
    </xf>
    <xf numFmtId="0" fontId="23" fillId="0" borderId="2" xfId="0" applyFont="1" applyBorder="1">
      <alignment vertical="center"/>
    </xf>
    <xf numFmtId="0" fontId="40" fillId="5" borderId="34" xfId="0" applyFont="1" applyFill="1" applyBorder="1" applyAlignment="1" applyProtection="1">
      <alignment horizontal="left" vertical="center" wrapText="1"/>
      <protection locked="0"/>
    </xf>
    <xf numFmtId="0" fontId="40" fillId="5" borderId="58" xfId="0" applyFont="1" applyFill="1" applyBorder="1" applyAlignment="1" applyProtection="1">
      <alignment horizontal="left" vertical="center" wrapText="1"/>
      <protection locked="0"/>
    </xf>
    <xf numFmtId="0" fontId="40" fillId="5" borderId="33" xfId="0" applyFont="1" applyFill="1" applyBorder="1" applyAlignment="1" applyProtection="1">
      <alignment horizontal="left" vertical="center" wrapText="1"/>
      <protection locked="0"/>
    </xf>
    <xf numFmtId="0" fontId="23" fillId="0" borderId="3" xfId="0" applyFont="1" applyBorder="1" applyAlignment="1">
      <alignment vertical="center" wrapText="1"/>
    </xf>
    <xf numFmtId="0" fontId="23" fillId="0" borderId="52" xfId="0" applyFont="1" applyBorder="1" applyAlignment="1">
      <alignment vertical="center" wrapText="1"/>
    </xf>
    <xf numFmtId="0" fontId="23" fillId="0" borderId="33" xfId="0" applyFont="1" applyBorder="1" applyAlignment="1">
      <alignment horizontal="left" vertical="center"/>
    </xf>
    <xf numFmtId="0" fontId="23" fillId="0" borderId="58" xfId="0" applyFont="1" applyBorder="1" applyAlignment="1">
      <alignment horizontal="left" vertical="center"/>
    </xf>
    <xf numFmtId="0" fontId="23" fillId="0" borderId="4" xfId="0" applyFont="1" applyBorder="1" applyAlignment="1">
      <alignment vertical="center"/>
    </xf>
    <xf numFmtId="49" fontId="20" fillId="5" borderId="98" xfId="0" applyNumberFormat="1" applyFont="1" applyFill="1" applyBorder="1" applyAlignment="1" applyProtection="1">
      <alignment horizontal="center" vertical="center"/>
      <protection locked="0"/>
    </xf>
    <xf numFmtId="49" fontId="20" fillId="5" borderId="91" xfId="0" applyNumberFormat="1" applyFont="1" applyFill="1" applyBorder="1" applyAlignment="1" applyProtection="1">
      <alignment horizontal="center" vertical="center"/>
      <protection locked="0"/>
    </xf>
    <xf numFmtId="49" fontId="20" fillId="5" borderId="111" xfId="0" applyNumberFormat="1" applyFont="1" applyFill="1" applyBorder="1" applyAlignment="1" applyProtection="1">
      <alignment horizontal="center" vertical="center"/>
      <protection locked="0"/>
    </xf>
    <xf numFmtId="49" fontId="20" fillId="5" borderId="109" xfId="0" quotePrefix="1" applyNumberFormat="1" applyFont="1" applyFill="1" applyBorder="1" applyAlignment="1" applyProtection="1">
      <alignment horizontal="center" vertical="center"/>
      <protection locked="0"/>
    </xf>
    <xf numFmtId="49" fontId="20" fillId="5" borderId="58" xfId="0" quotePrefix="1" applyNumberFormat="1" applyFont="1" applyFill="1" applyBorder="1" applyAlignment="1" applyProtection="1">
      <alignment horizontal="center" vertical="center"/>
      <protection locked="0"/>
    </xf>
    <xf numFmtId="49" fontId="20" fillId="5" borderId="33" xfId="0" quotePrefix="1" applyNumberFormat="1" applyFont="1" applyFill="1" applyBorder="1" applyAlignment="1" applyProtection="1">
      <alignment horizontal="center" vertical="center"/>
      <protection locked="0"/>
    </xf>
    <xf numFmtId="0" fontId="23" fillId="0" borderId="2" xfId="0" applyFont="1" applyBorder="1" applyAlignment="1">
      <alignment horizontal="left" vertical="center" wrapText="1"/>
    </xf>
    <xf numFmtId="0" fontId="22" fillId="3" borderId="0" xfId="0" applyFont="1" applyFill="1" applyAlignment="1">
      <alignment horizontal="left" vertical="center"/>
    </xf>
    <xf numFmtId="0" fontId="21" fillId="0" borderId="98" xfId="0" applyFont="1" applyBorder="1" applyAlignment="1">
      <alignment horizontal="left" vertical="center" wrapText="1"/>
    </xf>
    <xf numFmtId="0" fontId="23" fillId="0" borderId="91" xfId="0" applyFont="1" applyBorder="1" applyAlignment="1">
      <alignment horizontal="left" vertical="center" wrapText="1"/>
    </xf>
    <xf numFmtId="0" fontId="35" fillId="5" borderId="103" xfId="0" applyFont="1" applyFill="1" applyBorder="1" applyAlignment="1" applyProtection="1">
      <alignment horizontal="center" vertical="center"/>
      <protection locked="0"/>
    </xf>
    <xf numFmtId="0" fontId="20" fillId="5" borderId="96" xfId="0" applyFont="1" applyFill="1" applyBorder="1" applyAlignment="1" applyProtection="1">
      <alignment horizontal="center" vertical="center"/>
      <protection locked="0"/>
    </xf>
    <xf numFmtId="0" fontId="35" fillId="3" borderId="0" xfId="0" applyFont="1" applyFill="1" applyBorder="1" applyAlignment="1">
      <alignment horizontal="center" vertical="center"/>
    </xf>
    <xf numFmtId="0" fontId="46" fillId="5" borderId="0" xfId="0" applyFont="1" applyFill="1" applyBorder="1" applyAlignment="1" applyProtection="1">
      <alignment horizontal="center" vertical="center" shrinkToFit="1"/>
      <protection locked="0"/>
    </xf>
    <xf numFmtId="0" fontId="35" fillId="3" borderId="0" xfId="0" applyFont="1" applyFill="1" applyBorder="1" applyAlignment="1">
      <alignment horizontal="center" vertical="center" wrapText="1"/>
    </xf>
    <xf numFmtId="0" fontId="37" fillId="3" borderId="0" xfId="0" applyFont="1" applyFill="1" applyBorder="1" applyAlignment="1">
      <alignment horizontal="center" vertical="center"/>
    </xf>
    <xf numFmtId="0" fontId="35" fillId="5" borderId="0" xfId="0" applyFont="1" applyFill="1" applyBorder="1" applyAlignment="1" applyProtection="1">
      <alignment vertical="center" shrinkToFit="1"/>
      <protection locked="0"/>
    </xf>
    <xf numFmtId="0" fontId="37" fillId="3" borderId="0" xfId="0" applyFont="1" applyFill="1" applyBorder="1" applyAlignment="1">
      <alignment horizontal="center" vertical="center" shrinkToFit="1"/>
    </xf>
    <xf numFmtId="0" fontId="20" fillId="3" borderId="0" xfId="0" applyFont="1" applyFill="1" applyBorder="1" applyAlignment="1">
      <alignment horizontal="center" vertical="center"/>
    </xf>
    <xf numFmtId="0" fontId="34" fillId="3" borderId="7"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29" fillId="0" borderId="34" xfId="0" applyFont="1" applyBorder="1" applyAlignment="1">
      <alignment horizontal="left" vertical="center"/>
    </xf>
    <xf numFmtId="0" fontId="29" fillId="0" borderId="58" xfId="0" applyFont="1" applyBorder="1" applyAlignment="1">
      <alignment horizontal="left" vertical="center"/>
    </xf>
    <xf numFmtId="0" fontId="29" fillId="0" borderId="33" xfId="0" applyFont="1" applyBorder="1" applyAlignment="1">
      <alignment horizontal="left" vertical="center"/>
    </xf>
    <xf numFmtId="176" fontId="29" fillId="0" borderId="34" xfId="0" quotePrefix="1" applyNumberFormat="1" applyFont="1" applyBorder="1" applyAlignment="1">
      <alignment horizontal="right" vertical="center"/>
    </xf>
    <xf numFmtId="176" fontId="29" fillId="0" borderId="58" xfId="0" quotePrefix="1" applyNumberFormat="1" applyFont="1" applyBorder="1" applyAlignment="1">
      <alignment horizontal="right" vertical="center"/>
    </xf>
    <xf numFmtId="176" fontId="29" fillId="0" borderId="33" xfId="0" quotePrefix="1" applyNumberFormat="1" applyFont="1" applyBorder="1" applyAlignment="1">
      <alignment horizontal="right" vertic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0" fontId="29" fillId="0" borderId="98" xfId="0" applyFont="1" applyBorder="1" applyAlignment="1">
      <alignment horizontal="left" vertical="center"/>
    </xf>
    <xf numFmtId="0" fontId="21" fillId="0" borderId="58" xfId="0" applyFont="1" applyBorder="1" applyAlignment="1">
      <alignment horizontal="center" vertical="center" wrapText="1"/>
    </xf>
    <xf numFmtId="0" fontId="21" fillId="0" borderId="33" xfId="0" applyFont="1" applyBorder="1" applyAlignment="1">
      <alignment horizontal="center" vertical="center" wrapText="1"/>
    </xf>
    <xf numFmtId="0" fontId="7" fillId="5" borderId="6"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15" fillId="0" borderId="0" xfId="5" applyFont="1" applyFill="1" applyAlignment="1">
      <alignment horizontal="center"/>
    </xf>
    <xf numFmtId="0" fontId="6" fillId="0" borderId="99" xfId="5" applyFont="1" applyFill="1" applyBorder="1" applyAlignment="1">
      <alignment horizontal="center" vertical="center"/>
    </xf>
    <xf numFmtId="0" fontId="6" fillId="0" borderId="28" xfId="5" applyFont="1" applyFill="1" applyBorder="1" applyAlignment="1">
      <alignment horizontal="center" vertical="center"/>
    </xf>
    <xf numFmtId="0" fontId="16" fillId="0" borderId="100" xfId="5" applyFont="1" applyFill="1" applyBorder="1" applyAlignment="1">
      <alignment horizontal="center"/>
    </xf>
    <xf numFmtId="0" fontId="16" fillId="0" borderId="38" xfId="5" applyFont="1" applyFill="1" applyBorder="1" applyAlignment="1">
      <alignment horizontal="center"/>
    </xf>
    <xf numFmtId="0" fontId="12" fillId="0" borderId="101" xfId="4" applyFont="1" applyFill="1" applyBorder="1" applyAlignment="1">
      <alignment horizontal="center"/>
    </xf>
    <xf numFmtId="0" fontId="12" fillId="0" borderId="102" xfId="4" applyFont="1" applyFill="1" applyBorder="1" applyAlignment="1">
      <alignment horizontal="center"/>
    </xf>
    <xf numFmtId="0" fontId="6" fillId="0" borderId="103" xfId="5" applyFont="1" applyBorder="1" applyAlignment="1">
      <alignment horizontal="center" vertical="center" wrapText="1"/>
    </xf>
    <xf numFmtId="0" fontId="6" fillId="0" borderId="96" xfId="5" applyFont="1" applyBorder="1" applyAlignment="1">
      <alignment horizontal="center" vertical="center" wrapText="1"/>
    </xf>
    <xf numFmtId="0" fontId="11" fillId="0" borderId="99" xfId="5" applyFont="1" applyBorder="1" applyAlignment="1">
      <alignment horizontal="center"/>
    </xf>
    <xf numFmtId="0" fontId="11" fillId="0" borderId="69" xfId="5" applyFont="1" applyBorder="1" applyAlignment="1">
      <alignment horizontal="center"/>
    </xf>
    <xf numFmtId="0" fontId="11" fillId="0" borderId="83" xfId="5" applyFont="1" applyBorder="1" applyAlignment="1">
      <alignment horizontal="center"/>
    </xf>
    <xf numFmtId="0" fontId="11" fillId="0" borderId="36" xfId="5" applyFont="1" applyBorder="1" applyAlignment="1">
      <alignment horizontal="center"/>
    </xf>
    <xf numFmtId="0" fontId="11" fillId="0" borderId="9" xfId="5" applyFont="1" applyBorder="1" applyAlignment="1">
      <alignment horizontal="center"/>
    </xf>
    <xf numFmtId="0" fontId="11" fillId="0" borderId="12" xfId="5" applyFont="1" applyBorder="1" applyAlignment="1">
      <alignment horizontal="center"/>
    </xf>
    <xf numFmtId="0" fontId="11" fillId="0" borderId="70" xfId="5" applyFont="1" applyBorder="1" applyAlignment="1">
      <alignment horizontal="center" vertical="center" textRotation="255"/>
    </xf>
    <xf numFmtId="0" fontId="11" fillId="0" borderId="71" xfId="5" applyFont="1" applyBorder="1" applyAlignment="1">
      <alignment horizontal="center" vertical="center" textRotation="255"/>
    </xf>
    <xf numFmtId="0" fontId="11" fillId="0" borderId="104" xfId="5" applyFont="1" applyBorder="1" applyAlignment="1">
      <alignment horizontal="center" vertical="center" textRotation="255"/>
    </xf>
    <xf numFmtId="0" fontId="6" fillId="0" borderId="19" xfId="5" applyFont="1" applyBorder="1" applyAlignment="1">
      <alignment horizontal="center" vertical="center"/>
    </xf>
    <xf numFmtId="0" fontId="6" fillId="0" borderId="21" xfId="5" applyFont="1" applyBorder="1" applyAlignment="1">
      <alignment horizontal="center" vertical="center"/>
    </xf>
    <xf numFmtId="0" fontId="6" fillId="0" borderId="30" xfId="5" applyFont="1" applyBorder="1" applyAlignment="1">
      <alignment horizontal="center" vertical="center"/>
    </xf>
    <xf numFmtId="0" fontId="6" fillId="0" borderId="28" xfId="5" applyFont="1" applyBorder="1" applyAlignment="1">
      <alignment horizontal="center" vertical="center"/>
    </xf>
    <xf numFmtId="0" fontId="7" fillId="0" borderId="0" xfId="5" applyFont="1" applyBorder="1" applyAlignment="1">
      <alignment horizontal="distributed" vertical="center"/>
    </xf>
    <xf numFmtId="0" fontId="11" fillId="0" borderId="33" xfId="5" applyFont="1" applyBorder="1" applyAlignment="1">
      <alignment horizontal="center"/>
    </xf>
    <xf numFmtId="0" fontId="6" fillId="0" borderId="90" xfId="5" applyFont="1" applyBorder="1" applyAlignment="1">
      <alignment horizontal="center" vertical="center"/>
    </xf>
    <xf numFmtId="0" fontId="6" fillId="0" borderId="91" xfId="5" applyFont="1" applyBorder="1" applyAlignment="1">
      <alignment horizontal="center" vertical="center"/>
    </xf>
    <xf numFmtId="0" fontId="6" fillId="0" borderId="95" xfId="5" applyFont="1" applyBorder="1" applyAlignment="1">
      <alignment horizontal="center" vertical="center"/>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6" fillId="0" borderId="99" xfId="5" applyFont="1" applyBorder="1" applyAlignment="1">
      <alignment horizontal="center" vertical="center"/>
    </xf>
    <xf numFmtId="0" fontId="6" fillId="0" borderId="57" xfId="5" applyFont="1" applyBorder="1" applyAlignment="1">
      <alignment horizontal="center" vertical="center"/>
    </xf>
    <xf numFmtId="0" fontId="6" fillId="0" borderId="69" xfId="5" applyFont="1" applyBorder="1" applyAlignment="1">
      <alignment horizontal="center" vertical="center"/>
    </xf>
    <xf numFmtId="0" fontId="6" fillId="0" borderId="105" xfId="5" applyFont="1" applyBorder="1" applyAlignment="1">
      <alignment horizontal="center"/>
    </xf>
    <xf numFmtId="0" fontId="6" fillId="0" borderId="97" xfId="5" applyFont="1" applyBorder="1" applyAlignment="1">
      <alignment horizontal="center"/>
    </xf>
    <xf numFmtId="0" fontId="6" fillId="0" borderId="64" xfId="5" applyFont="1" applyBorder="1" applyAlignment="1">
      <alignment horizontal="center"/>
    </xf>
    <xf numFmtId="0" fontId="6" fillId="0" borderId="14" xfId="5" applyFont="1" applyBorder="1" applyAlignment="1">
      <alignment horizontal="center" vertical="center"/>
    </xf>
    <xf numFmtId="0" fontId="6" fillId="0" borderId="23" xfId="5" applyFont="1" applyBorder="1" applyAlignment="1">
      <alignment horizontal="center" vertical="center"/>
    </xf>
    <xf numFmtId="0" fontId="6" fillId="0" borderId="9" xfId="5" applyFont="1" applyBorder="1" applyAlignment="1">
      <alignment horizontal="center" vertical="center" wrapText="1"/>
    </xf>
    <xf numFmtId="0" fontId="6" fillId="0" borderId="42" xfId="5" applyFont="1" applyBorder="1" applyAlignment="1">
      <alignment horizontal="center" vertical="center" wrapText="1"/>
    </xf>
    <xf numFmtId="0" fontId="11" fillId="0" borderId="28" xfId="5" applyFont="1" applyBorder="1" applyAlignment="1">
      <alignment horizontal="center"/>
    </xf>
    <xf numFmtId="0" fontId="6" fillId="0" borderId="25" xfId="5" applyFont="1" applyBorder="1" applyAlignment="1">
      <alignment horizontal="center" vertical="center"/>
    </xf>
    <xf numFmtId="0" fontId="6" fillId="0" borderId="10" xfId="5" applyFont="1" applyBorder="1" applyAlignment="1">
      <alignment horizontal="center" vertical="center"/>
    </xf>
    <xf numFmtId="0" fontId="6" fillId="0" borderId="42" xfId="5" applyFont="1" applyBorder="1" applyAlignment="1">
      <alignment horizontal="center" vertical="center"/>
    </xf>
    <xf numFmtId="0" fontId="7" fillId="0" borderId="34" xfId="4" applyFont="1" applyBorder="1" applyAlignment="1">
      <alignment horizontal="distributed" vertical="center"/>
    </xf>
    <xf numFmtId="0" fontId="7" fillId="0" borderId="36" xfId="4" applyFont="1" applyBorder="1" applyAlignment="1">
      <alignment horizontal="distributed" vertical="center"/>
    </xf>
    <xf numFmtId="0" fontId="6" fillId="0" borderId="70" xfId="5" applyFont="1" applyBorder="1" applyAlignment="1">
      <alignment horizontal="center" vertical="center" textRotation="255" wrapText="1" readingOrder="1"/>
    </xf>
    <xf numFmtId="0" fontId="6" fillId="0" borderId="62" xfId="5" applyFont="1" applyBorder="1" applyAlignment="1">
      <alignment horizontal="center" vertical="center" textRotation="255" wrapText="1" readingOrder="1"/>
    </xf>
    <xf numFmtId="0" fontId="6" fillId="0" borderId="105" xfId="5" applyFont="1" applyBorder="1" applyAlignment="1">
      <alignment horizontal="center" vertical="center"/>
    </xf>
    <xf numFmtId="0" fontId="6" fillId="0" borderId="97" xfId="5" applyFont="1" applyBorder="1" applyAlignment="1">
      <alignment horizontal="center" vertical="center"/>
    </xf>
    <xf numFmtId="0" fontId="6" fillId="0" borderId="64" xfId="5" applyFont="1" applyBorder="1" applyAlignment="1">
      <alignment horizontal="center" vertical="center"/>
    </xf>
    <xf numFmtId="0" fontId="6" fillId="0" borderId="106" xfId="5" applyFont="1" applyBorder="1" applyAlignment="1">
      <alignment horizontal="center" vertical="center"/>
    </xf>
    <xf numFmtId="0" fontId="6" fillId="0" borderId="94" xfId="5" applyFont="1" applyBorder="1" applyAlignment="1">
      <alignment horizontal="center" vertical="center"/>
    </xf>
    <xf numFmtId="0" fontId="6" fillId="0" borderId="107" xfId="5" applyFont="1" applyBorder="1" applyAlignment="1">
      <alignment horizontal="center" vertical="center"/>
    </xf>
    <xf numFmtId="0" fontId="7" fillId="0" borderId="70" xfId="5" applyFont="1" applyBorder="1" applyAlignment="1">
      <alignment horizontal="center" vertical="center" textRotation="255"/>
    </xf>
    <xf numFmtId="0" fontId="7" fillId="0" borderId="62" xfId="5" applyFont="1" applyBorder="1" applyAlignment="1">
      <alignment horizontal="center" vertical="center" textRotation="255"/>
    </xf>
    <xf numFmtId="0" fontId="11" fillId="0" borderId="30" xfId="5" applyFont="1" applyBorder="1" applyAlignment="1">
      <alignment horizontal="center" vertical="center"/>
    </xf>
    <xf numFmtId="0" fontId="11" fillId="0" borderId="57" xfId="5" applyFont="1" applyBorder="1" applyAlignment="1">
      <alignment horizontal="center" vertical="center"/>
    </xf>
    <xf numFmtId="0" fontId="11" fillId="0" borderId="69" xfId="5" applyFont="1" applyBorder="1" applyAlignment="1">
      <alignment horizontal="center" vertical="center"/>
    </xf>
    <xf numFmtId="0" fontId="11" fillId="0" borderId="82" xfId="5" applyFont="1" applyBorder="1" applyAlignment="1">
      <alignment horizontal="center" vertical="center"/>
    </xf>
    <xf numFmtId="0" fontId="11" fillId="0" borderId="68" xfId="5" applyFont="1" applyBorder="1" applyAlignment="1">
      <alignment horizontal="center" vertical="center"/>
    </xf>
    <xf numFmtId="0" fontId="6" fillId="0" borderId="2" xfId="5" applyFont="1" applyBorder="1" applyAlignment="1">
      <alignment vertical="center" wrapText="1"/>
    </xf>
    <xf numFmtId="0" fontId="11" fillId="0" borderId="98" xfId="5" applyFont="1" applyBorder="1" applyAlignment="1">
      <alignment horizontal="center" vertical="center"/>
    </xf>
    <xf numFmtId="0" fontId="11" fillId="0" borderId="84" xfId="5" applyFont="1" applyBorder="1" applyAlignment="1">
      <alignment horizontal="center" vertical="center"/>
    </xf>
    <xf numFmtId="0" fontId="11" fillId="0" borderId="53" xfId="5" applyFont="1" applyBorder="1" applyAlignment="1">
      <alignment horizontal="center" vertical="center"/>
    </xf>
    <xf numFmtId="0" fontId="11" fillId="0" borderId="51" xfId="5" applyFont="1" applyBorder="1" applyAlignment="1">
      <alignment horizontal="center" vertical="center"/>
    </xf>
    <xf numFmtId="0" fontId="11" fillId="0" borderId="34" xfId="5" applyFont="1" applyBorder="1" applyAlignment="1">
      <alignment horizontal="center" vertical="center"/>
    </xf>
    <xf numFmtId="0" fontId="0" fillId="0" borderId="58" xfId="0" applyBorder="1" applyAlignment="1">
      <alignment horizontal="center" vertical="center"/>
    </xf>
    <xf numFmtId="0" fontId="0" fillId="0" borderId="33" xfId="0" applyBorder="1" applyAlignment="1">
      <alignment horizontal="center" vertical="center"/>
    </xf>
    <xf numFmtId="0" fontId="11" fillId="0" borderId="30" xfId="5"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6" fillId="0" borderId="98" xfId="5" applyFont="1" applyBorder="1" applyAlignment="1">
      <alignment vertical="center" wrapText="1"/>
    </xf>
    <xf numFmtId="0" fontId="6" fillId="0" borderId="84" xfId="5" applyFont="1" applyBorder="1" applyAlignment="1">
      <alignment vertical="center" wrapText="1"/>
    </xf>
    <xf numFmtId="0" fontId="6" fillId="0" borderId="1" xfId="5" applyFont="1" applyBorder="1" applyAlignment="1">
      <alignment vertical="center" wrapText="1"/>
    </xf>
    <xf numFmtId="0" fontId="6" fillId="0" borderId="85" xfId="5" applyFont="1" applyBorder="1" applyAlignment="1">
      <alignment vertical="center" wrapText="1"/>
    </xf>
    <xf numFmtId="0" fontId="6" fillId="0" borderId="53" xfId="5" applyFont="1" applyBorder="1" applyAlignment="1">
      <alignment vertical="center" wrapText="1"/>
    </xf>
    <xf numFmtId="0" fontId="6" fillId="0" borderId="51" xfId="5" applyFont="1" applyBorder="1" applyAlignment="1">
      <alignment vertical="center" wrapText="1"/>
    </xf>
    <xf numFmtId="0" fontId="0" fillId="0" borderId="28" xfId="0" applyBorder="1" applyAlignment="1">
      <alignment horizontal="center" vertical="center"/>
    </xf>
    <xf numFmtId="0" fontId="6" fillId="0" borderId="29" xfId="4" applyFont="1" applyBorder="1" applyAlignment="1">
      <alignment horizontal="center" vertical="center"/>
    </xf>
    <xf numFmtId="0" fontId="6" fillId="0" borderId="55" xfId="4" applyFont="1" applyBorder="1" applyAlignment="1">
      <alignment horizontal="center" vertical="center"/>
    </xf>
  </cellXfs>
  <cellStyles count="7">
    <cellStyle name="ハイパーリンク" xfId="6" builtinId="8"/>
    <cellStyle name="桁区切り 2" xfId="1" xr:uid="{00000000-0005-0000-0000-000001000000}"/>
    <cellStyle name="標準" xfId="0" builtinId="0"/>
    <cellStyle name="標準 2" xfId="2" xr:uid="{00000000-0005-0000-0000-000003000000}"/>
    <cellStyle name="標準 3" xfId="3" xr:uid="{00000000-0005-0000-0000-000004000000}"/>
    <cellStyle name="標準_17ＦＹ交付申請様式" xfId="4" xr:uid="{00000000-0005-0000-0000-000005000000}"/>
    <cellStyle name="標準_実績報告様式" xfId="5" xr:uid="{00000000-0005-0000-0000-000006000000}"/>
  </cellStyles>
  <dxfs count="6">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87</xdr:row>
          <xdr:rowOff>304800</xdr:rowOff>
        </xdr:from>
        <xdr:to>
          <xdr:col>2</xdr:col>
          <xdr:colOff>19050</xdr:colOff>
          <xdr:row>89</xdr:row>
          <xdr:rowOff>9525</xdr:rowOff>
        </xdr:to>
        <xdr:sp macro="" textlink="">
          <xdr:nvSpPr>
            <xdr:cNvPr id="100370" name="Check Box 18" hidden="1">
              <a:extLst>
                <a:ext uri="{63B3BB69-23CF-44E3-9099-C40C66FF867C}">
                  <a14:compatExt spid="_x0000_s100370"/>
                </a:ext>
                <a:ext uri="{FF2B5EF4-FFF2-40B4-BE49-F238E27FC236}">
                  <a16:creationId xmlns:a16="http://schemas.microsoft.com/office/drawing/2014/main" id="{00000000-0008-0000-0000-00001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6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6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6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CF100"/>
  <sheetViews>
    <sheetView showGridLines="0" tabSelected="1" view="pageBreakPreview" zoomScale="96" zoomScaleNormal="96" zoomScaleSheetLayoutView="96" workbookViewId="0">
      <selection activeCell="AL38" sqref="AL38"/>
    </sheetView>
  </sheetViews>
  <sheetFormatPr defaultColWidth="9" defaultRowHeight="13.5" x14ac:dyDescent="0.15"/>
  <cols>
    <col min="1" max="1" width="8.875" style="233" customWidth="1"/>
    <col min="2" max="6" width="2.75" style="233" customWidth="1"/>
    <col min="7" max="34" width="2.5" style="233" customWidth="1"/>
    <col min="35" max="35" width="15.875" style="233" customWidth="1"/>
    <col min="36" max="36" width="1.75" style="1" customWidth="1"/>
    <col min="37" max="37" width="6" style="233" customWidth="1"/>
    <col min="38" max="42" width="9.25" style="233" customWidth="1"/>
    <col min="43" max="43" width="9.75" style="233" bestFit="1" customWidth="1"/>
    <col min="44" max="16384" width="9" style="233"/>
  </cols>
  <sheetData>
    <row r="1" spans="1:40" s="11" customFormat="1" ht="17.25" customHeight="1" x14ac:dyDescent="0.15">
      <c r="A1" s="4" t="s">
        <v>249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40" s="240" customFormat="1" ht="24" customHeight="1" x14ac:dyDescent="0.15">
      <c r="A2" s="9" t="s">
        <v>310</v>
      </c>
      <c r="B2" s="9"/>
      <c r="C2" s="9"/>
      <c r="D2" s="9"/>
      <c r="E2" s="9"/>
      <c r="F2" s="9"/>
      <c r="G2" s="9"/>
      <c r="H2" s="9"/>
      <c r="I2" s="9"/>
      <c r="J2" s="9"/>
      <c r="K2" s="9"/>
      <c r="L2" s="9"/>
      <c r="M2" s="9"/>
      <c r="N2" s="9"/>
      <c r="O2" s="9"/>
      <c r="P2" s="9"/>
      <c r="Q2" s="285"/>
      <c r="R2" s="285"/>
      <c r="S2" s="285"/>
      <c r="T2" s="285"/>
      <c r="U2" s="285"/>
      <c r="V2" s="285"/>
      <c r="W2" s="285"/>
      <c r="X2" s="285"/>
      <c r="Y2" s="285"/>
      <c r="Z2" s="285"/>
      <c r="AA2" s="285"/>
      <c r="AB2" s="285"/>
      <c r="AC2" s="285"/>
      <c r="AD2" s="285"/>
      <c r="AE2" s="285"/>
      <c r="AF2" s="285"/>
      <c r="AK2" s="244" t="s">
        <v>272</v>
      </c>
    </row>
    <row r="3" spans="1:40" s="240" customFormat="1" ht="12" customHeight="1" x14ac:dyDescent="0.15">
      <c r="A3" s="9"/>
      <c r="B3" s="9"/>
      <c r="C3" s="9"/>
      <c r="D3" s="9"/>
      <c r="E3" s="9"/>
      <c r="F3" s="9"/>
      <c r="G3" s="9"/>
      <c r="H3" s="9"/>
      <c r="I3" s="9"/>
      <c r="J3" s="9"/>
      <c r="K3" s="9"/>
      <c r="L3" s="9"/>
      <c r="M3" s="9"/>
      <c r="N3" s="9"/>
      <c r="O3" s="9"/>
      <c r="P3" s="9"/>
      <c r="Q3" s="285"/>
      <c r="R3" s="285"/>
      <c r="S3" s="285"/>
      <c r="T3" s="285"/>
      <c r="U3" s="285"/>
      <c r="V3" s="285"/>
      <c r="W3" s="285"/>
      <c r="X3" s="285"/>
      <c r="Y3" s="285"/>
      <c r="Z3" s="285"/>
      <c r="AA3" s="285"/>
      <c r="AB3" s="285"/>
      <c r="AC3" s="285"/>
      <c r="AD3" s="285"/>
      <c r="AE3" s="285"/>
      <c r="AF3" s="285"/>
      <c r="AK3" s="244"/>
    </row>
    <row r="4" spans="1:40" s="240" customFormat="1" ht="15.6" customHeight="1" x14ac:dyDescent="0.15">
      <c r="A4" s="290" t="s">
        <v>250</v>
      </c>
      <c r="B4" s="9"/>
      <c r="C4" s="9"/>
      <c r="D4" s="9"/>
      <c r="E4" s="9"/>
      <c r="F4" s="9"/>
      <c r="G4" s="9"/>
      <c r="H4" s="9"/>
      <c r="I4" s="9"/>
      <c r="J4" s="9"/>
      <c r="K4" s="9"/>
      <c r="L4" s="9"/>
      <c r="M4" s="9"/>
      <c r="N4" s="9"/>
      <c r="O4" s="9"/>
      <c r="P4" s="9"/>
      <c r="Q4" s="285"/>
      <c r="R4" s="285"/>
      <c r="S4" s="285"/>
      <c r="T4" s="285"/>
      <c r="U4" s="285"/>
      <c r="V4" s="285"/>
      <c r="W4" s="285"/>
      <c r="X4" s="285"/>
      <c r="Y4" s="285"/>
      <c r="Z4" s="285"/>
      <c r="AA4" s="285"/>
      <c r="AB4" s="285"/>
      <c r="AC4" s="285"/>
      <c r="AD4" s="285"/>
      <c r="AE4" s="285"/>
      <c r="AF4" s="285"/>
      <c r="AK4" s="244"/>
    </row>
    <row r="5" spans="1:40" customFormat="1" ht="20.100000000000001" customHeight="1" x14ac:dyDescent="0.15">
      <c r="A5" s="424" t="s">
        <v>251</v>
      </c>
      <c r="B5" s="426" t="s">
        <v>252</v>
      </c>
      <c r="C5" s="426"/>
      <c r="D5" s="426"/>
      <c r="E5" s="426"/>
      <c r="F5" s="426"/>
      <c r="G5" s="426"/>
      <c r="H5" s="426"/>
      <c r="I5" s="426"/>
      <c r="J5" s="426"/>
      <c r="K5" s="426"/>
      <c r="L5" s="436"/>
      <c r="M5" s="437"/>
      <c r="N5" s="437"/>
      <c r="O5" s="437"/>
      <c r="P5" s="437"/>
      <c r="Q5" s="437"/>
      <c r="R5" s="437"/>
      <c r="S5" s="437"/>
      <c r="T5" s="437"/>
      <c r="U5" s="437"/>
      <c r="V5" s="437"/>
      <c r="W5" s="437"/>
      <c r="X5" s="437"/>
      <c r="Y5" s="437"/>
      <c r="Z5" s="437"/>
      <c r="AA5" s="437"/>
      <c r="AB5" s="437"/>
      <c r="AC5" s="437"/>
      <c r="AD5" s="437"/>
      <c r="AE5" s="437"/>
      <c r="AF5" s="438"/>
      <c r="AK5" s="251" t="s">
        <v>248</v>
      </c>
    </row>
    <row r="6" spans="1:40" customFormat="1" ht="20.100000000000001" customHeight="1" x14ac:dyDescent="0.15">
      <c r="A6" s="425"/>
      <c r="B6" s="426" t="s">
        <v>253</v>
      </c>
      <c r="C6" s="426"/>
      <c r="D6" s="426"/>
      <c r="E6" s="426"/>
      <c r="F6" s="426"/>
      <c r="G6" s="426"/>
      <c r="H6" s="426"/>
      <c r="I6" s="426"/>
      <c r="J6" s="426"/>
      <c r="K6" s="426"/>
      <c r="L6" s="436"/>
      <c r="M6" s="437"/>
      <c r="N6" s="437"/>
      <c r="O6" s="437"/>
      <c r="P6" s="437"/>
      <c r="Q6" s="437"/>
      <c r="R6" s="437"/>
      <c r="S6" s="437"/>
      <c r="T6" s="437"/>
      <c r="U6" s="437"/>
      <c r="V6" s="437"/>
      <c r="W6" s="437"/>
      <c r="X6" s="437"/>
      <c r="Y6" s="437"/>
      <c r="Z6" s="437"/>
      <c r="AA6" s="437"/>
      <c r="AB6" s="437"/>
      <c r="AC6" s="437"/>
      <c r="AD6" s="437"/>
      <c r="AE6" s="437"/>
      <c r="AF6" s="438"/>
    </row>
    <row r="7" spans="1:40" customFormat="1" ht="14.45" customHeight="1" x14ac:dyDescent="0.15">
      <c r="A7" s="424" t="s">
        <v>254</v>
      </c>
      <c r="B7" s="426" t="s">
        <v>255</v>
      </c>
      <c r="C7" s="426"/>
      <c r="D7" s="426"/>
      <c r="E7" s="426"/>
      <c r="F7" s="426"/>
      <c r="G7" s="426"/>
      <c r="H7" s="426"/>
      <c r="I7" s="426"/>
      <c r="J7" s="426"/>
      <c r="K7" s="426"/>
      <c r="L7" s="444"/>
      <c r="M7" s="445"/>
      <c r="N7" s="445"/>
      <c r="O7" s="446"/>
      <c r="P7" s="286" t="s">
        <v>256</v>
      </c>
      <c r="Q7" s="447"/>
      <c r="R7" s="448"/>
      <c r="S7" s="448"/>
      <c r="T7" s="448"/>
      <c r="U7" s="449"/>
      <c r="V7" s="287"/>
      <c r="W7" s="287"/>
      <c r="X7" s="287"/>
      <c r="Y7" s="287"/>
      <c r="Z7" s="287"/>
      <c r="AA7" s="3"/>
      <c r="AB7" s="3"/>
      <c r="AC7" s="3"/>
      <c r="AD7" s="3"/>
      <c r="AE7" s="3"/>
      <c r="AF7" s="3"/>
      <c r="AN7" s="284"/>
    </row>
    <row r="8" spans="1:40" customFormat="1" ht="21" customHeight="1" x14ac:dyDescent="0.15">
      <c r="A8" s="443"/>
      <c r="B8" s="450" t="s">
        <v>262</v>
      </c>
      <c r="C8" s="450"/>
      <c r="D8" s="450"/>
      <c r="E8" s="450"/>
      <c r="F8" s="450"/>
      <c r="G8" s="450"/>
      <c r="H8" s="450"/>
      <c r="I8" s="450"/>
      <c r="J8" s="450"/>
      <c r="K8" s="450"/>
      <c r="L8" s="436"/>
      <c r="M8" s="437"/>
      <c r="N8" s="437"/>
      <c r="O8" s="437"/>
      <c r="P8" s="437"/>
      <c r="Q8" s="437"/>
      <c r="R8" s="437"/>
      <c r="S8" s="437"/>
      <c r="T8" s="437"/>
      <c r="U8" s="437"/>
      <c r="V8" s="437"/>
      <c r="W8" s="437"/>
      <c r="X8" s="437"/>
      <c r="Y8" s="437"/>
      <c r="Z8" s="437"/>
      <c r="AA8" s="437"/>
      <c r="AB8" s="437"/>
      <c r="AC8" s="437"/>
      <c r="AD8" s="437"/>
      <c r="AE8" s="437"/>
      <c r="AF8" s="438"/>
      <c r="AN8" s="284"/>
    </row>
    <row r="9" spans="1:40" customFormat="1" ht="15.6" customHeight="1" x14ac:dyDescent="0.15">
      <c r="A9" s="439" t="s">
        <v>257</v>
      </c>
      <c r="B9" s="441" t="s">
        <v>246</v>
      </c>
      <c r="C9" s="426"/>
      <c r="D9" s="426"/>
      <c r="E9" s="426"/>
      <c r="F9" s="426"/>
      <c r="G9" s="426"/>
      <c r="H9" s="426"/>
      <c r="I9" s="426"/>
      <c r="J9" s="426"/>
      <c r="K9" s="426"/>
      <c r="L9" s="427"/>
      <c r="M9" s="428"/>
      <c r="N9" s="428"/>
      <c r="O9" s="428"/>
      <c r="P9" s="428"/>
      <c r="Q9" s="428"/>
      <c r="R9" s="428"/>
      <c r="S9" s="428"/>
      <c r="T9" s="428"/>
      <c r="U9" s="428"/>
      <c r="V9" s="428"/>
      <c r="W9" s="428"/>
      <c r="X9" s="428"/>
      <c r="Y9" s="428"/>
      <c r="Z9" s="428"/>
      <c r="AA9" s="428"/>
      <c r="AB9" s="428"/>
      <c r="AC9" s="428"/>
      <c r="AD9" s="428"/>
      <c r="AE9" s="428"/>
      <c r="AF9" s="429"/>
    </row>
    <row r="10" spans="1:40" customFormat="1" ht="15.6" customHeight="1" x14ac:dyDescent="0.15">
      <c r="A10" s="440"/>
      <c r="B10" s="442" t="s">
        <v>69</v>
      </c>
      <c r="C10" s="442"/>
      <c r="D10" s="442"/>
      <c r="E10" s="442"/>
      <c r="F10" s="442"/>
      <c r="G10" s="442"/>
      <c r="H10" s="442"/>
      <c r="I10" s="442"/>
      <c r="J10" s="442"/>
      <c r="K10" s="441"/>
      <c r="L10" s="427"/>
      <c r="M10" s="428"/>
      <c r="N10" s="428"/>
      <c r="O10" s="428"/>
      <c r="P10" s="428"/>
      <c r="Q10" s="428"/>
      <c r="R10" s="428"/>
      <c r="S10" s="428"/>
      <c r="T10" s="428"/>
      <c r="U10" s="428"/>
      <c r="V10" s="428"/>
      <c r="W10" s="428"/>
      <c r="X10" s="428"/>
      <c r="Y10" s="428"/>
      <c r="Z10" s="428"/>
      <c r="AA10" s="428"/>
      <c r="AB10" s="428"/>
      <c r="AC10" s="428"/>
      <c r="AD10" s="428"/>
      <c r="AE10" s="428"/>
      <c r="AF10" s="429"/>
    </row>
    <row r="11" spans="1:40" customFormat="1" ht="20.100000000000001" customHeight="1" x14ac:dyDescent="0.15">
      <c r="A11" s="424" t="s">
        <v>263</v>
      </c>
      <c r="B11" s="426" t="s">
        <v>252</v>
      </c>
      <c r="C11" s="426"/>
      <c r="D11" s="426"/>
      <c r="E11" s="426"/>
      <c r="F11" s="426"/>
      <c r="G11" s="426"/>
      <c r="H11" s="426"/>
      <c r="I11" s="426"/>
      <c r="J11" s="426"/>
      <c r="K11" s="426"/>
      <c r="L11" s="436"/>
      <c r="M11" s="437"/>
      <c r="N11" s="437"/>
      <c r="O11" s="437"/>
      <c r="P11" s="437"/>
      <c r="Q11" s="437"/>
      <c r="R11" s="437"/>
      <c r="S11" s="437"/>
      <c r="T11" s="437"/>
      <c r="U11" s="437"/>
      <c r="V11" s="437"/>
      <c r="W11" s="437"/>
      <c r="X11" s="437"/>
      <c r="Y11" s="437"/>
      <c r="Z11" s="437"/>
      <c r="AA11" s="437"/>
      <c r="AB11" s="437"/>
      <c r="AC11" s="437"/>
      <c r="AD11" s="437"/>
      <c r="AE11" s="437"/>
      <c r="AF11" s="438"/>
    </row>
    <row r="12" spans="1:40" customFormat="1" ht="20.100000000000001" customHeight="1" x14ac:dyDescent="0.15">
      <c r="A12" s="425"/>
      <c r="B12" s="426" t="s">
        <v>253</v>
      </c>
      <c r="C12" s="426"/>
      <c r="D12" s="426"/>
      <c r="E12" s="426"/>
      <c r="F12" s="426"/>
      <c r="G12" s="426"/>
      <c r="H12" s="426"/>
      <c r="I12" s="426"/>
      <c r="J12" s="426"/>
      <c r="K12" s="426"/>
      <c r="L12" s="436"/>
      <c r="M12" s="437"/>
      <c r="N12" s="437"/>
      <c r="O12" s="437"/>
      <c r="P12" s="437"/>
      <c r="Q12" s="437"/>
      <c r="R12" s="437"/>
      <c r="S12" s="437"/>
      <c r="T12" s="437"/>
      <c r="U12" s="437"/>
      <c r="V12" s="437"/>
      <c r="W12" s="437"/>
      <c r="X12" s="437"/>
      <c r="Y12" s="437"/>
      <c r="Z12" s="437"/>
      <c r="AA12" s="437"/>
      <c r="AB12" s="437"/>
      <c r="AC12" s="437"/>
      <c r="AD12" s="437"/>
      <c r="AE12" s="437"/>
      <c r="AF12" s="438"/>
    </row>
    <row r="13" spans="1:40" customFormat="1" ht="20.100000000000001" customHeight="1" x14ac:dyDescent="0.15">
      <c r="A13" s="433" t="s">
        <v>261</v>
      </c>
      <c r="B13" s="426" t="s">
        <v>252</v>
      </c>
      <c r="C13" s="426"/>
      <c r="D13" s="426"/>
      <c r="E13" s="426"/>
      <c r="F13" s="426"/>
      <c r="G13" s="426"/>
      <c r="H13" s="426"/>
      <c r="I13" s="426"/>
      <c r="J13" s="426"/>
      <c r="K13" s="426"/>
      <c r="L13" s="427"/>
      <c r="M13" s="428"/>
      <c r="N13" s="428"/>
      <c r="O13" s="428"/>
      <c r="P13" s="428"/>
      <c r="Q13" s="428"/>
      <c r="R13" s="428"/>
      <c r="S13" s="428"/>
      <c r="T13" s="428"/>
      <c r="U13" s="428"/>
      <c r="V13" s="428"/>
      <c r="W13" s="428"/>
      <c r="X13" s="429"/>
      <c r="Y13" s="288"/>
      <c r="Z13" s="288"/>
      <c r="AA13" s="289"/>
      <c r="AB13" s="289"/>
      <c r="AC13" s="289"/>
      <c r="AD13" s="289"/>
      <c r="AE13" s="289"/>
      <c r="AF13" s="289"/>
    </row>
    <row r="14" spans="1:40" customFormat="1" ht="20.100000000000001" customHeight="1" x14ac:dyDescent="0.15">
      <c r="A14" s="434"/>
      <c r="B14" s="435" t="s">
        <v>69</v>
      </c>
      <c r="C14" s="435"/>
      <c r="D14" s="435"/>
      <c r="E14" s="435"/>
      <c r="F14" s="435"/>
      <c r="G14" s="435"/>
      <c r="H14" s="435"/>
      <c r="I14" s="435"/>
      <c r="J14" s="435"/>
      <c r="K14" s="435"/>
      <c r="L14" s="427"/>
      <c r="M14" s="428"/>
      <c r="N14" s="428"/>
      <c r="O14" s="428"/>
      <c r="P14" s="428"/>
      <c r="Q14" s="428"/>
      <c r="R14" s="428"/>
      <c r="S14" s="428"/>
      <c r="T14" s="428"/>
      <c r="U14" s="428"/>
      <c r="V14" s="428"/>
      <c r="W14" s="428"/>
      <c r="X14" s="429"/>
      <c r="Y14" s="288"/>
      <c r="Z14" s="288"/>
      <c r="AA14" s="289"/>
      <c r="AB14" s="289"/>
      <c r="AC14" s="289"/>
      <c r="AD14" s="289"/>
      <c r="AE14" s="289"/>
      <c r="AF14" s="289"/>
    </row>
    <row r="15" spans="1:40" customFormat="1" ht="20.100000000000001" customHeight="1" x14ac:dyDescent="0.15">
      <c r="A15" s="424" t="s">
        <v>258</v>
      </c>
      <c r="B15" s="426" t="s">
        <v>259</v>
      </c>
      <c r="C15" s="426"/>
      <c r="D15" s="426"/>
      <c r="E15" s="426"/>
      <c r="F15" s="426"/>
      <c r="G15" s="426"/>
      <c r="H15" s="426"/>
      <c r="I15" s="426"/>
      <c r="J15" s="426"/>
      <c r="K15" s="426"/>
      <c r="L15" s="427"/>
      <c r="M15" s="428"/>
      <c r="N15" s="428"/>
      <c r="O15" s="428"/>
      <c r="P15" s="428"/>
      <c r="Q15" s="428"/>
      <c r="R15" s="428"/>
      <c r="S15" s="428"/>
      <c r="T15" s="428"/>
      <c r="U15" s="428"/>
      <c r="V15" s="428"/>
      <c r="W15" s="428"/>
      <c r="X15" s="429"/>
      <c r="Y15" s="288"/>
      <c r="Z15" s="288"/>
      <c r="AA15" s="289"/>
      <c r="AB15" s="289"/>
      <c r="AC15" s="289"/>
      <c r="AD15" s="289"/>
      <c r="AE15" s="289"/>
      <c r="AF15" s="289"/>
    </row>
    <row r="16" spans="1:40" customFormat="1" ht="20.100000000000001" customHeight="1" x14ac:dyDescent="0.15">
      <c r="A16" s="425"/>
      <c r="B16" s="426" t="s">
        <v>260</v>
      </c>
      <c r="C16" s="426"/>
      <c r="D16" s="426"/>
      <c r="E16" s="426"/>
      <c r="F16" s="426"/>
      <c r="G16" s="426"/>
      <c r="H16" s="426"/>
      <c r="I16" s="426"/>
      <c r="J16" s="426"/>
      <c r="K16" s="426"/>
      <c r="L16" s="430"/>
      <c r="M16" s="431"/>
      <c r="N16" s="431"/>
      <c r="O16" s="431"/>
      <c r="P16" s="431"/>
      <c r="Q16" s="431"/>
      <c r="R16" s="431"/>
      <c r="S16" s="431"/>
      <c r="T16" s="431"/>
      <c r="U16" s="431"/>
      <c r="V16" s="431"/>
      <c r="W16" s="431"/>
      <c r="X16" s="432"/>
      <c r="Y16" s="288"/>
      <c r="Z16" s="288"/>
      <c r="AA16" s="289"/>
      <c r="AB16" s="289"/>
      <c r="AC16" s="289"/>
      <c r="AD16" s="289"/>
      <c r="AE16" s="289"/>
      <c r="AF16" s="289"/>
    </row>
    <row r="17" spans="1:45" s="240" customFormat="1" ht="15.6" customHeight="1" x14ac:dyDescent="0.15">
      <c r="A17" s="8"/>
      <c r="B17" s="9"/>
      <c r="C17" s="9"/>
      <c r="D17" s="9"/>
      <c r="E17" s="9"/>
      <c r="F17" s="9"/>
      <c r="G17" s="9"/>
      <c r="H17" s="9"/>
      <c r="I17" s="9"/>
      <c r="J17" s="9"/>
      <c r="K17" s="9"/>
      <c r="L17" s="9"/>
      <c r="M17" s="9"/>
      <c r="N17" s="9"/>
      <c r="O17" s="9"/>
      <c r="P17" s="9"/>
      <c r="AK17" s="244"/>
    </row>
    <row r="18" spans="1:45" ht="15" customHeight="1" thickBot="1" x14ac:dyDescent="0.2">
      <c r="A18" s="291" t="s">
        <v>274</v>
      </c>
      <c r="B18" s="232"/>
      <c r="C18" s="237"/>
      <c r="D18" s="237"/>
      <c r="E18" s="237"/>
      <c r="F18" s="237"/>
      <c r="G18" s="237"/>
      <c r="H18" s="237"/>
      <c r="I18" s="237"/>
      <c r="J18" s="237"/>
      <c r="K18" s="237"/>
      <c r="L18" s="237"/>
      <c r="M18" s="237"/>
      <c r="N18" s="239"/>
      <c r="O18" s="237"/>
      <c r="P18" s="237"/>
      <c r="Q18" s="237"/>
      <c r="R18" s="237"/>
      <c r="S18" s="237"/>
      <c r="T18" s="237"/>
      <c r="U18" s="237"/>
      <c r="V18" s="237"/>
      <c r="W18" s="237"/>
      <c r="X18" s="237"/>
      <c r="Y18" s="237"/>
      <c r="Z18" s="237"/>
      <c r="AA18" s="237"/>
      <c r="AB18" s="237"/>
      <c r="AC18" s="237"/>
      <c r="AD18" s="237"/>
      <c r="AE18" s="237"/>
      <c r="AF18" s="237"/>
      <c r="AG18" s="237"/>
      <c r="AH18" s="237"/>
      <c r="AI18" s="237"/>
      <c r="AJ18" s="234"/>
      <c r="AS18" s="238"/>
    </row>
    <row r="19" spans="1:45" s="11" customFormat="1" ht="18.600000000000001" customHeight="1" x14ac:dyDescent="0.15">
      <c r="A19" s="418" t="s">
        <v>266</v>
      </c>
      <c r="B19" s="419"/>
      <c r="C19" s="419"/>
      <c r="D19" s="419"/>
      <c r="E19" s="419"/>
      <c r="F19" s="419"/>
      <c r="G19" s="420"/>
      <c r="H19" s="352" t="s">
        <v>264</v>
      </c>
      <c r="I19" s="353"/>
      <c r="J19" s="353"/>
      <c r="K19" s="353"/>
      <c r="L19" s="353"/>
      <c r="M19" s="353"/>
      <c r="N19" s="353"/>
      <c r="O19" s="353"/>
      <c r="P19" s="353"/>
      <c r="Q19" s="353"/>
      <c r="R19" s="353"/>
      <c r="S19" s="353"/>
      <c r="T19" s="353"/>
      <c r="U19" s="353"/>
      <c r="V19" s="558" t="s">
        <v>323</v>
      </c>
      <c r="W19" s="558"/>
      <c r="X19" s="558"/>
      <c r="Y19" s="558"/>
      <c r="Z19" s="558"/>
      <c r="AA19" s="559"/>
      <c r="AB19" s="346" t="s">
        <v>172</v>
      </c>
      <c r="AC19" s="347"/>
      <c r="AD19" s="348"/>
    </row>
    <row r="20" spans="1:45" s="11" customFormat="1" ht="16.899999999999999" customHeight="1" x14ac:dyDescent="0.15">
      <c r="A20" s="421"/>
      <c r="B20" s="422"/>
      <c r="C20" s="422"/>
      <c r="D20" s="422"/>
      <c r="E20" s="422"/>
      <c r="F20" s="422"/>
      <c r="G20" s="423"/>
      <c r="H20" s="354" t="s">
        <v>311</v>
      </c>
      <c r="I20" s="355"/>
      <c r="J20" s="354" t="s">
        <v>312</v>
      </c>
      <c r="K20" s="355"/>
      <c r="L20" s="354" t="s">
        <v>133</v>
      </c>
      <c r="M20" s="355"/>
      <c r="N20" s="354" t="s">
        <v>134</v>
      </c>
      <c r="O20" s="355"/>
      <c r="P20" s="354" t="s">
        <v>313</v>
      </c>
      <c r="Q20" s="355"/>
      <c r="R20" s="354" t="s">
        <v>314</v>
      </c>
      <c r="S20" s="355"/>
      <c r="T20" s="354" t="s">
        <v>315</v>
      </c>
      <c r="U20" s="355"/>
      <c r="V20" s="354" t="s">
        <v>138</v>
      </c>
      <c r="W20" s="355"/>
      <c r="X20" s="354" t="s">
        <v>139</v>
      </c>
      <c r="Y20" s="355"/>
      <c r="Z20" s="354" t="s">
        <v>140</v>
      </c>
      <c r="AA20" s="355"/>
      <c r="AB20" s="349"/>
      <c r="AC20" s="350"/>
      <c r="AD20" s="351"/>
    </row>
    <row r="21" spans="1:45" s="11" customFormat="1" ht="19.5" customHeight="1" x14ac:dyDescent="0.15">
      <c r="A21" s="412" t="s">
        <v>265</v>
      </c>
      <c r="B21" s="413"/>
      <c r="C21" s="413"/>
      <c r="D21" s="413"/>
      <c r="E21" s="413"/>
      <c r="F21" s="413"/>
      <c r="G21" s="413"/>
      <c r="H21" s="337"/>
      <c r="I21" s="337"/>
      <c r="J21" s="337"/>
      <c r="K21" s="337"/>
      <c r="L21" s="337"/>
      <c r="M21" s="337"/>
      <c r="N21" s="337"/>
      <c r="O21" s="337"/>
      <c r="P21" s="337"/>
      <c r="Q21" s="337"/>
      <c r="R21" s="337"/>
      <c r="S21" s="337"/>
      <c r="T21" s="337"/>
      <c r="U21" s="337"/>
      <c r="V21" s="337"/>
      <c r="W21" s="337"/>
      <c r="X21" s="337"/>
      <c r="Y21" s="337"/>
      <c r="Z21" s="337"/>
      <c r="AA21" s="337"/>
      <c r="AB21" s="340" t="str">
        <f>IF(SUM(H21:AA21)&lt;&gt;0,SUM(H21:AA21),"")</f>
        <v/>
      </c>
      <c r="AC21" s="341"/>
      <c r="AD21" s="342"/>
    </row>
    <row r="22" spans="1:45" s="11" customFormat="1" ht="19.5" customHeight="1" x14ac:dyDescent="0.15">
      <c r="A22" s="412" t="s">
        <v>265</v>
      </c>
      <c r="B22" s="413"/>
      <c r="C22" s="413"/>
      <c r="D22" s="413"/>
      <c r="E22" s="413"/>
      <c r="F22" s="413"/>
      <c r="G22" s="413"/>
      <c r="H22" s="337"/>
      <c r="I22" s="337"/>
      <c r="J22" s="337"/>
      <c r="K22" s="337"/>
      <c r="L22" s="337"/>
      <c r="M22" s="337"/>
      <c r="N22" s="337"/>
      <c r="O22" s="337"/>
      <c r="P22" s="337"/>
      <c r="Q22" s="337"/>
      <c r="R22" s="337"/>
      <c r="S22" s="337"/>
      <c r="T22" s="337"/>
      <c r="U22" s="337"/>
      <c r="V22" s="337"/>
      <c r="W22" s="337"/>
      <c r="X22" s="337"/>
      <c r="Y22" s="337"/>
      <c r="Z22" s="337"/>
      <c r="AA22" s="337"/>
      <c r="AB22" s="340" t="str">
        <f t="shared" ref="AB22:AB24" si="0">IF(SUM(H22:AA22)&lt;&gt;0,SUM(H22:AA22),"")</f>
        <v/>
      </c>
      <c r="AC22" s="341"/>
      <c r="AD22" s="342"/>
    </row>
    <row r="23" spans="1:45" s="11" customFormat="1" ht="19.5" customHeight="1" x14ac:dyDescent="0.15">
      <c r="A23" s="412" t="s">
        <v>265</v>
      </c>
      <c r="B23" s="413"/>
      <c r="C23" s="413"/>
      <c r="D23" s="413"/>
      <c r="E23" s="413"/>
      <c r="F23" s="413"/>
      <c r="G23" s="413"/>
      <c r="H23" s="337"/>
      <c r="I23" s="337"/>
      <c r="J23" s="337"/>
      <c r="K23" s="337"/>
      <c r="L23" s="337"/>
      <c r="M23" s="337"/>
      <c r="N23" s="337"/>
      <c r="O23" s="337"/>
      <c r="P23" s="337"/>
      <c r="Q23" s="337"/>
      <c r="R23" s="337"/>
      <c r="S23" s="337"/>
      <c r="T23" s="337"/>
      <c r="U23" s="337"/>
      <c r="V23" s="337"/>
      <c r="W23" s="337"/>
      <c r="X23" s="337"/>
      <c r="Y23" s="337"/>
      <c r="Z23" s="337"/>
      <c r="AA23" s="337"/>
      <c r="AB23" s="340" t="str">
        <f t="shared" si="0"/>
        <v/>
      </c>
      <c r="AC23" s="341"/>
      <c r="AD23" s="342"/>
    </row>
    <row r="24" spans="1:45" s="11" customFormat="1" ht="19.5" customHeight="1" x14ac:dyDescent="0.15">
      <c r="A24" s="412" t="s">
        <v>265</v>
      </c>
      <c r="B24" s="413"/>
      <c r="C24" s="413"/>
      <c r="D24" s="413"/>
      <c r="E24" s="413"/>
      <c r="F24" s="413"/>
      <c r="G24" s="413"/>
      <c r="H24" s="337"/>
      <c r="I24" s="337"/>
      <c r="J24" s="337"/>
      <c r="K24" s="337"/>
      <c r="L24" s="337"/>
      <c r="M24" s="337"/>
      <c r="N24" s="337"/>
      <c r="O24" s="337"/>
      <c r="P24" s="337"/>
      <c r="Q24" s="337"/>
      <c r="R24" s="337"/>
      <c r="S24" s="337"/>
      <c r="T24" s="337"/>
      <c r="U24" s="337"/>
      <c r="V24" s="337"/>
      <c r="W24" s="337"/>
      <c r="X24" s="337"/>
      <c r="Y24" s="337"/>
      <c r="Z24" s="337"/>
      <c r="AA24" s="337"/>
      <c r="AB24" s="340" t="str">
        <f t="shared" si="0"/>
        <v/>
      </c>
      <c r="AC24" s="341"/>
      <c r="AD24" s="342"/>
    </row>
    <row r="25" spans="1:45" s="11" customFormat="1" ht="19.5" customHeight="1" thickBot="1" x14ac:dyDescent="0.2">
      <c r="A25" s="416" t="s">
        <v>265</v>
      </c>
      <c r="B25" s="417"/>
      <c r="C25" s="417"/>
      <c r="D25" s="417"/>
      <c r="E25" s="417"/>
      <c r="F25" s="417"/>
      <c r="G25" s="417"/>
      <c r="H25" s="338"/>
      <c r="I25" s="338"/>
      <c r="J25" s="338"/>
      <c r="K25" s="338"/>
      <c r="L25" s="338"/>
      <c r="M25" s="338"/>
      <c r="N25" s="338"/>
      <c r="O25" s="338"/>
      <c r="P25" s="338"/>
      <c r="Q25" s="338"/>
      <c r="R25" s="338"/>
      <c r="S25" s="338"/>
      <c r="T25" s="338"/>
      <c r="U25" s="338"/>
      <c r="V25" s="338"/>
      <c r="W25" s="338"/>
      <c r="X25" s="338"/>
      <c r="Y25" s="338"/>
      <c r="Z25" s="338"/>
      <c r="AA25" s="338"/>
      <c r="AB25" s="340" t="str">
        <f>IF(SUM(H25:AA25)&lt;&gt;0,SUM(H25:AA25),"")</f>
        <v/>
      </c>
      <c r="AC25" s="341"/>
      <c r="AD25" s="342"/>
    </row>
    <row r="26" spans="1:45" s="11" customFormat="1" ht="19.5" customHeight="1" thickBot="1" x14ac:dyDescent="0.2">
      <c r="A26" s="414" t="s">
        <v>172</v>
      </c>
      <c r="B26" s="415"/>
      <c r="C26" s="415"/>
      <c r="D26" s="415"/>
      <c r="E26" s="415"/>
      <c r="F26" s="415"/>
      <c r="G26" s="415"/>
      <c r="H26" s="339" t="str">
        <f>IF(SUM(H21:H25)&lt;&gt;0,SUM(H21:H25),"")</f>
        <v/>
      </c>
      <c r="I26" s="339"/>
      <c r="J26" s="339" t="str">
        <f t="shared" ref="J26" si="1">IF(SUM(J21:J25)&lt;&gt;0,SUM(J21:J25),"")</f>
        <v/>
      </c>
      <c r="K26" s="339"/>
      <c r="L26" s="339" t="str">
        <f t="shared" ref="L26" si="2">IF(SUM(L21:L25)&lt;&gt;0,SUM(L21:L25),"")</f>
        <v/>
      </c>
      <c r="M26" s="339"/>
      <c r="N26" s="339" t="str">
        <f t="shared" ref="N26" si="3">IF(SUM(N21:N25)&lt;&gt;0,SUM(N21:N25),"")</f>
        <v/>
      </c>
      <c r="O26" s="339"/>
      <c r="P26" s="339" t="str">
        <f t="shared" ref="P26" si="4">IF(SUM(P21:P25)&lt;&gt;0,SUM(P21:P25),"")</f>
        <v/>
      </c>
      <c r="Q26" s="339"/>
      <c r="R26" s="339" t="str">
        <f t="shared" ref="R26" si="5">IF(SUM(R21:R25)&lt;&gt;0,SUM(R21:R25),"")</f>
        <v/>
      </c>
      <c r="S26" s="339"/>
      <c r="T26" s="339" t="str">
        <f t="shared" ref="T26" si="6">IF(SUM(T21:T25)&lt;&gt;0,SUM(T21:T25),"")</f>
        <v/>
      </c>
      <c r="U26" s="339"/>
      <c r="V26" s="339" t="str">
        <f t="shared" ref="V26" si="7">IF(SUM(V21:V25)&lt;&gt;0,SUM(V21:V25),"")</f>
        <v/>
      </c>
      <c r="W26" s="339"/>
      <c r="X26" s="339" t="str">
        <f t="shared" ref="X26" si="8">IF(SUM(X21:X25)&lt;&gt;0,SUM(X21:X25),"")</f>
        <v/>
      </c>
      <c r="Y26" s="339"/>
      <c r="Z26" s="339" t="str">
        <f>IF(SUM(Z21:Z25)&lt;&gt;0,SUM(Z21:Z25),"")</f>
        <v/>
      </c>
      <c r="AA26" s="339"/>
      <c r="AB26" s="343" t="str">
        <f>IF(SUM(H26:AA26)&lt;&gt;0,SUM(H26:AA26),"")</f>
        <v/>
      </c>
      <c r="AC26" s="344"/>
      <c r="AD26" s="345"/>
      <c r="AG26" s="233"/>
      <c r="AH26" s="233"/>
    </row>
    <row r="27" spans="1:45" ht="15" customHeight="1" x14ac:dyDescent="0.15">
      <c r="A27" s="242"/>
      <c r="B27" s="232"/>
      <c r="C27" s="237"/>
      <c r="D27" s="237"/>
      <c r="E27" s="237"/>
      <c r="F27" s="237"/>
      <c r="G27" s="237"/>
      <c r="H27" s="246" t="s">
        <v>241</v>
      </c>
      <c r="I27" s="237"/>
      <c r="J27" s="237"/>
      <c r="K27" s="237"/>
      <c r="L27" s="237"/>
      <c r="M27" s="237"/>
      <c r="N27" s="239"/>
      <c r="O27" s="237"/>
      <c r="P27" s="237"/>
      <c r="Q27" s="237"/>
      <c r="R27" s="237"/>
      <c r="S27" s="237"/>
      <c r="T27" s="246"/>
      <c r="U27" s="237"/>
      <c r="V27" s="237"/>
      <c r="X27" s="237"/>
      <c r="Y27" s="237"/>
      <c r="Z27" s="237"/>
      <c r="AA27" s="237"/>
      <c r="AB27" s="237"/>
      <c r="AC27" s="237"/>
      <c r="AD27" s="237"/>
      <c r="AE27" s="237"/>
      <c r="AF27" s="237"/>
      <c r="AG27" s="237"/>
      <c r="AH27" s="237"/>
      <c r="AI27" s="237"/>
      <c r="AJ27" s="234"/>
      <c r="AK27" s="236"/>
      <c r="AL27" s="236"/>
      <c r="AM27" s="236"/>
      <c r="AN27" s="236"/>
      <c r="AO27" s="236"/>
      <c r="AP27" s="236"/>
      <c r="AQ27" s="236"/>
      <c r="AS27" s="238"/>
    </row>
    <row r="28" spans="1:45" ht="15" customHeight="1" x14ac:dyDescent="0.15">
      <c r="A28" s="242"/>
      <c r="B28" s="232"/>
      <c r="C28" s="237"/>
      <c r="D28" s="237"/>
      <c r="E28" s="237"/>
      <c r="F28" s="237"/>
      <c r="G28" s="237"/>
      <c r="H28" s="246"/>
      <c r="I28" s="237"/>
      <c r="J28" s="237"/>
      <c r="K28" s="237"/>
      <c r="L28" s="237"/>
      <c r="M28" s="237"/>
      <c r="N28" s="239"/>
      <c r="O28" s="237"/>
      <c r="P28" s="237"/>
      <c r="Q28" s="237"/>
      <c r="R28" s="237"/>
      <c r="S28" s="237"/>
      <c r="T28" s="246"/>
      <c r="U28" s="237"/>
      <c r="V28" s="237"/>
      <c r="X28" s="237"/>
      <c r="Y28" s="237"/>
      <c r="Z28" s="237"/>
      <c r="AA28" s="237"/>
      <c r="AB28" s="237"/>
      <c r="AC28" s="237"/>
      <c r="AD28" s="237"/>
      <c r="AE28" s="237"/>
      <c r="AF28" s="237"/>
      <c r="AG28" s="237"/>
      <c r="AH28" s="237"/>
      <c r="AI28" s="237"/>
      <c r="AJ28" s="234"/>
      <c r="AK28" s="236"/>
      <c r="AL28" s="236"/>
      <c r="AM28" s="236"/>
      <c r="AN28" s="236"/>
      <c r="AO28" s="236"/>
      <c r="AP28" s="236"/>
      <c r="AQ28" s="236"/>
      <c r="AS28" s="238"/>
    </row>
    <row r="29" spans="1:45" ht="15" customHeight="1" thickBot="1" x14ac:dyDescent="0.2">
      <c r="A29" s="291" t="s">
        <v>273</v>
      </c>
      <c r="B29" s="232"/>
      <c r="C29" s="237"/>
      <c r="D29" s="237"/>
      <c r="E29" s="237"/>
      <c r="F29" s="237"/>
      <c r="G29" s="237"/>
      <c r="H29" s="237"/>
      <c r="I29" s="237"/>
      <c r="J29" s="237"/>
      <c r="K29" s="237"/>
      <c r="L29" s="237"/>
      <c r="M29" s="237"/>
      <c r="N29" s="239"/>
      <c r="O29" s="237"/>
      <c r="P29" s="237"/>
      <c r="Q29" s="237"/>
      <c r="R29" s="237"/>
      <c r="S29" s="237"/>
      <c r="T29" s="237"/>
      <c r="U29" s="237"/>
      <c r="V29" s="237"/>
      <c r="W29" s="237"/>
      <c r="X29" s="237"/>
      <c r="Y29" s="237"/>
      <c r="Z29" s="237"/>
      <c r="AA29" s="237"/>
      <c r="AB29" s="237"/>
      <c r="AC29" s="237"/>
      <c r="AD29" s="237"/>
      <c r="AE29" s="237"/>
      <c r="AF29" s="237"/>
      <c r="AG29" s="237"/>
      <c r="AH29" s="237"/>
      <c r="AI29" s="237"/>
      <c r="AJ29" s="234"/>
      <c r="AS29" s="238"/>
    </row>
    <row r="30" spans="1:45" s="11" customFormat="1" ht="18.600000000000001" customHeight="1" x14ac:dyDescent="0.15">
      <c r="A30" s="418" t="s">
        <v>266</v>
      </c>
      <c r="B30" s="419"/>
      <c r="C30" s="419"/>
      <c r="D30" s="419"/>
      <c r="E30" s="419"/>
      <c r="F30" s="419"/>
      <c r="G30" s="420"/>
      <c r="H30" s="352" t="s">
        <v>264</v>
      </c>
      <c r="I30" s="353"/>
      <c r="J30" s="353"/>
      <c r="K30" s="353"/>
      <c r="L30" s="353"/>
      <c r="M30" s="353"/>
      <c r="N30" s="353"/>
      <c r="O30" s="353"/>
      <c r="P30" s="353"/>
      <c r="Q30" s="353"/>
      <c r="R30" s="353"/>
      <c r="S30" s="353"/>
      <c r="T30" s="353"/>
      <c r="U30" s="353"/>
      <c r="V30" s="558" t="s">
        <v>323</v>
      </c>
      <c r="W30" s="558"/>
      <c r="X30" s="558"/>
      <c r="Y30" s="558"/>
      <c r="Z30" s="558"/>
      <c r="AA30" s="559"/>
      <c r="AB30" s="346" t="s">
        <v>172</v>
      </c>
      <c r="AC30" s="347"/>
      <c r="AD30" s="348"/>
    </row>
    <row r="31" spans="1:45" s="11" customFormat="1" ht="16.899999999999999" customHeight="1" x14ac:dyDescent="0.15">
      <c r="A31" s="421"/>
      <c r="B31" s="422"/>
      <c r="C31" s="422"/>
      <c r="D31" s="422"/>
      <c r="E31" s="422"/>
      <c r="F31" s="422"/>
      <c r="G31" s="423"/>
      <c r="H31" s="354" t="s">
        <v>311</v>
      </c>
      <c r="I31" s="355"/>
      <c r="J31" s="354" t="s">
        <v>312</v>
      </c>
      <c r="K31" s="355"/>
      <c r="L31" s="354" t="s">
        <v>133</v>
      </c>
      <c r="M31" s="355"/>
      <c r="N31" s="354" t="s">
        <v>134</v>
      </c>
      <c r="O31" s="355"/>
      <c r="P31" s="354" t="s">
        <v>313</v>
      </c>
      <c r="Q31" s="355"/>
      <c r="R31" s="354" t="s">
        <v>314</v>
      </c>
      <c r="S31" s="355"/>
      <c r="T31" s="354" t="s">
        <v>315</v>
      </c>
      <c r="U31" s="355"/>
      <c r="V31" s="354" t="s">
        <v>138</v>
      </c>
      <c r="W31" s="355"/>
      <c r="X31" s="354" t="s">
        <v>139</v>
      </c>
      <c r="Y31" s="355"/>
      <c r="Z31" s="354" t="s">
        <v>140</v>
      </c>
      <c r="AA31" s="355"/>
      <c r="AB31" s="349"/>
      <c r="AC31" s="350"/>
      <c r="AD31" s="351"/>
    </row>
    <row r="32" spans="1:45" s="11" customFormat="1" ht="19.5" customHeight="1" x14ac:dyDescent="0.15">
      <c r="A32" s="412"/>
      <c r="B32" s="413"/>
      <c r="C32" s="413"/>
      <c r="D32" s="413"/>
      <c r="E32" s="413"/>
      <c r="F32" s="413"/>
      <c r="G32" s="413"/>
      <c r="H32" s="337"/>
      <c r="I32" s="337"/>
      <c r="J32" s="337"/>
      <c r="K32" s="337"/>
      <c r="L32" s="337"/>
      <c r="M32" s="337"/>
      <c r="N32" s="337"/>
      <c r="O32" s="337"/>
      <c r="P32" s="337"/>
      <c r="Q32" s="337"/>
      <c r="R32" s="337"/>
      <c r="S32" s="337"/>
      <c r="T32" s="337"/>
      <c r="U32" s="337"/>
      <c r="V32" s="337"/>
      <c r="W32" s="337"/>
      <c r="X32" s="337"/>
      <c r="Y32" s="337"/>
      <c r="Z32" s="337"/>
      <c r="AA32" s="337"/>
      <c r="AB32" s="340" t="str">
        <f>IF(SUM(H32:AA32)&lt;&gt;0,SUM(H32:AA32),"")</f>
        <v/>
      </c>
      <c r="AC32" s="341"/>
      <c r="AD32" s="342"/>
    </row>
    <row r="33" spans="1:84" s="11" customFormat="1" ht="19.5" customHeight="1" x14ac:dyDescent="0.15">
      <c r="A33" s="412"/>
      <c r="B33" s="413"/>
      <c r="C33" s="413"/>
      <c r="D33" s="413"/>
      <c r="E33" s="413"/>
      <c r="F33" s="413"/>
      <c r="G33" s="413"/>
      <c r="H33" s="337"/>
      <c r="I33" s="337"/>
      <c r="J33" s="337"/>
      <c r="K33" s="337"/>
      <c r="L33" s="337"/>
      <c r="M33" s="337"/>
      <c r="N33" s="337"/>
      <c r="O33" s="337"/>
      <c r="P33" s="337"/>
      <c r="Q33" s="337"/>
      <c r="R33" s="337"/>
      <c r="S33" s="337"/>
      <c r="T33" s="337"/>
      <c r="U33" s="337"/>
      <c r="V33" s="337"/>
      <c r="W33" s="337"/>
      <c r="X33" s="337"/>
      <c r="Y33" s="337"/>
      <c r="Z33" s="337"/>
      <c r="AA33" s="337"/>
      <c r="AB33" s="340" t="str">
        <f t="shared" ref="AB33:AB40" si="9">IF(SUM(H33:AA33)&lt;&gt;0,SUM(H33:AA33),"")</f>
        <v/>
      </c>
      <c r="AC33" s="341"/>
      <c r="AD33" s="342"/>
    </row>
    <row r="34" spans="1:84" s="11" customFormat="1" ht="19.5" customHeight="1" x14ac:dyDescent="0.15">
      <c r="A34" s="412"/>
      <c r="B34" s="413"/>
      <c r="C34" s="413"/>
      <c r="D34" s="413"/>
      <c r="E34" s="413"/>
      <c r="F34" s="413"/>
      <c r="G34" s="413"/>
      <c r="H34" s="337"/>
      <c r="I34" s="337"/>
      <c r="J34" s="337"/>
      <c r="K34" s="337"/>
      <c r="L34" s="337"/>
      <c r="M34" s="337"/>
      <c r="N34" s="337"/>
      <c r="O34" s="337"/>
      <c r="P34" s="337"/>
      <c r="Q34" s="337"/>
      <c r="R34" s="337"/>
      <c r="S34" s="337"/>
      <c r="T34" s="337"/>
      <c r="U34" s="337"/>
      <c r="V34" s="337"/>
      <c r="W34" s="337"/>
      <c r="X34" s="337"/>
      <c r="Y34" s="337"/>
      <c r="Z34" s="337"/>
      <c r="AA34" s="337"/>
      <c r="AB34" s="340" t="str">
        <f t="shared" si="9"/>
        <v/>
      </c>
      <c r="AC34" s="341"/>
      <c r="AD34" s="342"/>
    </row>
    <row r="35" spans="1:84" s="11" customFormat="1" ht="19.5" customHeight="1" x14ac:dyDescent="0.15">
      <c r="A35" s="412"/>
      <c r="B35" s="413"/>
      <c r="C35" s="413"/>
      <c r="D35" s="413"/>
      <c r="E35" s="413"/>
      <c r="F35" s="413"/>
      <c r="G35" s="413"/>
      <c r="H35" s="337"/>
      <c r="I35" s="337"/>
      <c r="J35" s="337"/>
      <c r="K35" s="337"/>
      <c r="L35" s="337"/>
      <c r="M35" s="337"/>
      <c r="N35" s="337"/>
      <c r="O35" s="337"/>
      <c r="P35" s="337"/>
      <c r="Q35" s="337"/>
      <c r="R35" s="337"/>
      <c r="S35" s="337"/>
      <c r="T35" s="337"/>
      <c r="U35" s="337"/>
      <c r="V35" s="337"/>
      <c r="W35" s="337"/>
      <c r="X35" s="337"/>
      <c r="Y35" s="337"/>
      <c r="Z35" s="337"/>
      <c r="AA35" s="337"/>
      <c r="AB35" s="340" t="str">
        <f t="shared" si="9"/>
        <v/>
      </c>
      <c r="AC35" s="341"/>
      <c r="AD35" s="342"/>
    </row>
    <row r="36" spans="1:84" s="11" customFormat="1" ht="19.5" customHeight="1" x14ac:dyDescent="0.15">
      <c r="A36" s="412"/>
      <c r="B36" s="413"/>
      <c r="C36" s="413"/>
      <c r="D36" s="413"/>
      <c r="E36" s="413"/>
      <c r="F36" s="413"/>
      <c r="G36" s="413"/>
      <c r="H36" s="337"/>
      <c r="I36" s="337"/>
      <c r="J36" s="337"/>
      <c r="K36" s="337"/>
      <c r="L36" s="337"/>
      <c r="M36" s="337"/>
      <c r="N36" s="337"/>
      <c r="O36" s="337"/>
      <c r="P36" s="337"/>
      <c r="Q36" s="337"/>
      <c r="R36" s="337"/>
      <c r="S36" s="337"/>
      <c r="T36" s="337"/>
      <c r="U36" s="337"/>
      <c r="V36" s="337"/>
      <c r="W36" s="337"/>
      <c r="X36" s="337"/>
      <c r="Y36" s="337"/>
      <c r="Z36" s="337"/>
      <c r="AA36" s="337"/>
      <c r="AB36" s="340" t="str">
        <f t="shared" si="9"/>
        <v/>
      </c>
      <c r="AC36" s="341"/>
      <c r="AD36" s="342"/>
    </row>
    <row r="37" spans="1:84" s="11" customFormat="1" ht="19.5" customHeight="1" x14ac:dyDescent="0.15">
      <c r="A37" s="412"/>
      <c r="B37" s="413"/>
      <c r="C37" s="413"/>
      <c r="D37" s="413"/>
      <c r="E37" s="413"/>
      <c r="F37" s="413"/>
      <c r="G37" s="413"/>
      <c r="H37" s="337"/>
      <c r="I37" s="337"/>
      <c r="J37" s="337"/>
      <c r="K37" s="337"/>
      <c r="L37" s="337"/>
      <c r="M37" s="337"/>
      <c r="N37" s="337"/>
      <c r="O37" s="337"/>
      <c r="P37" s="337"/>
      <c r="Q37" s="337"/>
      <c r="R37" s="337"/>
      <c r="S37" s="337"/>
      <c r="T37" s="337"/>
      <c r="U37" s="337"/>
      <c r="V37" s="337"/>
      <c r="W37" s="337"/>
      <c r="X37" s="337"/>
      <c r="Y37" s="337"/>
      <c r="Z37" s="337"/>
      <c r="AA37" s="337"/>
      <c r="AB37" s="340" t="str">
        <f t="shared" si="9"/>
        <v/>
      </c>
      <c r="AC37" s="341"/>
      <c r="AD37" s="342"/>
    </row>
    <row r="38" spans="1:84" s="11" customFormat="1" ht="19.5" customHeight="1" x14ac:dyDescent="0.15">
      <c r="A38" s="412"/>
      <c r="B38" s="413"/>
      <c r="C38" s="413"/>
      <c r="D38" s="413"/>
      <c r="E38" s="413"/>
      <c r="F38" s="413"/>
      <c r="G38" s="413"/>
      <c r="H38" s="337"/>
      <c r="I38" s="337"/>
      <c r="J38" s="337"/>
      <c r="K38" s="337"/>
      <c r="L38" s="337"/>
      <c r="M38" s="337"/>
      <c r="N38" s="337"/>
      <c r="O38" s="337"/>
      <c r="P38" s="337"/>
      <c r="Q38" s="337"/>
      <c r="R38" s="337"/>
      <c r="S38" s="337"/>
      <c r="T38" s="337"/>
      <c r="U38" s="337"/>
      <c r="V38" s="337"/>
      <c r="W38" s="337"/>
      <c r="X38" s="337"/>
      <c r="Y38" s="337"/>
      <c r="Z38" s="337"/>
      <c r="AA38" s="337"/>
      <c r="AB38" s="340" t="str">
        <f t="shared" si="9"/>
        <v/>
      </c>
      <c r="AC38" s="341"/>
      <c r="AD38" s="342"/>
    </row>
    <row r="39" spans="1:84" s="11" customFormat="1" ht="19.5" customHeight="1" x14ac:dyDescent="0.15">
      <c r="A39" s="412"/>
      <c r="B39" s="413"/>
      <c r="C39" s="413"/>
      <c r="D39" s="413"/>
      <c r="E39" s="413"/>
      <c r="F39" s="413"/>
      <c r="G39" s="413"/>
      <c r="H39" s="337"/>
      <c r="I39" s="337"/>
      <c r="J39" s="337"/>
      <c r="K39" s="337"/>
      <c r="L39" s="337"/>
      <c r="M39" s="337"/>
      <c r="N39" s="337"/>
      <c r="O39" s="337"/>
      <c r="P39" s="337"/>
      <c r="Q39" s="337"/>
      <c r="R39" s="337"/>
      <c r="S39" s="337"/>
      <c r="T39" s="337"/>
      <c r="U39" s="337"/>
      <c r="V39" s="337"/>
      <c r="W39" s="337"/>
      <c r="X39" s="337"/>
      <c r="Y39" s="337"/>
      <c r="Z39" s="337"/>
      <c r="AA39" s="337"/>
      <c r="AB39" s="340" t="str">
        <f t="shared" si="9"/>
        <v/>
      </c>
      <c r="AC39" s="341"/>
      <c r="AD39" s="342"/>
    </row>
    <row r="40" spans="1:84" s="11" customFormat="1" ht="19.5" customHeight="1" thickBot="1" x14ac:dyDescent="0.2">
      <c r="A40" s="416"/>
      <c r="B40" s="417"/>
      <c r="C40" s="417"/>
      <c r="D40" s="417"/>
      <c r="E40" s="417"/>
      <c r="F40" s="417"/>
      <c r="G40" s="417"/>
      <c r="H40" s="338"/>
      <c r="I40" s="338"/>
      <c r="J40" s="338"/>
      <c r="K40" s="338"/>
      <c r="L40" s="338"/>
      <c r="M40" s="338"/>
      <c r="N40" s="338"/>
      <c r="O40" s="338"/>
      <c r="P40" s="338"/>
      <c r="Q40" s="338"/>
      <c r="R40" s="338"/>
      <c r="S40" s="338"/>
      <c r="T40" s="338"/>
      <c r="U40" s="338"/>
      <c r="V40" s="338"/>
      <c r="W40" s="338"/>
      <c r="X40" s="338"/>
      <c r="Y40" s="338"/>
      <c r="Z40" s="338"/>
      <c r="AA40" s="338"/>
      <c r="AB40" s="340" t="str">
        <f t="shared" si="9"/>
        <v/>
      </c>
      <c r="AC40" s="341"/>
      <c r="AD40" s="342"/>
    </row>
    <row r="41" spans="1:84" s="11" customFormat="1" ht="19.5" customHeight="1" thickBot="1" x14ac:dyDescent="0.2">
      <c r="A41" s="414" t="s">
        <v>172</v>
      </c>
      <c r="B41" s="415"/>
      <c r="C41" s="415"/>
      <c r="D41" s="415"/>
      <c r="E41" s="415"/>
      <c r="F41" s="415"/>
      <c r="G41" s="415"/>
      <c r="H41" s="339" t="str">
        <f>IF(SUM(H32:H40)&lt;&gt;0,SUM(H32:H40),"")</f>
        <v/>
      </c>
      <c r="I41" s="339"/>
      <c r="J41" s="339" t="str">
        <f t="shared" ref="J41" si="10">IF(SUM(J32:J40)&lt;&gt;0,SUM(J32:J40),"")</f>
        <v/>
      </c>
      <c r="K41" s="339"/>
      <c r="L41" s="339" t="str">
        <f t="shared" ref="L41" si="11">IF(SUM(L32:L40)&lt;&gt;0,SUM(L32:L40),"")</f>
        <v/>
      </c>
      <c r="M41" s="339"/>
      <c r="N41" s="339" t="str">
        <f t="shared" ref="N41" si="12">IF(SUM(N32:N40)&lt;&gt;0,SUM(N32:N40),"")</f>
        <v/>
      </c>
      <c r="O41" s="339"/>
      <c r="P41" s="339" t="str">
        <f t="shared" ref="P41" si="13">IF(SUM(P32:P40)&lt;&gt;0,SUM(P32:P40),"")</f>
        <v/>
      </c>
      <c r="Q41" s="339"/>
      <c r="R41" s="339" t="str">
        <f t="shared" ref="R41" si="14">IF(SUM(R32:R40)&lt;&gt;0,SUM(R32:R40),"")</f>
        <v/>
      </c>
      <c r="S41" s="339"/>
      <c r="T41" s="339" t="str">
        <f t="shared" ref="T41" si="15">IF(SUM(T32:T40)&lt;&gt;0,SUM(T32:T40),"")</f>
        <v/>
      </c>
      <c r="U41" s="339"/>
      <c r="V41" s="339" t="str">
        <f t="shared" ref="V41" si="16">IF(SUM(V32:V40)&lt;&gt;0,SUM(V32:V40),"")</f>
        <v/>
      </c>
      <c r="W41" s="339"/>
      <c r="X41" s="339" t="str">
        <f t="shared" ref="X41" si="17">IF(SUM(X32:X40)&lt;&gt;0,SUM(X32:X40),"")</f>
        <v/>
      </c>
      <c r="Y41" s="339"/>
      <c r="Z41" s="339" t="str">
        <f>IF(SUM(Z32:Z40)&lt;&gt;0,SUM(Z32:Z40),"")</f>
        <v/>
      </c>
      <c r="AA41" s="339"/>
      <c r="AB41" s="343" t="str">
        <f>IF(SUM(H41:AA41)&lt;&gt;0,SUM(H41:AA41),"")</f>
        <v/>
      </c>
      <c r="AC41" s="344"/>
      <c r="AD41" s="345"/>
      <c r="AE41" s="233"/>
      <c r="AF41" s="233"/>
      <c r="AG41" s="233"/>
      <c r="AH41" s="233"/>
    </row>
    <row r="42" spans="1:84" s="294" customFormat="1" ht="15" customHeight="1" x14ac:dyDescent="0.15">
      <c r="A42" s="292"/>
      <c r="B42" s="247"/>
      <c r="C42" s="241"/>
      <c r="D42" s="241"/>
      <c r="E42" s="241"/>
      <c r="F42" s="241"/>
      <c r="G42" s="241"/>
      <c r="H42" s="293" t="s">
        <v>241</v>
      </c>
      <c r="I42" s="241"/>
      <c r="J42" s="241"/>
      <c r="K42" s="241"/>
      <c r="L42" s="241"/>
      <c r="M42" s="241"/>
      <c r="N42" s="248"/>
      <c r="O42" s="241"/>
      <c r="P42" s="241"/>
      <c r="Q42" s="241"/>
      <c r="R42" s="241"/>
      <c r="S42" s="241"/>
      <c r="T42" s="293"/>
      <c r="U42" s="241"/>
      <c r="V42" s="241"/>
      <c r="X42" s="241"/>
      <c r="Y42" s="241"/>
      <c r="Z42" s="241"/>
      <c r="AA42" s="241"/>
      <c r="AB42" s="241"/>
      <c r="AC42" s="241"/>
      <c r="AD42" s="241"/>
      <c r="AE42" s="241"/>
      <c r="AF42" s="241"/>
      <c r="AG42" s="241"/>
      <c r="AH42" s="241"/>
      <c r="AI42" s="241"/>
      <c r="AJ42" s="295"/>
      <c r="AK42" s="296"/>
    </row>
    <row r="43" spans="1:84" s="11" customFormat="1" ht="24" customHeight="1" x14ac:dyDescent="0.15">
      <c r="A43" s="4"/>
      <c r="B43" s="4"/>
      <c r="C43" s="4"/>
      <c r="D43" s="4"/>
      <c r="E43" s="4"/>
      <c r="F43" s="4"/>
      <c r="G43" s="4"/>
      <c r="H43" s="4"/>
      <c r="I43" s="4"/>
      <c r="J43" s="4"/>
      <c r="K43" s="4"/>
      <c r="L43" s="4"/>
      <c r="M43" s="4"/>
      <c r="N43" s="4"/>
      <c r="O43" s="4"/>
      <c r="P43" s="4"/>
      <c r="Q43" s="10"/>
      <c r="R43" s="10"/>
      <c r="S43" s="10"/>
      <c r="T43" s="10"/>
      <c r="U43" s="12"/>
      <c r="V43" s="12"/>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row>
    <row r="44" spans="1:84" s="11" customFormat="1" ht="24" customHeight="1" thickBot="1" x14ac:dyDescent="0.2">
      <c r="A44" s="252" t="s">
        <v>277</v>
      </c>
      <c r="B44" s="4"/>
      <c r="C44" s="4"/>
      <c r="D44" s="4"/>
      <c r="E44" s="4"/>
      <c r="F44" s="4"/>
      <c r="G44" s="4"/>
      <c r="H44" s="4"/>
      <c r="I44" s="4"/>
      <c r="J44" s="4"/>
      <c r="K44" s="4"/>
      <c r="L44" s="4"/>
      <c r="M44" s="4"/>
      <c r="N44" s="4"/>
      <c r="O44" s="4"/>
      <c r="P44" s="4"/>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CB44" s="10"/>
      <c r="CC44" s="10"/>
      <c r="CD44" s="10"/>
      <c r="CE44" s="10"/>
      <c r="CF44" s="10"/>
    </row>
    <row r="45" spans="1:84" s="1" customFormat="1" ht="15" customHeight="1" thickBot="1" x14ac:dyDescent="0.2">
      <c r="A45" s="10"/>
      <c r="B45" s="10"/>
      <c r="C45" s="10"/>
      <c r="D45" s="10"/>
      <c r="E45" s="10"/>
      <c r="F45" s="10"/>
      <c r="G45" s="10"/>
      <c r="H45" s="10"/>
      <c r="I45" s="10"/>
      <c r="J45" s="10"/>
      <c r="K45" s="10"/>
      <c r="L45" s="10"/>
      <c r="M45" s="11"/>
      <c r="N45" s="11"/>
      <c r="O45" s="11"/>
      <c r="P45" s="11"/>
      <c r="Q45" s="11"/>
      <c r="R45" s="11"/>
      <c r="S45" s="11"/>
      <c r="T45" s="11"/>
      <c r="U45" s="11"/>
      <c r="V45" s="11"/>
      <c r="W45" s="11"/>
      <c r="X45" s="11"/>
      <c r="Y45" s="11"/>
      <c r="Z45" s="11"/>
      <c r="AA45" s="11"/>
      <c r="AB45" s="11"/>
      <c r="AC45" s="11"/>
      <c r="AD45" s="11"/>
      <c r="AE45" s="11"/>
      <c r="AF45" s="11"/>
      <c r="AG45" s="11"/>
      <c r="AH45" s="410" t="str">
        <f>IF(L12="", "", IF(AND(OR(A47="✓", A56="✓")), "○", "×"))</f>
        <v/>
      </c>
      <c r="AI45" s="411"/>
      <c r="AJ45" s="11"/>
      <c r="AK45" s="255" t="s">
        <v>275</v>
      </c>
      <c r="AM45" s="2"/>
      <c r="AN45" s="2"/>
      <c r="AO45" s="2"/>
      <c r="AP45" s="2"/>
      <c r="CB45" s="10"/>
      <c r="CC45" s="10"/>
      <c r="CD45" s="10"/>
      <c r="CE45" s="10"/>
      <c r="CF45" s="10"/>
    </row>
    <row r="46" spans="1:84" s="11" customFormat="1" ht="30" customHeight="1" thickBot="1" x14ac:dyDescent="0.2">
      <c r="A46" s="452" t="s">
        <v>308</v>
      </c>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9"/>
      <c r="AJ46" s="10"/>
      <c r="AK46" s="10"/>
      <c r="AM46" s="10"/>
      <c r="AN46" s="10"/>
      <c r="AO46" s="10"/>
      <c r="AP46" s="10"/>
      <c r="CB46" s="10"/>
      <c r="CC46" s="10"/>
      <c r="CD46" s="10"/>
      <c r="CE46" s="10"/>
      <c r="CF46" s="10"/>
    </row>
    <row r="47" spans="1:84" s="11" customFormat="1" ht="20.25" customHeight="1" x14ac:dyDescent="0.15">
      <c r="A47" s="476"/>
      <c r="B47" s="374" t="s">
        <v>307</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9"/>
      <c r="AJ47" s="10"/>
      <c r="AK47" s="10"/>
      <c r="AL47" s="10"/>
      <c r="AQ47" s="10"/>
      <c r="AR47" s="10"/>
      <c r="AS47" s="10"/>
      <c r="AT47" s="10"/>
      <c r="AU47" s="10"/>
    </row>
    <row r="48" spans="1:84" s="11" customFormat="1" ht="19.5" customHeight="1" x14ac:dyDescent="0.15">
      <c r="A48" s="477"/>
      <c r="B48" s="361" t="s">
        <v>298</v>
      </c>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2"/>
      <c r="AJ48" s="10"/>
      <c r="AK48" s="10"/>
      <c r="AN48" s="10"/>
      <c r="AO48" s="10"/>
      <c r="AP48" s="10"/>
      <c r="CB48" s="10"/>
      <c r="CC48" s="10"/>
      <c r="CD48" s="10"/>
      <c r="CE48" s="10"/>
      <c r="CF48" s="10"/>
    </row>
    <row r="49" spans="1:47" s="11" customFormat="1" ht="19.5" customHeight="1" x14ac:dyDescent="0.15">
      <c r="A49" s="477"/>
      <c r="B49" s="297"/>
      <c r="C49" s="474" t="s">
        <v>267</v>
      </c>
      <c r="D49" s="474"/>
      <c r="E49" s="474"/>
      <c r="F49" s="474"/>
      <c r="G49" s="474"/>
      <c r="H49" s="474"/>
      <c r="I49" s="475"/>
      <c r="J49" s="365"/>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7"/>
      <c r="AJ49" s="10"/>
      <c r="AK49" s="10"/>
      <c r="AN49" s="10"/>
      <c r="AO49" s="10"/>
      <c r="AP49" s="10"/>
      <c r="AQ49" s="10"/>
      <c r="AR49" s="10"/>
      <c r="AS49" s="10"/>
      <c r="AT49" s="10"/>
      <c r="AU49" s="10"/>
    </row>
    <row r="50" spans="1:47" s="11" customFormat="1" ht="19.5" customHeight="1" x14ac:dyDescent="0.15">
      <c r="A50" s="477"/>
      <c r="B50" s="297"/>
      <c r="C50" s="474" t="s">
        <v>276</v>
      </c>
      <c r="D50" s="474"/>
      <c r="E50" s="474"/>
      <c r="F50" s="474"/>
      <c r="G50" s="474"/>
      <c r="H50" s="474"/>
      <c r="I50" s="475"/>
      <c r="J50" s="365"/>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7"/>
      <c r="AJ50" s="10"/>
      <c r="AK50" s="10"/>
      <c r="AN50" s="10"/>
      <c r="AO50" s="10"/>
      <c r="AP50" s="10"/>
      <c r="AQ50" s="10"/>
      <c r="AR50" s="10"/>
      <c r="AS50" s="10"/>
      <c r="AT50" s="10"/>
      <c r="AU50" s="10"/>
    </row>
    <row r="51" spans="1:47" s="11" customFormat="1" ht="33.75" customHeight="1" x14ac:dyDescent="0.15">
      <c r="A51" s="477"/>
      <c r="B51" s="358" t="s">
        <v>299</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8"/>
      <c r="AE51" s="358"/>
      <c r="AF51" s="358"/>
      <c r="AG51" s="358"/>
      <c r="AH51" s="358"/>
      <c r="AI51" s="359"/>
      <c r="AJ51" s="10"/>
      <c r="AK51" s="10"/>
      <c r="AN51" s="10"/>
      <c r="AO51" s="10"/>
      <c r="AP51" s="10"/>
      <c r="AQ51" s="10"/>
      <c r="AR51" s="10"/>
      <c r="AS51" s="10"/>
      <c r="AT51" s="10"/>
    </row>
    <row r="52" spans="1:47" s="11" customFormat="1" ht="15.75" customHeight="1" x14ac:dyDescent="0.15">
      <c r="A52" s="477"/>
      <c r="B52" s="378" t="s">
        <v>300</v>
      </c>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80"/>
      <c r="AJ52" s="10"/>
      <c r="AK52" s="10"/>
    </row>
    <row r="53" spans="1:47" s="11" customFormat="1" ht="15.75" customHeight="1" x14ac:dyDescent="0.15">
      <c r="A53" s="477"/>
      <c r="B53" s="381" t="s">
        <v>301</v>
      </c>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3"/>
      <c r="AJ53" s="10"/>
      <c r="AK53" s="10"/>
      <c r="AQ53" s="10"/>
      <c r="AR53" s="10"/>
      <c r="AS53" s="10"/>
      <c r="AT53" s="10"/>
      <c r="AU53" s="10"/>
    </row>
    <row r="54" spans="1:47" s="11" customFormat="1" ht="15.75" customHeight="1" x14ac:dyDescent="0.15">
      <c r="A54" s="477"/>
      <c r="B54" s="381" t="s">
        <v>268</v>
      </c>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3"/>
      <c r="AJ54" s="10"/>
      <c r="AK54" s="10"/>
      <c r="AQ54" s="10"/>
      <c r="AR54" s="10"/>
      <c r="AS54" s="10"/>
      <c r="AT54" s="10"/>
      <c r="AU54" s="10"/>
    </row>
    <row r="55" spans="1:47" s="11" customFormat="1" ht="15.75" customHeight="1" thickBot="1" x14ac:dyDescent="0.2">
      <c r="A55" s="478"/>
      <c r="B55" s="368" t="s">
        <v>269</v>
      </c>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70"/>
      <c r="AJ55" s="10"/>
      <c r="AK55" s="10"/>
      <c r="AQ55" s="10"/>
      <c r="AR55" s="10"/>
      <c r="AS55" s="10"/>
      <c r="AT55" s="10"/>
      <c r="AU55" s="10"/>
    </row>
    <row r="56" spans="1:47" s="11" customFormat="1" ht="20.25" customHeight="1" x14ac:dyDescent="0.15">
      <c r="A56" s="371"/>
      <c r="B56" s="374" t="s">
        <v>309</v>
      </c>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9"/>
      <c r="AJ56" s="10"/>
      <c r="AK56" s="10"/>
      <c r="AL56" s="10"/>
      <c r="AQ56" s="10"/>
      <c r="AR56" s="10"/>
      <c r="AS56" s="10"/>
      <c r="AT56" s="10"/>
      <c r="AU56" s="10"/>
    </row>
    <row r="57" spans="1:47" s="11" customFormat="1" ht="20.25" customHeight="1" x14ac:dyDescent="0.15">
      <c r="A57" s="372"/>
      <c r="B57" s="374" t="s">
        <v>302</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9"/>
      <c r="AJ57" s="10"/>
      <c r="AK57" s="10"/>
      <c r="AL57" s="10"/>
      <c r="AQ57" s="10"/>
      <c r="AR57" s="10"/>
      <c r="AS57" s="10"/>
      <c r="AT57" s="10"/>
      <c r="AU57" s="10"/>
    </row>
    <row r="58" spans="1:47" s="11" customFormat="1" ht="20.25" customHeight="1" x14ac:dyDescent="0.15">
      <c r="A58" s="372"/>
      <c r="B58" s="374" t="s">
        <v>303</v>
      </c>
      <c r="C58" s="358"/>
      <c r="D58" s="358"/>
      <c r="E58" s="358"/>
      <c r="F58" s="358"/>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9"/>
      <c r="AJ58" s="10"/>
      <c r="AK58" s="10"/>
    </row>
    <row r="59" spans="1:47" s="11" customFormat="1" ht="20.25" customHeight="1" thickBot="1" x14ac:dyDescent="0.2">
      <c r="A59" s="373"/>
      <c r="B59" s="374" t="s">
        <v>304</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9"/>
      <c r="AJ59" s="10"/>
      <c r="AK59" s="10"/>
    </row>
    <row r="60" spans="1:47" s="11" customFormat="1" ht="19.149999999999999" customHeight="1" thickBot="1" x14ac:dyDescent="0.2">
      <c r="AL60" s="2"/>
      <c r="AQ60" s="10"/>
      <c r="AR60" s="10"/>
      <c r="AS60" s="10"/>
      <c r="AT60" s="10"/>
      <c r="AU60" s="10"/>
    </row>
    <row r="61" spans="1:47" s="11" customFormat="1" ht="15" customHeight="1" x14ac:dyDescent="0.15">
      <c r="A61" s="1"/>
      <c r="B61" s="253"/>
      <c r="C61" s="253"/>
      <c r="D61" s="253"/>
      <c r="E61" s="253"/>
      <c r="F61" s="253"/>
      <c r="G61" s="253"/>
      <c r="H61" s="253"/>
      <c r="I61" s="253"/>
      <c r="J61" s="253"/>
      <c r="K61" s="253"/>
      <c r="L61" s="253"/>
      <c r="M61" s="253"/>
      <c r="N61" s="253"/>
      <c r="O61" s="254"/>
      <c r="P61" s="254"/>
      <c r="Q61" s="254"/>
      <c r="R61" s="254"/>
      <c r="S61" s="254"/>
      <c r="T61" s="254"/>
      <c r="U61" s="253"/>
      <c r="V61" s="253"/>
      <c r="W61" s="253"/>
      <c r="X61" s="253"/>
      <c r="Y61" s="253"/>
      <c r="Z61" s="253"/>
      <c r="AA61" s="253"/>
      <c r="AB61" s="253"/>
      <c r="AC61" s="253"/>
      <c r="AD61" s="253"/>
      <c r="AE61" s="253"/>
      <c r="AF61" s="253"/>
      <c r="AG61" s="253"/>
      <c r="AH61" s="375" t="str">
        <f>IF(L12="", "", IF(AND(IF(OR(A64="✓",A65="✓",A66="✓"),"✓","")="✓", A68="✓"), "○", "×"))</f>
        <v/>
      </c>
      <c r="AI61" s="376"/>
      <c r="AJ61" s="234"/>
      <c r="AK61" s="255" t="s">
        <v>275</v>
      </c>
      <c r="AL61" s="10"/>
      <c r="AQ61" s="10"/>
      <c r="AR61" s="10"/>
      <c r="AS61" s="10"/>
      <c r="AT61" s="10"/>
      <c r="AU61" s="10"/>
    </row>
    <row r="62" spans="1:47" s="11" customFormat="1" ht="30" customHeight="1" x14ac:dyDescent="0.15">
      <c r="A62" s="377" t="s">
        <v>321</v>
      </c>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10"/>
      <c r="AK62" s="10"/>
      <c r="AL62" s="10"/>
      <c r="AQ62" s="10"/>
      <c r="AR62" s="10"/>
      <c r="AS62" s="10"/>
      <c r="AT62" s="10"/>
      <c r="AU62" s="10"/>
    </row>
    <row r="63" spans="1:47" s="11" customFormat="1" ht="36.75" customHeight="1" thickBot="1" x14ac:dyDescent="0.2">
      <c r="A63" s="356" t="s">
        <v>322</v>
      </c>
      <c r="B63" s="356"/>
      <c r="C63" s="356"/>
      <c r="D63" s="356"/>
      <c r="E63" s="356"/>
      <c r="F63" s="356"/>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7"/>
      <c r="AJ63" s="10"/>
      <c r="AK63" s="10"/>
      <c r="AL63" s="10"/>
      <c r="AQ63" s="10"/>
      <c r="AR63" s="10"/>
      <c r="AS63" s="10"/>
      <c r="AT63" s="10"/>
      <c r="AU63" s="10"/>
    </row>
    <row r="64" spans="1:47" s="11" customFormat="1" ht="20.25" customHeight="1" thickBot="1" x14ac:dyDescent="0.2">
      <c r="A64" s="325"/>
      <c r="B64" s="358" t="s">
        <v>316</v>
      </c>
      <c r="C64" s="358"/>
      <c r="D64" s="358"/>
      <c r="E64" s="358"/>
      <c r="F64" s="358"/>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9"/>
      <c r="AJ64" s="10"/>
      <c r="AK64" s="10"/>
      <c r="AL64" s="10"/>
      <c r="AQ64" s="10"/>
      <c r="AR64" s="10"/>
      <c r="AS64" s="10"/>
      <c r="AT64" s="10"/>
      <c r="AU64" s="10"/>
    </row>
    <row r="65" spans="1:48" s="11" customFormat="1" ht="30" customHeight="1" thickBot="1" x14ac:dyDescent="0.2">
      <c r="A65" s="325"/>
      <c r="B65" s="358" t="s">
        <v>317</v>
      </c>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9"/>
      <c r="AJ65" s="10"/>
      <c r="AK65" s="10"/>
      <c r="AL65" s="10"/>
      <c r="AQ65" s="10"/>
      <c r="AR65" s="10"/>
      <c r="AS65" s="10"/>
      <c r="AT65" s="10"/>
      <c r="AU65" s="10"/>
    </row>
    <row r="66" spans="1:48" s="11" customFormat="1" ht="30" customHeight="1" thickBot="1" x14ac:dyDescent="0.2">
      <c r="A66" s="325"/>
      <c r="B66" s="360" t="s">
        <v>318</v>
      </c>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2"/>
      <c r="AJ66" s="10"/>
      <c r="AK66" s="10"/>
      <c r="AL66" s="10"/>
      <c r="AQ66" s="10"/>
      <c r="AR66" s="10"/>
      <c r="AS66" s="10"/>
      <c r="AT66" s="10"/>
      <c r="AU66" s="10"/>
    </row>
    <row r="67" spans="1:48" s="11" customFormat="1" ht="20.25" customHeight="1" thickBot="1" x14ac:dyDescent="0.2">
      <c r="A67" s="363" t="s">
        <v>319</v>
      </c>
      <c r="B67" s="363"/>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4"/>
      <c r="AJ67" s="10"/>
      <c r="AK67" s="10"/>
      <c r="AL67" s="10"/>
      <c r="AQ67" s="10"/>
      <c r="AR67" s="10"/>
      <c r="AS67" s="10"/>
      <c r="AT67" s="10"/>
      <c r="AU67" s="10"/>
    </row>
    <row r="68" spans="1:48" s="11" customFormat="1" ht="45.75" customHeight="1" thickBot="1" x14ac:dyDescent="0.2">
      <c r="A68" s="325"/>
      <c r="B68" s="358" t="s">
        <v>320</v>
      </c>
      <c r="C68" s="358"/>
      <c r="D68" s="358"/>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358"/>
      <c r="AI68" s="359"/>
      <c r="AJ68" s="10"/>
      <c r="AK68" s="10"/>
      <c r="AL68" s="10"/>
      <c r="AQ68" s="10"/>
      <c r="AR68" s="10"/>
      <c r="AS68" s="10"/>
      <c r="AT68" s="10"/>
      <c r="AU68" s="10"/>
    </row>
    <row r="69" spans="1:48" s="11" customFormat="1" ht="23.45" customHeight="1" x14ac:dyDescent="0.15">
      <c r="A69" s="326"/>
      <c r="B69" s="326"/>
      <c r="C69" s="326"/>
      <c r="D69" s="326"/>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10"/>
      <c r="AJ69" s="10"/>
      <c r="AK69" s="10"/>
    </row>
    <row r="70" spans="1:48" s="11" customFormat="1" ht="19.5" customHeight="1" x14ac:dyDescent="0.15">
      <c r="A70" s="252" t="s">
        <v>291</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10"/>
      <c r="AK70" s="10"/>
    </row>
    <row r="71" spans="1:48" s="11" customFormat="1" ht="24.6" customHeight="1" x14ac:dyDescent="0.15">
      <c r="A71" s="327" t="s">
        <v>270</v>
      </c>
      <c r="B71" s="326"/>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8" t="str">
        <f>IFERROR(AB26*10000+AB41*10000,"")</f>
        <v/>
      </c>
      <c r="AJ71" s="10"/>
      <c r="AK71" s="10"/>
    </row>
    <row r="72" spans="1:48" s="11" customFormat="1" ht="27" customHeight="1" x14ac:dyDescent="0.15">
      <c r="A72" s="329" t="s">
        <v>305</v>
      </c>
      <c r="B72" s="234"/>
      <c r="C72" s="234"/>
      <c r="D72" s="234"/>
      <c r="E72" s="234"/>
      <c r="F72" s="234"/>
      <c r="G72" s="234"/>
      <c r="H72" s="234"/>
      <c r="I72" s="234"/>
      <c r="J72" s="234"/>
      <c r="K72" s="234"/>
      <c r="L72" s="234"/>
      <c r="M72" s="234"/>
      <c r="N72" s="330"/>
      <c r="O72" s="234"/>
      <c r="P72" s="234"/>
      <c r="Q72" s="234"/>
      <c r="R72" s="234"/>
      <c r="S72" s="331"/>
      <c r="T72" s="234"/>
      <c r="U72" s="234"/>
      <c r="V72" s="234"/>
      <c r="W72" s="234"/>
      <c r="X72" s="234"/>
      <c r="Y72" s="234"/>
      <c r="Z72" s="234"/>
      <c r="AA72" s="234"/>
      <c r="AB72" s="331"/>
      <c r="AC72" s="234"/>
      <c r="AD72" s="234"/>
      <c r="AE72" s="332"/>
      <c r="AF72" s="10"/>
      <c r="AG72" s="10"/>
      <c r="AH72" s="10"/>
      <c r="AI72" s="333" t="str">
        <f>IF(AH45="○",AB26*7000,"")</f>
        <v/>
      </c>
      <c r="AJ72" s="10"/>
      <c r="AK72" s="10"/>
      <c r="AL72" s="10"/>
      <c r="AM72" s="10"/>
      <c r="AN72" s="10"/>
      <c r="AO72" s="10"/>
      <c r="AP72" s="10"/>
      <c r="AQ72" s="10"/>
    </row>
    <row r="73" spans="1:48" s="11" customFormat="1" ht="27" customHeight="1" x14ac:dyDescent="0.15">
      <c r="A73" s="329" t="s">
        <v>306</v>
      </c>
      <c r="B73" s="234"/>
      <c r="C73" s="234"/>
      <c r="D73" s="234"/>
      <c r="E73" s="234"/>
      <c r="F73" s="234"/>
      <c r="G73" s="234"/>
      <c r="H73" s="234"/>
      <c r="I73" s="234"/>
      <c r="J73" s="234"/>
      <c r="K73" s="234"/>
      <c r="L73" s="234"/>
      <c r="M73" s="234"/>
      <c r="N73" s="330"/>
      <c r="O73" s="234"/>
      <c r="P73" s="234"/>
      <c r="Q73" s="234"/>
      <c r="R73" s="234"/>
      <c r="S73" s="331"/>
      <c r="T73" s="234"/>
      <c r="U73" s="234"/>
      <c r="V73" s="234"/>
      <c r="W73" s="234"/>
      <c r="X73" s="234"/>
      <c r="Y73" s="234"/>
      <c r="Z73" s="234"/>
      <c r="AA73" s="234"/>
      <c r="AB73" s="331"/>
      <c r="AC73" s="234"/>
      <c r="AD73" s="234"/>
      <c r="AE73" s="234"/>
      <c r="AI73" s="333" t="str">
        <f>IF(AH61="○",AB26*2000,"")</f>
        <v/>
      </c>
      <c r="AJ73" s="10"/>
      <c r="AK73" s="10"/>
      <c r="AL73" s="10"/>
      <c r="AM73" s="10"/>
      <c r="AN73" s="10"/>
      <c r="AO73" s="10"/>
      <c r="AP73" s="10"/>
      <c r="AQ73" s="10"/>
      <c r="AR73" s="10"/>
      <c r="AS73" s="10"/>
    </row>
    <row r="74" spans="1:48" s="11" customFormat="1" ht="28.9" customHeight="1" x14ac:dyDescent="0.15">
      <c r="A74" s="329" t="s">
        <v>271</v>
      </c>
      <c r="B74" s="234"/>
      <c r="C74" s="234"/>
      <c r="D74" s="234"/>
      <c r="E74" s="234"/>
      <c r="F74" s="234"/>
      <c r="G74" s="234"/>
      <c r="H74" s="234"/>
      <c r="I74" s="234"/>
      <c r="J74" s="234"/>
      <c r="K74" s="234"/>
      <c r="L74" s="234"/>
      <c r="M74" s="234"/>
      <c r="N74" s="330"/>
      <c r="O74" s="234"/>
      <c r="P74" s="234"/>
      <c r="Q74" s="234"/>
      <c r="R74" s="234"/>
      <c r="S74" s="331"/>
      <c r="T74" s="234"/>
      <c r="U74" s="234"/>
      <c r="V74" s="234"/>
      <c r="W74" s="234"/>
      <c r="X74" s="234"/>
      <c r="Y74" s="234"/>
      <c r="Z74" s="234"/>
      <c r="AA74" s="234"/>
      <c r="AB74" s="331"/>
      <c r="AC74" s="234"/>
      <c r="AD74" s="234"/>
      <c r="AE74" s="234"/>
      <c r="AF74" s="334"/>
      <c r="AG74" s="335"/>
      <c r="AH74" s="335"/>
      <c r="AI74" s="336">
        <f>SUM(AI71:AI73)</f>
        <v>0</v>
      </c>
      <c r="AJ74" s="10"/>
      <c r="AK74" s="10"/>
      <c r="AL74" s="10"/>
      <c r="AM74" s="10"/>
      <c r="AN74" s="10"/>
      <c r="AO74" s="10"/>
      <c r="AP74" s="10"/>
      <c r="AQ74" s="10"/>
      <c r="AR74" s="10"/>
      <c r="AS74" s="10"/>
      <c r="AT74" s="10"/>
      <c r="AU74" s="10"/>
    </row>
    <row r="75" spans="1:48" s="11" customFormat="1" ht="22.9" customHeight="1" x14ac:dyDescent="0.15">
      <c r="A75" s="326"/>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10"/>
      <c r="AJ75" s="10"/>
      <c r="AK75" s="10"/>
      <c r="AL75" s="10"/>
      <c r="AM75" s="10"/>
      <c r="AN75" s="10"/>
      <c r="AO75" s="10"/>
      <c r="AP75" s="10"/>
      <c r="AQ75" s="10"/>
      <c r="AR75" s="10"/>
      <c r="AS75" s="10"/>
      <c r="AT75" s="10"/>
      <c r="AU75" s="10"/>
    </row>
    <row r="76" spans="1:48" s="11" customFormat="1" ht="27" customHeight="1" thickBot="1" x14ac:dyDescent="0.2">
      <c r="A76" s="257" t="s">
        <v>292</v>
      </c>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10"/>
      <c r="AJ76" s="10"/>
      <c r="AK76" s="10"/>
      <c r="AL76" s="10"/>
      <c r="AM76" s="10"/>
      <c r="AN76" s="10"/>
      <c r="AO76" s="10"/>
      <c r="AP76" s="10"/>
      <c r="AQ76" s="10"/>
      <c r="AR76" s="10"/>
      <c r="AS76" s="10"/>
    </row>
    <row r="77" spans="1:48" s="11" customFormat="1" ht="28.9" customHeight="1" thickBot="1" x14ac:dyDescent="0.2">
      <c r="A77" s="465" t="s">
        <v>288</v>
      </c>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7"/>
      <c r="Z77" s="468">
        <f>AI74</f>
        <v>0</v>
      </c>
      <c r="AA77" s="469"/>
      <c r="AB77" s="469"/>
      <c r="AC77" s="469"/>
      <c r="AD77" s="469"/>
      <c r="AE77" s="469"/>
      <c r="AF77" s="470"/>
      <c r="AG77" s="471" t="s">
        <v>196</v>
      </c>
      <c r="AH77" s="472"/>
      <c r="AI77" s="306" t="str">
        <f>IF(L12="", "", IF(SUM(Z78:AF79)&gt;=Z77, "○", "×"))</f>
        <v/>
      </c>
      <c r="AJ77" s="307"/>
      <c r="AK77" s="255" t="s">
        <v>278</v>
      </c>
      <c r="AL77" s="10"/>
      <c r="AM77" s="10"/>
      <c r="AN77" s="10"/>
      <c r="AO77" s="10"/>
      <c r="AP77" s="10"/>
      <c r="AQ77" s="10"/>
      <c r="AR77" s="10"/>
      <c r="AS77" s="10"/>
      <c r="AT77" s="10"/>
      <c r="AU77" s="10"/>
      <c r="AV77" s="10"/>
    </row>
    <row r="78" spans="1:48" s="11" customFormat="1" ht="22.5" customHeight="1" x14ac:dyDescent="0.15">
      <c r="A78" s="473" t="s">
        <v>289</v>
      </c>
      <c r="B78" s="473"/>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386"/>
      <c r="AA78" s="386"/>
      <c r="AB78" s="386"/>
      <c r="AC78" s="386"/>
      <c r="AD78" s="386"/>
      <c r="AE78" s="386"/>
      <c r="AF78" s="386"/>
      <c r="AG78" s="388" t="s">
        <v>196</v>
      </c>
      <c r="AH78" s="388"/>
      <c r="AI78" s="249"/>
      <c r="AJ78" s="249"/>
      <c r="AK78" s="10"/>
      <c r="AL78" s="10"/>
      <c r="AM78" s="10"/>
      <c r="AN78" s="10"/>
      <c r="AO78" s="10"/>
      <c r="AP78" s="10"/>
      <c r="AQ78" s="10"/>
      <c r="AR78" s="10"/>
      <c r="AS78" s="10"/>
      <c r="AT78" s="10"/>
      <c r="AU78" s="10"/>
      <c r="AV78" s="10"/>
    </row>
    <row r="79" spans="1:48" s="11" customFormat="1" ht="19.5" customHeight="1" x14ac:dyDescent="0.15">
      <c r="A79" s="390" t="s">
        <v>280</v>
      </c>
      <c r="B79" s="390"/>
      <c r="C79" s="390"/>
      <c r="D79" s="390"/>
      <c r="E79" s="390"/>
      <c r="F79" s="390"/>
      <c r="G79" s="390"/>
      <c r="H79" s="390"/>
      <c r="I79" s="390"/>
      <c r="J79" s="390"/>
      <c r="K79" s="390"/>
      <c r="L79" s="390"/>
      <c r="M79" s="390"/>
      <c r="N79" s="390"/>
      <c r="O79" s="390"/>
      <c r="P79" s="390"/>
      <c r="Q79" s="390"/>
      <c r="R79" s="390"/>
      <c r="S79" s="390"/>
      <c r="T79" s="390"/>
      <c r="U79" s="390"/>
      <c r="V79" s="390"/>
      <c r="W79" s="390"/>
      <c r="X79" s="390"/>
      <c r="Y79" s="390"/>
      <c r="Z79" s="391">
        <f>SUM(Z80:AF82)</f>
        <v>0</v>
      </c>
      <c r="AA79" s="391"/>
      <c r="AB79" s="391"/>
      <c r="AC79" s="391"/>
      <c r="AD79" s="391"/>
      <c r="AE79" s="391"/>
      <c r="AF79" s="391"/>
      <c r="AG79" s="388" t="s">
        <v>196</v>
      </c>
      <c r="AH79" s="388"/>
      <c r="AI79" s="308"/>
      <c r="AJ79" s="308"/>
      <c r="AK79" s="10"/>
      <c r="AL79" s="2"/>
      <c r="AM79" s="2"/>
      <c r="AN79" s="2"/>
      <c r="AO79" s="2"/>
      <c r="AP79" s="2"/>
      <c r="AQ79" s="2"/>
      <c r="AR79" s="2"/>
      <c r="AS79" s="10"/>
      <c r="AT79" s="10"/>
      <c r="AU79" s="10"/>
      <c r="AV79" s="10"/>
    </row>
    <row r="80" spans="1:48" s="1" customFormat="1" ht="19.5" customHeight="1" x14ac:dyDescent="0.15">
      <c r="A80" s="309"/>
      <c r="B80" s="310"/>
      <c r="C80" s="310"/>
      <c r="D80" s="310"/>
      <c r="E80" s="310"/>
      <c r="F80" s="310"/>
      <c r="G80" s="310"/>
      <c r="H80" s="310"/>
      <c r="I80" s="310"/>
      <c r="J80" s="310"/>
      <c r="K80" s="310"/>
      <c r="L80" s="384" t="s">
        <v>281</v>
      </c>
      <c r="M80" s="384"/>
      <c r="N80" s="384"/>
      <c r="O80" s="384"/>
      <c r="P80" s="384"/>
      <c r="Q80" s="384"/>
      <c r="R80" s="384"/>
      <c r="S80" s="384"/>
      <c r="T80" s="384"/>
      <c r="U80" s="384"/>
      <c r="V80" s="384"/>
      <c r="W80" s="384"/>
      <c r="X80" s="384"/>
      <c r="Y80" s="385"/>
      <c r="Z80" s="386"/>
      <c r="AA80" s="387"/>
      <c r="AB80" s="387"/>
      <c r="AC80" s="387"/>
      <c r="AD80" s="387"/>
      <c r="AE80" s="387"/>
      <c r="AF80" s="387"/>
      <c r="AG80" s="388" t="s">
        <v>196</v>
      </c>
      <c r="AH80" s="388"/>
      <c r="AI80" s="308"/>
      <c r="AJ80" s="308"/>
      <c r="AK80" s="2"/>
      <c r="AL80" s="259"/>
      <c r="AM80" s="259"/>
      <c r="AN80" s="259"/>
      <c r="AO80" s="259"/>
      <c r="AP80" s="259"/>
      <c r="AQ80" s="259"/>
      <c r="AR80" s="259"/>
      <c r="AS80" s="2"/>
      <c r="AT80" s="311"/>
      <c r="AU80" s="2"/>
      <c r="AV80" s="2"/>
    </row>
    <row r="81" spans="1:48" s="235" customFormat="1" ht="19.5" customHeight="1" x14ac:dyDescent="0.15">
      <c r="A81" s="309"/>
      <c r="B81" s="310"/>
      <c r="C81" s="310"/>
      <c r="D81" s="310"/>
      <c r="E81" s="310"/>
      <c r="F81" s="310"/>
      <c r="G81" s="310"/>
      <c r="H81" s="310"/>
      <c r="I81" s="310"/>
      <c r="J81" s="310"/>
      <c r="K81" s="310"/>
      <c r="L81" s="389" t="s">
        <v>282</v>
      </c>
      <c r="M81" s="389"/>
      <c r="N81" s="389"/>
      <c r="O81" s="389"/>
      <c r="P81" s="389"/>
      <c r="Q81" s="389"/>
      <c r="R81" s="389"/>
      <c r="S81" s="389"/>
      <c r="T81" s="389"/>
      <c r="U81" s="389"/>
      <c r="V81" s="389"/>
      <c r="W81" s="389"/>
      <c r="X81" s="389"/>
      <c r="Y81" s="389"/>
      <c r="Z81" s="386"/>
      <c r="AA81" s="386"/>
      <c r="AB81" s="386"/>
      <c r="AC81" s="386"/>
      <c r="AD81" s="386"/>
      <c r="AE81" s="386"/>
      <c r="AF81" s="386"/>
      <c r="AG81" s="388" t="s">
        <v>196</v>
      </c>
      <c r="AH81" s="388"/>
      <c r="AI81" s="308"/>
      <c r="AJ81" s="308"/>
      <c r="AK81" s="259"/>
      <c r="AL81" s="2"/>
      <c r="AM81" s="2"/>
      <c r="AN81" s="2"/>
      <c r="AO81" s="2"/>
      <c r="AP81" s="2"/>
      <c r="AQ81" s="2"/>
      <c r="AR81" s="2"/>
      <c r="AS81" s="259"/>
      <c r="AT81" s="312"/>
      <c r="AU81" s="259"/>
      <c r="AV81" s="259"/>
    </row>
    <row r="82" spans="1:48" s="1" customFormat="1" ht="19.5" customHeight="1" x14ac:dyDescent="0.15">
      <c r="A82" s="313"/>
      <c r="B82" s="314"/>
      <c r="C82" s="314"/>
      <c r="D82" s="314"/>
      <c r="E82" s="314"/>
      <c r="F82" s="314"/>
      <c r="G82" s="314"/>
      <c r="H82" s="314"/>
      <c r="I82" s="314"/>
      <c r="J82" s="314"/>
      <c r="K82" s="314"/>
      <c r="L82" s="405" t="s">
        <v>283</v>
      </c>
      <c r="M82" s="405"/>
      <c r="N82" s="405"/>
      <c r="O82" s="405"/>
      <c r="P82" s="405"/>
      <c r="Q82" s="405"/>
      <c r="R82" s="405"/>
      <c r="S82" s="405"/>
      <c r="T82" s="405"/>
      <c r="U82" s="405"/>
      <c r="V82" s="405"/>
      <c r="W82" s="405"/>
      <c r="X82" s="405"/>
      <c r="Y82" s="405"/>
      <c r="Z82" s="386"/>
      <c r="AA82" s="386"/>
      <c r="AB82" s="386"/>
      <c r="AC82" s="386"/>
      <c r="AD82" s="386"/>
      <c r="AE82" s="386"/>
      <c r="AF82" s="386"/>
      <c r="AG82" s="388" t="s">
        <v>196</v>
      </c>
      <c r="AH82" s="388"/>
      <c r="AI82" s="308"/>
      <c r="AJ82" s="308"/>
      <c r="AK82" s="2"/>
      <c r="AL82" s="2"/>
      <c r="AM82" s="2"/>
      <c r="AN82" s="2"/>
      <c r="AO82" s="2"/>
      <c r="AP82" s="2"/>
      <c r="AQ82" s="2"/>
      <c r="AR82" s="2"/>
      <c r="AS82" s="2"/>
      <c r="AT82" s="311"/>
      <c r="AU82" s="2"/>
      <c r="AV82" s="2"/>
    </row>
    <row r="83" spans="1:48" s="1" customFormat="1" ht="18.75" customHeight="1" thickBot="1" x14ac:dyDescent="0.2">
      <c r="A83" s="315" t="s">
        <v>284</v>
      </c>
      <c r="B83" s="316"/>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8"/>
      <c r="AA83" s="317"/>
      <c r="AB83" s="317"/>
      <c r="AC83" s="317"/>
      <c r="AD83" s="317"/>
      <c r="AE83" s="317"/>
      <c r="AF83" s="317"/>
      <c r="AG83" s="317"/>
      <c r="AH83" s="317"/>
      <c r="AI83" s="317"/>
      <c r="AJ83" s="308"/>
      <c r="AK83" s="2"/>
      <c r="AL83" s="2"/>
      <c r="AM83" s="2"/>
      <c r="AN83" s="2"/>
      <c r="AO83" s="2"/>
      <c r="AP83" s="2"/>
      <c r="AQ83" s="2"/>
      <c r="AR83" s="2"/>
      <c r="AS83" s="2"/>
      <c r="AT83" s="311"/>
      <c r="AU83" s="2"/>
      <c r="AV83" s="2"/>
    </row>
    <row r="84" spans="1:48" s="1" customFormat="1" ht="21" customHeight="1" x14ac:dyDescent="0.15">
      <c r="A84" s="406" t="s">
        <v>285</v>
      </c>
      <c r="B84" s="406"/>
      <c r="C84" s="406"/>
      <c r="D84" s="406"/>
      <c r="E84" s="406"/>
      <c r="F84" s="406"/>
      <c r="G84" s="406"/>
      <c r="H84" s="406"/>
      <c r="I84" s="406"/>
      <c r="J84" s="406"/>
      <c r="K84" s="406"/>
      <c r="L84" s="406"/>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395" t="str">
        <f>IF(L12="", "", IF(AND(Z82&gt;0, M85=""), "×", "○"))</f>
        <v/>
      </c>
      <c r="AJ84" s="308"/>
      <c r="AK84" s="255" t="s">
        <v>278</v>
      </c>
      <c r="AL84" s="2"/>
      <c r="AM84" s="2"/>
      <c r="AN84" s="2"/>
      <c r="AO84" s="2"/>
      <c r="AP84" s="2"/>
      <c r="AQ84" s="2"/>
      <c r="AR84" s="2"/>
      <c r="AS84" s="2"/>
      <c r="AT84" s="311"/>
      <c r="AU84" s="2"/>
      <c r="AV84" s="2"/>
    </row>
    <row r="85" spans="1:48" s="1" customFormat="1" ht="24.6" customHeight="1" thickBot="1" x14ac:dyDescent="0.2">
      <c r="A85" s="397" t="s">
        <v>286</v>
      </c>
      <c r="B85" s="398"/>
      <c r="C85" s="398"/>
      <c r="D85" s="398"/>
      <c r="E85" s="398"/>
      <c r="F85" s="398"/>
      <c r="G85" s="398"/>
      <c r="H85" s="398"/>
      <c r="I85" s="398"/>
      <c r="J85" s="398"/>
      <c r="K85" s="398"/>
      <c r="L85" s="399"/>
      <c r="M85" s="400"/>
      <c r="N85" s="401"/>
      <c r="O85" s="401"/>
      <c r="P85" s="401"/>
      <c r="Q85" s="401"/>
      <c r="R85" s="401"/>
      <c r="S85" s="401"/>
      <c r="T85" s="401"/>
      <c r="U85" s="401"/>
      <c r="V85" s="401"/>
      <c r="W85" s="401"/>
      <c r="X85" s="401"/>
      <c r="Y85" s="401"/>
      <c r="Z85" s="401"/>
      <c r="AA85" s="401"/>
      <c r="AB85" s="401"/>
      <c r="AC85" s="401"/>
      <c r="AD85" s="401"/>
      <c r="AE85" s="401"/>
      <c r="AF85" s="401"/>
      <c r="AG85" s="401"/>
      <c r="AH85" s="402"/>
      <c r="AI85" s="396"/>
      <c r="AJ85" s="307"/>
      <c r="AK85" s="319" t="s">
        <v>287</v>
      </c>
      <c r="AL85" s="2"/>
      <c r="AM85" s="2"/>
      <c r="AN85" s="2"/>
      <c r="AO85" s="2"/>
      <c r="AP85" s="2"/>
      <c r="AQ85" s="2"/>
      <c r="AR85" s="2"/>
      <c r="AS85" s="2"/>
      <c r="AT85" s="2"/>
      <c r="AU85" s="2"/>
      <c r="AV85" s="2"/>
    </row>
    <row r="86" spans="1:48" s="1" customFormat="1" ht="45" customHeight="1" x14ac:dyDescent="0.15">
      <c r="A86" s="403" t="s">
        <v>290</v>
      </c>
      <c r="B86" s="403"/>
      <c r="C86" s="403"/>
      <c r="D86" s="403"/>
      <c r="E86" s="403"/>
      <c r="F86" s="403"/>
      <c r="G86" s="403"/>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320"/>
      <c r="AK86" s="2"/>
      <c r="AL86" s="321"/>
      <c r="AM86" s="2"/>
      <c r="AN86" s="2"/>
      <c r="AO86" s="2"/>
      <c r="AP86" s="2"/>
      <c r="AQ86" s="2"/>
      <c r="AR86" s="2"/>
      <c r="AS86" s="2"/>
      <c r="AT86" s="311"/>
      <c r="AU86" s="2"/>
      <c r="AV86" s="2"/>
    </row>
    <row r="87" spans="1:48" ht="10.5" customHeight="1" x14ac:dyDescent="0.15">
      <c r="A87" s="261"/>
      <c r="B87" s="261"/>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2"/>
      <c r="AA87" s="262"/>
      <c r="AB87" s="262"/>
      <c r="AC87" s="262"/>
      <c r="AD87" s="262"/>
      <c r="AE87" s="262"/>
      <c r="AF87" s="262"/>
      <c r="AG87" s="263"/>
      <c r="AH87" s="263"/>
      <c r="AI87" s="264"/>
      <c r="AJ87" s="260"/>
      <c r="AK87" s="245"/>
      <c r="AL87" s="245"/>
      <c r="AM87" s="245"/>
      <c r="AN87" s="245"/>
      <c r="AO87" s="245"/>
      <c r="AP87" s="245"/>
      <c r="AQ87" s="245"/>
      <c r="AR87" s="245"/>
      <c r="AS87" s="256"/>
      <c r="AT87" s="245"/>
      <c r="AU87" s="245"/>
    </row>
    <row r="88" spans="1:48" s="1" customFormat="1" ht="25.5" customHeight="1" x14ac:dyDescent="0.15">
      <c r="A88" s="404" t="s">
        <v>293</v>
      </c>
      <c r="B88" s="404"/>
      <c r="C88" s="404"/>
      <c r="D88" s="404"/>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2"/>
      <c r="AL88" s="2"/>
      <c r="AM88" s="2"/>
      <c r="AN88" s="2"/>
      <c r="AO88" s="2"/>
      <c r="AP88" s="2"/>
      <c r="AQ88" s="2"/>
      <c r="AR88" s="2"/>
      <c r="AS88" s="2"/>
      <c r="AT88" s="311"/>
      <c r="AU88" s="2"/>
      <c r="AV88" s="2"/>
    </row>
    <row r="89" spans="1:48" s="1" customFormat="1" ht="28.5" customHeight="1" thickBot="1" x14ac:dyDescent="0.2">
      <c r="A89" s="408" t="s">
        <v>295</v>
      </c>
      <c r="B89" s="409"/>
      <c r="C89" s="409"/>
      <c r="D89" s="409"/>
      <c r="E89" s="409"/>
      <c r="F89" s="409"/>
      <c r="G89" s="409"/>
      <c r="H89" s="409"/>
      <c r="I89" s="409"/>
      <c r="J89" s="409"/>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322"/>
      <c r="AK89" s="2"/>
      <c r="AL89" s="2"/>
      <c r="AM89" s="2"/>
      <c r="AN89" s="2"/>
      <c r="AO89" s="2"/>
      <c r="AP89" s="2"/>
      <c r="AQ89" s="2"/>
      <c r="AR89" s="2"/>
      <c r="AS89" s="2"/>
      <c r="AT89" s="311"/>
      <c r="AU89" s="2"/>
      <c r="AV89" s="2"/>
    </row>
    <row r="90" spans="1:48" s="1" customFormat="1" ht="25.5" customHeight="1" thickBot="1" x14ac:dyDescent="0.2">
      <c r="A90" s="323"/>
      <c r="B90" s="392" t="s">
        <v>296</v>
      </c>
      <c r="C90" s="393"/>
      <c r="D90" s="393"/>
      <c r="E90" s="393"/>
      <c r="F90" s="393"/>
      <c r="G90" s="393"/>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4"/>
      <c r="AI90" s="306" t="str">
        <f>IF(Z78=0,"",IF(A90="","×","○"))</f>
        <v/>
      </c>
      <c r="AJ90"/>
      <c r="AK90" s="255" t="s">
        <v>279</v>
      </c>
      <c r="AL90" s="2"/>
      <c r="AM90" s="2"/>
      <c r="AN90" s="2"/>
      <c r="AO90" s="2"/>
      <c r="AP90" s="2"/>
      <c r="AQ90" s="2"/>
      <c r="AR90" s="2"/>
      <c r="AS90" s="2"/>
      <c r="AT90" s="311"/>
      <c r="AU90" s="2"/>
      <c r="AV90" s="2"/>
    </row>
    <row r="91" spans="1:48" s="1" customFormat="1" ht="25.5" customHeight="1" x14ac:dyDescent="0.15">
      <c r="A91"/>
      <c r="B91" s="255"/>
      <c r="C91" s="2"/>
      <c r="D91" s="2"/>
      <c r="E91" s="2"/>
      <c r="F91" s="2"/>
      <c r="G91" s="2"/>
      <c r="H91" s="2"/>
      <c r="I91" s="2"/>
      <c r="J91" s="2"/>
      <c r="K91" s="311"/>
      <c r="L91" s="2"/>
      <c r="M91" s="2"/>
    </row>
    <row r="92" spans="1:48" ht="21" customHeight="1" x14ac:dyDescent="0.15">
      <c r="A92" s="451" t="s">
        <v>297</v>
      </c>
      <c r="B92" s="451"/>
      <c r="C92" s="451"/>
      <c r="D92" s="451"/>
      <c r="E92" s="451"/>
      <c r="F92" s="451"/>
      <c r="G92" s="451"/>
      <c r="H92" s="451"/>
      <c r="I92" s="451"/>
      <c r="J92" s="451"/>
      <c r="K92" s="451"/>
      <c r="L92" s="451"/>
      <c r="M92" s="451"/>
      <c r="N92" s="451"/>
      <c r="O92" s="451"/>
      <c r="P92" s="451"/>
      <c r="Q92" s="451"/>
      <c r="R92" s="451"/>
      <c r="S92" s="451"/>
      <c r="T92" s="451"/>
      <c r="U92" s="451"/>
      <c r="V92" s="451"/>
      <c r="W92" s="451"/>
      <c r="X92" s="451"/>
      <c r="Y92" s="451"/>
      <c r="Z92" s="451"/>
      <c r="AA92" s="451"/>
      <c r="AB92" s="451"/>
      <c r="AC92" s="451"/>
      <c r="AD92" s="451"/>
      <c r="AE92" s="451"/>
      <c r="AF92" s="451"/>
      <c r="AG92" s="451"/>
      <c r="AH92" s="451"/>
      <c r="AI92" s="451"/>
      <c r="AJ92" s="265"/>
      <c r="AK92" s="245"/>
      <c r="AL92" s="245"/>
      <c r="AM92" s="245"/>
      <c r="AN92" s="245"/>
      <c r="AO92" s="245"/>
      <c r="AP92" s="245"/>
      <c r="AQ92" s="245"/>
      <c r="AR92" s="245"/>
      <c r="AS92" s="256"/>
      <c r="AT92" s="245"/>
      <c r="AU92" s="245"/>
    </row>
    <row r="93" spans="1:48" ht="19.5" customHeight="1" thickBot="1" x14ac:dyDescent="0.2">
      <c r="A93" s="269"/>
      <c r="B93" s="270"/>
      <c r="C93" s="271"/>
      <c r="D93" s="271"/>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98"/>
      <c r="AJ93" s="266"/>
      <c r="AK93" s="245"/>
      <c r="AL93" s="245"/>
      <c r="AM93" s="245"/>
      <c r="AN93" s="245"/>
      <c r="AO93" s="245"/>
      <c r="AP93" s="245"/>
      <c r="AQ93" s="245"/>
      <c r="AR93" s="245"/>
      <c r="AS93" s="245"/>
      <c r="AT93" s="245"/>
      <c r="AU93" s="245"/>
    </row>
    <row r="94" spans="1:48" ht="24" customHeight="1" thickBot="1" x14ac:dyDescent="0.2">
      <c r="A94" s="272"/>
      <c r="B94" s="305"/>
      <c r="C94" s="463" t="s">
        <v>294</v>
      </c>
      <c r="D94" s="464"/>
      <c r="E94" s="464"/>
      <c r="F94" s="464"/>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273"/>
      <c r="AJ94" s="274"/>
      <c r="AK94" s="245"/>
      <c r="AL94" s="245"/>
      <c r="AM94" s="245"/>
      <c r="AN94" s="245"/>
      <c r="AO94" s="245"/>
      <c r="AP94" s="245"/>
      <c r="AQ94" s="245"/>
      <c r="AR94" s="245"/>
      <c r="AS94" s="245"/>
      <c r="AT94" s="245"/>
      <c r="AU94" s="245"/>
    </row>
    <row r="95" spans="1:48" ht="12.75" customHeight="1" thickBot="1" x14ac:dyDescent="0.2">
      <c r="A95" s="272"/>
      <c r="B95" s="299"/>
      <c r="C95" s="300"/>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273"/>
      <c r="AJ95" s="274"/>
      <c r="AK95" s="245"/>
      <c r="AL95" s="245"/>
      <c r="AM95" s="245"/>
      <c r="AN95" s="245"/>
      <c r="AO95" s="245"/>
      <c r="AP95" s="245"/>
      <c r="AQ95" s="245"/>
      <c r="AR95" s="245"/>
      <c r="AS95" s="245"/>
      <c r="AT95" s="245"/>
      <c r="AU95" s="245"/>
    </row>
    <row r="96" spans="1:48" s="243" customFormat="1" ht="21" customHeight="1" thickBot="1" x14ac:dyDescent="0.2">
      <c r="A96" s="275"/>
      <c r="B96" s="302" t="s">
        <v>242</v>
      </c>
      <c r="C96" s="302"/>
      <c r="D96" s="456">
        <v>8</v>
      </c>
      <c r="E96" s="462"/>
      <c r="F96" s="302" t="s">
        <v>73</v>
      </c>
      <c r="G96" s="454"/>
      <c r="H96" s="455"/>
      <c r="I96" s="302" t="s">
        <v>191</v>
      </c>
      <c r="J96" s="454"/>
      <c r="K96" s="455"/>
      <c r="L96" s="302" t="s">
        <v>243</v>
      </c>
      <c r="M96" s="303"/>
      <c r="N96" s="456" t="s">
        <v>244</v>
      </c>
      <c r="O96" s="456"/>
      <c r="P96" s="456"/>
      <c r="Q96" s="457"/>
      <c r="R96" s="457"/>
      <c r="S96" s="457"/>
      <c r="T96" s="457"/>
      <c r="U96" s="457"/>
      <c r="V96" s="457"/>
      <c r="W96" s="457"/>
      <c r="X96" s="457"/>
      <c r="Y96" s="457"/>
      <c r="Z96" s="457"/>
      <c r="AA96" s="457"/>
      <c r="AB96" s="457"/>
      <c r="AC96" s="457"/>
      <c r="AD96" s="457"/>
      <c r="AE96" s="457"/>
      <c r="AF96" s="457"/>
      <c r="AG96" s="457"/>
      <c r="AH96" s="457"/>
      <c r="AI96" s="276"/>
      <c r="AJ96" s="266"/>
      <c r="AK96" s="245"/>
      <c r="AL96" s="245"/>
      <c r="AM96" s="245"/>
      <c r="AN96" s="245"/>
      <c r="AO96" s="258"/>
      <c r="AP96" s="258"/>
      <c r="AQ96" s="258"/>
      <c r="AR96" s="267"/>
      <c r="AS96" s="268"/>
      <c r="AT96" s="268"/>
      <c r="AU96" s="268"/>
    </row>
    <row r="97" spans="1:47" s="236" customFormat="1" ht="16.5" customHeight="1" x14ac:dyDescent="0.15">
      <c r="A97" s="275"/>
      <c r="B97" s="304"/>
      <c r="C97" s="302"/>
      <c r="D97" s="302"/>
      <c r="E97" s="302"/>
      <c r="F97" s="302"/>
      <c r="G97" s="302"/>
      <c r="H97" s="302"/>
      <c r="I97" s="302"/>
      <c r="J97" s="302"/>
      <c r="K97" s="302"/>
      <c r="L97" s="302"/>
      <c r="M97" s="302"/>
      <c r="N97" s="458" t="s">
        <v>245</v>
      </c>
      <c r="O97" s="458"/>
      <c r="P97" s="458"/>
      <c r="Q97" s="459" t="s">
        <v>246</v>
      </c>
      <c r="R97" s="459"/>
      <c r="S97" s="460"/>
      <c r="T97" s="460"/>
      <c r="U97" s="460"/>
      <c r="V97" s="460"/>
      <c r="W97" s="460"/>
      <c r="X97" s="461" t="s">
        <v>69</v>
      </c>
      <c r="Y97" s="461"/>
      <c r="Z97" s="460"/>
      <c r="AA97" s="460"/>
      <c r="AB97" s="460"/>
      <c r="AC97" s="460"/>
      <c r="AD97" s="460"/>
      <c r="AE97" s="460"/>
      <c r="AF97" s="460"/>
      <c r="AG97" s="460"/>
      <c r="AH97" s="460"/>
      <c r="AI97" s="276"/>
      <c r="AJ97" s="266"/>
      <c r="AK97" s="245"/>
      <c r="AL97" s="245"/>
      <c r="AM97" s="245"/>
      <c r="AN97" s="245"/>
      <c r="AO97" s="259"/>
      <c r="AP97" s="258"/>
      <c r="AQ97" s="258"/>
      <c r="AR97" s="258"/>
      <c r="AS97" s="258"/>
      <c r="AT97" s="258"/>
      <c r="AU97" s="258"/>
    </row>
    <row r="98" spans="1:47" s="236" customFormat="1" ht="11.25" customHeight="1" x14ac:dyDescent="0.15">
      <c r="A98" s="277"/>
      <c r="B98" s="278"/>
      <c r="C98" s="279"/>
      <c r="D98" s="279"/>
      <c r="E98" s="279"/>
      <c r="F98" s="279"/>
      <c r="G98" s="279"/>
      <c r="H98" s="279"/>
      <c r="I98" s="279"/>
      <c r="J98" s="279"/>
      <c r="K98" s="279"/>
      <c r="L98" s="279"/>
      <c r="M98" s="279"/>
      <c r="N98" s="279"/>
      <c r="O98" s="279"/>
      <c r="P98" s="278"/>
      <c r="Q98" s="279"/>
      <c r="R98" s="280"/>
      <c r="S98" s="280"/>
      <c r="T98" s="280"/>
      <c r="U98" s="280"/>
      <c r="V98" s="280"/>
      <c r="W98" s="281"/>
      <c r="X98" s="281"/>
      <c r="Y98" s="281"/>
      <c r="Z98" s="281"/>
      <c r="AA98" s="281"/>
      <c r="AB98" s="281"/>
      <c r="AC98" s="281"/>
      <c r="AD98" s="281"/>
      <c r="AE98" s="281"/>
      <c r="AF98" s="281"/>
      <c r="AG98" s="281"/>
      <c r="AH98" s="281"/>
      <c r="AI98" s="282"/>
      <c r="AJ98" s="266"/>
      <c r="AK98" s="258"/>
      <c r="AL98" s="258"/>
      <c r="AM98" s="258"/>
      <c r="AN98" s="258"/>
      <c r="AO98" s="258"/>
      <c r="AP98" s="258"/>
      <c r="AQ98" s="258"/>
      <c r="AR98" s="258"/>
      <c r="AS98" s="258"/>
      <c r="AT98" s="258"/>
      <c r="AU98" s="258"/>
    </row>
    <row r="99" spans="1:47" s="236" customFormat="1" ht="41.25" customHeight="1" x14ac:dyDescent="0.15">
      <c r="A99" s="453" t="s">
        <v>247</v>
      </c>
      <c r="B99" s="453"/>
      <c r="C99" s="453"/>
      <c r="D99" s="453"/>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283"/>
      <c r="AK99" s="258"/>
      <c r="AL99" s="258"/>
      <c r="AM99" s="245"/>
      <c r="AN99" s="245"/>
      <c r="AO99" s="245"/>
      <c r="AP99" s="245"/>
      <c r="AQ99" s="245"/>
      <c r="AR99" s="245"/>
      <c r="AS99" s="245"/>
      <c r="AT99" s="258"/>
      <c r="AU99" s="258"/>
    </row>
    <row r="100" spans="1:47" s="236" customFormat="1" ht="9" customHeight="1" x14ac:dyDescent="0.15">
      <c r="A100" s="249"/>
      <c r="B100" s="250"/>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33"/>
      <c r="AL100" s="233"/>
      <c r="AM100" s="233"/>
      <c r="AN100" s="233"/>
      <c r="AO100" s="235"/>
    </row>
  </sheetData>
  <mergeCells count="318">
    <mergeCell ref="H19:U19"/>
    <mergeCell ref="V19:AA19"/>
    <mergeCell ref="H30:U30"/>
    <mergeCell ref="V30:AA30"/>
    <mergeCell ref="A92:AI92"/>
    <mergeCell ref="A46:AI46"/>
    <mergeCell ref="B47:AI47"/>
    <mergeCell ref="A99:AI99"/>
    <mergeCell ref="G96:H96"/>
    <mergeCell ref="J96:K96"/>
    <mergeCell ref="N96:P96"/>
    <mergeCell ref="Q96:AH96"/>
    <mergeCell ref="N97:P97"/>
    <mergeCell ref="Q97:R97"/>
    <mergeCell ref="S97:W97"/>
    <mergeCell ref="X97:Y97"/>
    <mergeCell ref="Z97:AH97"/>
    <mergeCell ref="D96:E96"/>
    <mergeCell ref="C94:AH94"/>
    <mergeCell ref="A77:Y77"/>
    <mergeCell ref="Z77:AF77"/>
    <mergeCell ref="AG77:AH77"/>
    <mergeCell ref="A78:Y78"/>
    <mergeCell ref="J49:AI49"/>
    <mergeCell ref="C49:I49"/>
    <mergeCell ref="A47:A55"/>
    <mergeCell ref="B48:AI48"/>
    <mergeCell ref="C50:I50"/>
    <mergeCell ref="A7:A8"/>
    <mergeCell ref="B7:K7"/>
    <mergeCell ref="L7:O7"/>
    <mergeCell ref="Q7:U7"/>
    <mergeCell ref="B8:K8"/>
    <mergeCell ref="L8:AF8"/>
    <mergeCell ref="A5:A6"/>
    <mergeCell ref="B5:K5"/>
    <mergeCell ref="L5:AF5"/>
    <mergeCell ref="B6:K6"/>
    <mergeCell ref="L6:AF6"/>
    <mergeCell ref="A11:A12"/>
    <mergeCell ref="B11:K11"/>
    <mergeCell ref="L11:AF11"/>
    <mergeCell ref="B12:K12"/>
    <mergeCell ref="L12:AF12"/>
    <mergeCell ref="A9:A10"/>
    <mergeCell ref="B9:K9"/>
    <mergeCell ref="L9:AF9"/>
    <mergeCell ref="B10:K10"/>
    <mergeCell ref="L10:AF10"/>
    <mergeCell ref="A21:G21"/>
    <mergeCell ref="L21:M21"/>
    <mergeCell ref="N21:O21"/>
    <mergeCell ref="P21:Q21"/>
    <mergeCell ref="R21:S21"/>
    <mergeCell ref="T21:U21"/>
    <mergeCell ref="H21:I21"/>
    <mergeCell ref="J21:K21"/>
    <mergeCell ref="H22:I22"/>
    <mergeCell ref="A15:A16"/>
    <mergeCell ref="B15:K15"/>
    <mergeCell ref="L15:X15"/>
    <mergeCell ref="B16:K16"/>
    <mergeCell ref="L16:X16"/>
    <mergeCell ref="A13:A14"/>
    <mergeCell ref="B13:K13"/>
    <mergeCell ref="L13:X13"/>
    <mergeCell ref="B14:K14"/>
    <mergeCell ref="L14:X14"/>
    <mergeCell ref="A19:G20"/>
    <mergeCell ref="L20:M20"/>
    <mergeCell ref="N20:O20"/>
    <mergeCell ref="P20:Q20"/>
    <mergeCell ref="R20:S20"/>
    <mergeCell ref="T20:U20"/>
    <mergeCell ref="P26:Q26"/>
    <mergeCell ref="R26:S26"/>
    <mergeCell ref="T26:U26"/>
    <mergeCell ref="A26:G26"/>
    <mergeCell ref="N26:O26"/>
    <mergeCell ref="L25:M25"/>
    <mergeCell ref="N25:O25"/>
    <mergeCell ref="P25:Q25"/>
    <mergeCell ref="R25:S25"/>
    <mergeCell ref="T25:U25"/>
    <mergeCell ref="P23:Q23"/>
    <mergeCell ref="R23:S23"/>
    <mergeCell ref="T23:U23"/>
    <mergeCell ref="A23:G23"/>
    <mergeCell ref="L23:M23"/>
    <mergeCell ref="N23:O23"/>
    <mergeCell ref="A22:G22"/>
    <mergeCell ref="H23:I23"/>
    <mergeCell ref="L22:M22"/>
    <mergeCell ref="A30:G31"/>
    <mergeCell ref="L31:M31"/>
    <mergeCell ref="N31:O31"/>
    <mergeCell ref="P31:Q31"/>
    <mergeCell ref="R31:S31"/>
    <mergeCell ref="T31:U31"/>
    <mergeCell ref="A24:G24"/>
    <mergeCell ref="L24:M24"/>
    <mergeCell ref="N24:O24"/>
    <mergeCell ref="P24:Q24"/>
    <mergeCell ref="R24:S24"/>
    <mergeCell ref="T24:U24"/>
    <mergeCell ref="L26:M26"/>
    <mergeCell ref="A25:G25"/>
    <mergeCell ref="J22:K22"/>
    <mergeCell ref="N22:O22"/>
    <mergeCell ref="P22:Q22"/>
    <mergeCell ref="R22:S22"/>
    <mergeCell ref="T22:U22"/>
    <mergeCell ref="P32:Q32"/>
    <mergeCell ref="R32:S32"/>
    <mergeCell ref="T32:U32"/>
    <mergeCell ref="A33:G33"/>
    <mergeCell ref="L33:M33"/>
    <mergeCell ref="N33:O33"/>
    <mergeCell ref="P33:Q33"/>
    <mergeCell ref="R33:S33"/>
    <mergeCell ref="T33:U33"/>
    <mergeCell ref="A32:G32"/>
    <mergeCell ref="L32:M32"/>
    <mergeCell ref="N32:O32"/>
    <mergeCell ref="H32:I32"/>
    <mergeCell ref="J32:K32"/>
    <mergeCell ref="H33:I33"/>
    <mergeCell ref="J33:K33"/>
    <mergeCell ref="P34:Q34"/>
    <mergeCell ref="R34:S34"/>
    <mergeCell ref="T34:U34"/>
    <mergeCell ref="A35:G35"/>
    <mergeCell ref="L35:M35"/>
    <mergeCell ref="N35:O35"/>
    <mergeCell ref="P35:Q35"/>
    <mergeCell ref="R35:S35"/>
    <mergeCell ref="T35:U35"/>
    <mergeCell ref="A34:G34"/>
    <mergeCell ref="L34:M34"/>
    <mergeCell ref="N34:O34"/>
    <mergeCell ref="H34:I34"/>
    <mergeCell ref="J34:K34"/>
    <mergeCell ref="H35:I35"/>
    <mergeCell ref="J35:K35"/>
    <mergeCell ref="P36:Q36"/>
    <mergeCell ref="R36:S36"/>
    <mergeCell ref="T36:U36"/>
    <mergeCell ref="A37:G37"/>
    <mergeCell ref="L37:M37"/>
    <mergeCell ref="N37:O37"/>
    <mergeCell ref="P37:Q37"/>
    <mergeCell ref="R37:S37"/>
    <mergeCell ref="T37:U37"/>
    <mergeCell ref="A36:G36"/>
    <mergeCell ref="L36:M36"/>
    <mergeCell ref="N36:O36"/>
    <mergeCell ref="H36:I36"/>
    <mergeCell ref="J36:K36"/>
    <mergeCell ref="H37:I37"/>
    <mergeCell ref="J37:K37"/>
    <mergeCell ref="B58:AI58"/>
    <mergeCell ref="B59:AI59"/>
    <mergeCell ref="AH45:AI45"/>
    <mergeCell ref="N40:O40"/>
    <mergeCell ref="P38:Q38"/>
    <mergeCell ref="R38:S38"/>
    <mergeCell ref="T38:U38"/>
    <mergeCell ref="A39:G39"/>
    <mergeCell ref="L39:M39"/>
    <mergeCell ref="N39:O39"/>
    <mergeCell ref="P39:Q39"/>
    <mergeCell ref="R39:S39"/>
    <mergeCell ref="T39:U39"/>
    <mergeCell ref="P40:Q40"/>
    <mergeCell ref="R40:S40"/>
    <mergeCell ref="T40:U40"/>
    <mergeCell ref="A41:G41"/>
    <mergeCell ref="A38:G38"/>
    <mergeCell ref="L38:M38"/>
    <mergeCell ref="N38:O38"/>
    <mergeCell ref="V39:W39"/>
    <mergeCell ref="V38:W38"/>
    <mergeCell ref="A40:G40"/>
    <mergeCell ref="L40:M40"/>
    <mergeCell ref="B90:AH90"/>
    <mergeCell ref="AI84:AI85"/>
    <mergeCell ref="A85:L85"/>
    <mergeCell ref="M85:AH85"/>
    <mergeCell ref="A86:AI86"/>
    <mergeCell ref="A88:AJ88"/>
    <mergeCell ref="L82:Y82"/>
    <mergeCell ref="Z82:AF82"/>
    <mergeCell ref="AG82:AH82"/>
    <mergeCell ref="A84:L84"/>
    <mergeCell ref="M84:AH84"/>
    <mergeCell ref="A89:AI89"/>
    <mergeCell ref="L80:Y80"/>
    <mergeCell ref="Z80:AF80"/>
    <mergeCell ref="AG80:AH80"/>
    <mergeCell ref="L81:Y81"/>
    <mergeCell ref="Z81:AF81"/>
    <mergeCell ref="AG81:AH81"/>
    <mergeCell ref="Z78:AF78"/>
    <mergeCell ref="AG78:AH78"/>
    <mergeCell ref="A79:Y79"/>
    <mergeCell ref="Z79:AF79"/>
    <mergeCell ref="AG79:AH79"/>
    <mergeCell ref="A63:AI63"/>
    <mergeCell ref="B64:AI64"/>
    <mergeCell ref="B65:AI65"/>
    <mergeCell ref="B66:AI66"/>
    <mergeCell ref="A67:AI67"/>
    <mergeCell ref="B68:AI68"/>
    <mergeCell ref="H20:I20"/>
    <mergeCell ref="J20:K20"/>
    <mergeCell ref="J50:AI50"/>
    <mergeCell ref="B55:AI55"/>
    <mergeCell ref="A56:A59"/>
    <mergeCell ref="B56:AI56"/>
    <mergeCell ref="B57:AI57"/>
    <mergeCell ref="AH61:AI61"/>
    <mergeCell ref="A62:AI62"/>
    <mergeCell ref="B51:AI51"/>
    <mergeCell ref="B52:AI52"/>
    <mergeCell ref="B53:AI53"/>
    <mergeCell ref="B54:AI54"/>
    <mergeCell ref="L41:M41"/>
    <mergeCell ref="N41:O41"/>
    <mergeCell ref="P41:Q41"/>
    <mergeCell ref="R41:S41"/>
    <mergeCell ref="T41:U41"/>
    <mergeCell ref="V41:W41"/>
    <mergeCell ref="V40:W40"/>
    <mergeCell ref="H41:I41"/>
    <mergeCell ref="J41:K41"/>
    <mergeCell ref="Z22:AA22"/>
    <mergeCell ref="X22:Y22"/>
    <mergeCell ref="V22:W22"/>
    <mergeCell ref="Z21:AA21"/>
    <mergeCell ref="X21:Y21"/>
    <mergeCell ref="V21:W21"/>
    <mergeCell ref="V37:W37"/>
    <mergeCell ref="V36:W36"/>
    <mergeCell ref="V35:W35"/>
    <mergeCell ref="V34:W34"/>
    <mergeCell ref="V33:W33"/>
    <mergeCell ref="V32:W32"/>
    <mergeCell ref="X32:Y32"/>
    <mergeCell ref="Z32:AA32"/>
    <mergeCell ref="X33:Y33"/>
    <mergeCell ref="Z33:AA33"/>
    <mergeCell ref="X34:Y34"/>
    <mergeCell ref="Z34:AA34"/>
    <mergeCell ref="X35:Y35"/>
    <mergeCell ref="Z35:AA35"/>
    <mergeCell ref="AB24:AD24"/>
    <mergeCell ref="AB25:AD25"/>
    <mergeCell ref="Z26:AA26"/>
    <mergeCell ref="X26:Y26"/>
    <mergeCell ref="Z20:AA20"/>
    <mergeCell ref="X20:Y20"/>
    <mergeCell ref="V20:W20"/>
    <mergeCell ref="V26:W26"/>
    <mergeCell ref="Z25:AA25"/>
    <mergeCell ref="X25:Y25"/>
    <mergeCell ref="V25:W25"/>
    <mergeCell ref="Z24:AA24"/>
    <mergeCell ref="X24:Y24"/>
    <mergeCell ref="V24:W24"/>
    <mergeCell ref="Z23:AA23"/>
    <mergeCell ref="X23:Y23"/>
    <mergeCell ref="V23:W23"/>
    <mergeCell ref="X39:Y39"/>
    <mergeCell ref="Z39:AA39"/>
    <mergeCell ref="X40:Y40"/>
    <mergeCell ref="Z40:AA40"/>
    <mergeCell ref="AB19:AD20"/>
    <mergeCell ref="AB30:AD31"/>
    <mergeCell ref="H31:I31"/>
    <mergeCell ref="J31:K31"/>
    <mergeCell ref="V31:W31"/>
    <mergeCell ref="X31:Y31"/>
    <mergeCell ref="Z31:AA31"/>
    <mergeCell ref="J23:K23"/>
    <mergeCell ref="H24:I24"/>
    <mergeCell ref="J24:K24"/>
    <mergeCell ref="H25:I25"/>
    <mergeCell ref="J25:K25"/>
    <mergeCell ref="H26:I26"/>
    <mergeCell ref="J26:K26"/>
    <mergeCell ref="AB21:AD21"/>
    <mergeCell ref="AB22:AD22"/>
    <mergeCell ref="AB23:AD23"/>
    <mergeCell ref="AB26:AD26"/>
    <mergeCell ref="H38:I38"/>
    <mergeCell ref="J38:K38"/>
    <mergeCell ref="H39:I39"/>
    <mergeCell ref="J39:K39"/>
    <mergeCell ref="H40:I40"/>
    <mergeCell ref="J40:K40"/>
    <mergeCell ref="X41:Y41"/>
    <mergeCell ref="Z41:AA41"/>
    <mergeCell ref="AB32:AD32"/>
    <mergeCell ref="AB33:AD33"/>
    <mergeCell ref="AB34:AD34"/>
    <mergeCell ref="AB35:AD35"/>
    <mergeCell ref="AB36:AD36"/>
    <mergeCell ref="AB37:AD37"/>
    <mergeCell ref="AB38:AD38"/>
    <mergeCell ref="AB39:AD39"/>
    <mergeCell ref="AB40:AD40"/>
    <mergeCell ref="AB41:AD41"/>
    <mergeCell ref="X36:Y36"/>
    <mergeCell ref="Z36:AA36"/>
    <mergeCell ref="X37:Y37"/>
    <mergeCell ref="Z37:AA37"/>
    <mergeCell ref="X38:Y38"/>
    <mergeCell ref="Z38:AA38"/>
  </mergeCells>
  <phoneticPr fontId="3"/>
  <conditionalFormatting sqref="A44 A45:AI47 B48:AI48 B49:B50 B51:AI51 B52:B55 A56:AI57 B58:AI59 AE72:AE73 A75:AH75">
    <cfRule type="expression" dxfId="5" priority="5">
      <formula>#REF!&lt;&gt;""</formula>
    </cfRule>
  </conditionalFormatting>
  <conditionalFormatting sqref="A63:A68">
    <cfRule type="expression" dxfId="4" priority="1">
      <formula>#REF!&lt;&gt;""</formula>
    </cfRule>
  </conditionalFormatting>
  <conditionalFormatting sqref="A76:AG76 A87:AJ87 AJ92 A93:AJ100">
    <cfRule type="expression" dxfId="3" priority="17">
      <formula>#REF!&lt;&gt;""</formula>
    </cfRule>
  </conditionalFormatting>
  <conditionalFormatting sqref="A70:AI71 A72:AD73 AI72:AI73 AE73 A74:AH74">
    <cfRule type="expression" dxfId="2" priority="4">
      <formula>#REF!&lt;&gt;""</formula>
    </cfRule>
  </conditionalFormatting>
  <conditionalFormatting sqref="A92:AI92">
    <cfRule type="expression" dxfId="1" priority="8">
      <formula>#REF!&lt;&gt;""</formula>
    </cfRule>
  </conditionalFormatting>
  <conditionalFormatting sqref="B61:AI61 A62:AI62 B64:AI66 B68:AI68 A69:AH69">
    <cfRule type="expression" dxfId="0" priority="3">
      <formula>#REF!&lt;&gt;""</formula>
    </cfRule>
  </conditionalFormatting>
  <dataValidations count="5">
    <dataValidation imeMode="hiragana" allowBlank="1" showInputMessage="1" showErrorMessage="1" sqref="W98 S97" xr:uid="{00000000-0002-0000-0D00-000000000000}"/>
    <dataValidation imeMode="halfAlpha" allowBlank="1" showInputMessage="1" showErrorMessage="1" sqref="J96:K96 D96:E96 G96:H96 AJ86" xr:uid="{00000000-0002-0000-0D00-000001000000}"/>
    <dataValidation type="list" allowBlank="1" showInputMessage="1" showErrorMessage="1" sqref="B94 A90 A47 A56:A57 A64:A66 A68" xr:uid="{00000000-0002-0000-0D00-000003000000}">
      <formula1>"✓"</formula1>
    </dataValidation>
    <dataValidation type="custom" allowBlank="1" showInputMessage="1" showErrorMessage="1" sqref="H32:AA40 H21:AA25" xr:uid="{C55CF489-236F-4C91-9C1C-45AAA9695BAE}">
      <formula1>H21*10=INT(H21*10)</formula1>
    </dataValidation>
    <dataValidation type="list" allowBlank="1" showInputMessage="1" showErrorMessage="1" sqref="M84:AH84" xr:uid="{A5F82002-0C7F-45DC-B0D4-AC0DB28D5EEE}">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s>
  <pageMargins left="0.7" right="0.7" top="0.75" bottom="0.75" header="0.3" footer="0.3"/>
  <pageSetup paperSize="9" scale="81" fitToHeight="0" orientation="portrait" r:id="rId1"/>
  <rowBreaks count="2" manualBreakCount="2">
    <brk id="43" max="35" man="1"/>
    <brk id="7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0370" r:id="rId4" name="Check Box 18">
              <controlPr defaultSize="0" autoFill="0" autoLine="0" autoPict="0">
                <anchor moveWithCells="1">
                  <from>
                    <xdr:col>1</xdr:col>
                    <xdr:colOff>190500</xdr:colOff>
                    <xdr:row>87</xdr:row>
                    <xdr:rowOff>304800</xdr:rowOff>
                  </from>
                  <to>
                    <xdr:col>2</xdr:col>
                    <xdr:colOff>19050</xdr:colOff>
                    <xdr:row>89</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7030A0"/>
  </sheetPr>
  <dimension ref="A1:K34"/>
  <sheetViews>
    <sheetView workbookViewId="0">
      <selection activeCell="C8" sqref="C8"/>
    </sheetView>
  </sheetViews>
  <sheetFormatPr defaultColWidth="9" defaultRowHeight="24" customHeight="1" x14ac:dyDescent="0.15"/>
  <cols>
    <col min="1" max="1" width="9" style="31"/>
    <col min="2" max="3" width="12.625" style="31" customWidth="1"/>
    <col min="4" max="4" width="8.625" style="31" customWidth="1"/>
    <col min="5" max="5" width="4.625" style="31" customWidth="1"/>
    <col min="6" max="6" width="8.625" style="31" customWidth="1"/>
    <col min="7" max="7" width="4.625" style="31" customWidth="1"/>
    <col min="8" max="8" width="8.625" style="31" customWidth="1"/>
    <col min="9" max="9" width="4.625" style="31" customWidth="1"/>
    <col min="10" max="10" width="12.625" style="31" customWidth="1"/>
    <col min="11" max="16384" width="9" style="31"/>
  </cols>
  <sheetData>
    <row r="1" spans="1:11" ht="24" customHeight="1" x14ac:dyDescent="0.15">
      <c r="A1" s="31" t="s">
        <v>155</v>
      </c>
    </row>
    <row r="2" spans="1:11" ht="24" customHeight="1" x14ac:dyDescent="0.15">
      <c r="A2" s="68" t="s">
        <v>53</v>
      </c>
    </row>
    <row r="3" spans="1:11" ht="24" customHeight="1" x14ac:dyDescent="0.15">
      <c r="A3" s="31" t="s">
        <v>54</v>
      </c>
    </row>
    <row r="4" spans="1:11" ht="24" customHeight="1" thickBot="1" x14ac:dyDescent="0.2"/>
    <row r="5" spans="1:11" ht="27.95" customHeight="1" x14ac:dyDescent="0.15">
      <c r="A5" s="162" t="s">
        <v>150</v>
      </c>
      <c r="B5" s="548"/>
      <c r="C5" s="549"/>
      <c r="D5" s="549"/>
      <c r="E5" s="550"/>
      <c r="F5" s="535" t="s">
        <v>55</v>
      </c>
      <c r="G5" s="557"/>
      <c r="H5" s="79"/>
      <c r="I5" s="121"/>
      <c r="J5" s="121"/>
      <c r="K5" s="163"/>
    </row>
    <row r="6" spans="1:11" ht="27.95" customHeight="1" x14ac:dyDescent="0.15">
      <c r="A6" s="164" t="s">
        <v>56</v>
      </c>
      <c r="B6" s="545" t="s">
        <v>57</v>
      </c>
      <c r="C6" s="546"/>
      <c r="D6" s="546"/>
      <c r="E6" s="547"/>
      <c r="F6" s="545" t="s">
        <v>58</v>
      </c>
      <c r="G6" s="547"/>
      <c r="H6" s="84"/>
      <c r="I6" s="124"/>
      <c r="J6" s="124"/>
      <c r="K6" s="165"/>
    </row>
    <row r="7" spans="1:11" ht="24" customHeight="1" x14ac:dyDescent="0.15">
      <c r="A7" s="166" t="s">
        <v>59</v>
      </c>
      <c r="B7" s="545" t="s">
        <v>60</v>
      </c>
      <c r="C7" s="546"/>
      <c r="D7" s="546"/>
      <c r="E7" s="547"/>
      <c r="F7" s="551" t="s">
        <v>61</v>
      </c>
      <c r="G7" s="552"/>
      <c r="H7" s="551" t="s">
        <v>62</v>
      </c>
      <c r="I7" s="552"/>
      <c r="J7" s="540" t="s">
        <v>63</v>
      </c>
      <c r="K7" s="167"/>
    </row>
    <row r="8" spans="1:11" ht="24" customHeight="1" x14ac:dyDescent="0.15">
      <c r="A8" s="168" t="s">
        <v>64</v>
      </c>
      <c r="B8" s="169" t="s">
        <v>65</v>
      </c>
      <c r="C8" s="169" t="s">
        <v>66</v>
      </c>
      <c r="D8" s="541" t="s">
        <v>67</v>
      </c>
      <c r="E8" s="542"/>
      <c r="F8" s="553"/>
      <c r="G8" s="554"/>
      <c r="H8" s="553"/>
      <c r="I8" s="554"/>
      <c r="J8" s="540"/>
      <c r="K8" s="170" t="s">
        <v>68</v>
      </c>
    </row>
    <row r="9" spans="1:11" ht="24" customHeight="1" x14ac:dyDescent="0.15">
      <c r="A9" s="171" t="s">
        <v>69</v>
      </c>
      <c r="B9" s="172" t="s">
        <v>70</v>
      </c>
      <c r="C9" s="172"/>
      <c r="D9" s="543" t="s">
        <v>71</v>
      </c>
      <c r="E9" s="544"/>
      <c r="F9" s="555"/>
      <c r="G9" s="556"/>
      <c r="H9" s="555"/>
      <c r="I9" s="556"/>
      <c r="J9" s="540"/>
      <c r="K9" s="127"/>
    </row>
    <row r="10" spans="1:11" ht="24" customHeight="1" x14ac:dyDescent="0.15">
      <c r="A10" s="173"/>
      <c r="B10" s="174"/>
      <c r="C10" s="175"/>
      <c r="D10" s="205" t="s">
        <v>192</v>
      </c>
      <c r="E10" s="202" t="s">
        <v>191</v>
      </c>
      <c r="F10" s="205" t="s">
        <v>192</v>
      </c>
      <c r="G10" s="202" t="s">
        <v>191</v>
      </c>
      <c r="H10" s="205" t="s">
        <v>192</v>
      </c>
      <c r="I10" s="202" t="s">
        <v>191</v>
      </c>
      <c r="J10" s="175"/>
      <c r="K10" s="167"/>
    </row>
    <row r="11" spans="1:11" ht="24" customHeight="1" x14ac:dyDescent="0.15">
      <c r="A11" s="176"/>
      <c r="B11" s="177"/>
      <c r="C11" s="177"/>
      <c r="D11" s="206"/>
      <c r="E11" s="203"/>
      <c r="F11" s="206"/>
      <c r="G11" s="203"/>
      <c r="H11" s="206"/>
      <c r="I11" s="203"/>
      <c r="J11" s="177"/>
      <c r="K11" s="178"/>
    </row>
    <row r="12" spans="1:11" ht="24" customHeight="1" x14ac:dyDescent="0.15">
      <c r="A12" s="176"/>
      <c r="B12" s="177"/>
      <c r="C12" s="177"/>
      <c r="D12" s="206"/>
      <c r="E12" s="203"/>
      <c r="F12" s="206"/>
      <c r="G12" s="203"/>
      <c r="H12" s="206"/>
      <c r="I12" s="203"/>
      <c r="J12" s="177"/>
      <c r="K12" s="178"/>
    </row>
    <row r="13" spans="1:11" ht="24" customHeight="1" x14ac:dyDescent="0.15">
      <c r="A13" s="176"/>
      <c r="B13" s="177"/>
      <c r="C13" s="177"/>
      <c r="D13" s="206"/>
      <c r="E13" s="203"/>
      <c r="F13" s="206"/>
      <c r="G13" s="203"/>
      <c r="H13" s="206"/>
      <c r="I13" s="203"/>
      <c r="J13" s="177"/>
      <c r="K13" s="178"/>
    </row>
    <row r="14" spans="1:11" ht="24" customHeight="1" x14ac:dyDescent="0.15">
      <c r="A14" s="176"/>
      <c r="B14" s="177"/>
      <c r="C14" s="177"/>
      <c r="D14" s="206"/>
      <c r="E14" s="203"/>
      <c r="F14" s="206"/>
      <c r="G14" s="203"/>
      <c r="H14" s="206"/>
      <c r="I14" s="203"/>
      <c r="J14" s="177"/>
      <c r="K14" s="178"/>
    </row>
    <row r="15" spans="1:11" ht="24" customHeight="1" x14ac:dyDescent="0.15">
      <c r="A15" s="176"/>
      <c r="B15" s="177"/>
      <c r="C15" s="177"/>
      <c r="D15" s="206"/>
      <c r="E15" s="203"/>
      <c r="F15" s="206"/>
      <c r="G15" s="203"/>
      <c r="H15" s="206"/>
      <c r="I15" s="203"/>
      <c r="J15" s="177"/>
      <c r="K15" s="178"/>
    </row>
    <row r="16" spans="1:11" ht="24" customHeight="1" x14ac:dyDescent="0.15">
      <c r="A16" s="176"/>
      <c r="B16" s="177"/>
      <c r="C16" s="177"/>
      <c r="D16" s="206"/>
      <c r="E16" s="203"/>
      <c r="F16" s="206"/>
      <c r="G16" s="203"/>
      <c r="H16" s="206"/>
      <c r="I16" s="203"/>
      <c r="J16" s="177"/>
      <c r="K16" s="178"/>
    </row>
    <row r="17" spans="1:11" ht="24" customHeight="1" x14ac:dyDescent="0.15">
      <c r="A17" s="176"/>
      <c r="B17" s="177"/>
      <c r="C17" s="177"/>
      <c r="D17" s="206"/>
      <c r="E17" s="203"/>
      <c r="F17" s="206"/>
      <c r="G17" s="203"/>
      <c r="H17" s="206"/>
      <c r="I17" s="203"/>
      <c r="J17" s="177"/>
      <c r="K17" s="178"/>
    </row>
    <row r="18" spans="1:11" ht="24" customHeight="1" x14ac:dyDescent="0.15">
      <c r="A18" s="176"/>
      <c r="B18" s="177"/>
      <c r="C18" s="177"/>
      <c r="D18" s="206"/>
      <c r="E18" s="203"/>
      <c r="F18" s="206"/>
      <c r="G18" s="203"/>
      <c r="H18" s="206"/>
      <c r="I18" s="203"/>
      <c r="J18" s="177"/>
      <c r="K18" s="178"/>
    </row>
    <row r="19" spans="1:11" ht="24" customHeight="1" x14ac:dyDescent="0.15">
      <c r="A19" s="176"/>
      <c r="B19" s="177"/>
      <c r="C19" s="177"/>
      <c r="D19" s="206"/>
      <c r="E19" s="203"/>
      <c r="F19" s="206"/>
      <c r="G19" s="203"/>
      <c r="H19" s="206"/>
      <c r="I19" s="203"/>
      <c r="J19" s="177"/>
      <c r="K19" s="178"/>
    </row>
    <row r="20" spans="1:11" ht="24" customHeight="1" x14ac:dyDescent="0.15">
      <c r="A20" s="176"/>
      <c r="B20" s="177"/>
      <c r="C20" s="177"/>
      <c r="D20" s="206"/>
      <c r="E20" s="203"/>
      <c r="F20" s="206"/>
      <c r="G20" s="203"/>
      <c r="H20" s="206"/>
      <c r="I20" s="203"/>
      <c r="J20" s="177"/>
      <c r="K20" s="178"/>
    </row>
    <row r="21" spans="1:11" ht="24" customHeight="1" x14ac:dyDescent="0.15">
      <c r="A21" s="176"/>
      <c r="B21" s="177"/>
      <c r="C21" s="177"/>
      <c r="D21" s="206"/>
      <c r="E21" s="203"/>
      <c r="F21" s="206"/>
      <c r="G21" s="203"/>
      <c r="H21" s="206"/>
      <c r="I21" s="203"/>
      <c r="J21" s="177"/>
      <c r="K21" s="178"/>
    </row>
    <row r="22" spans="1:11" ht="24" customHeight="1" x14ac:dyDescent="0.15">
      <c r="A22" s="176"/>
      <c r="B22" s="177"/>
      <c r="C22" s="177"/>
      <c r="D22" s="206"/>
      <c r="E22" s="203"/>
      <c r="F22" s="206"/>
      <c r="G22" s="203"/>
      <c r="H22" s="206"/>
      <c r="I22" s="203"/>
      <c r="J22" s="177"/>
      <c r="K22" s="178"/>
    </row>
    <row r="23" spans="1:11" ht="24" customHeight="1" x14ac:dyDescent="0.15">
      <c r="A23" s="179"/>
      <c r="B23" s="109"/>
      <c r="C23" s="109"/>
      <c r="D23" s="207"/>
      <c r="E23" s="108"/>
      <c r="F23" s="207"/>
      <c r="G23" s="108"/>
      <c r="H23" s="207"/>
      <c r="I23" s="108"/>
      <c r="J23" s="109"/>
      <c r="K23" s="127"/>
    </row>
    <row r="24" spans="1:11" ht="24" customHeight="1" thickBot="1" x14ac:dyDescent="0.2">
      <c r="A24" s="180" t="s">
        <v>172</v>
      </c>
      <c r="B24" s="182" t="s">
        <v>72</v>
      </c>
      <c r="C24" s="181"/>
      <c r="D24" s="208"/>
      <c r="E24" s="204"/>
      <c r="F24" s="208"/>
      <c r="G24" s="204"/>
      <c r="H24" s="208"/>
      <c r="I24" s="204"/>
      <c r="J24" s="182" t="s">
        <v>73</v>
      </c>
      <c r="K24" s="183"/>
    </row>
    <row r="25" spans="1:11" ht="14.25" x14ac:dyDescent="0.15">
      <c r="A25" s="94" t="s">
        <v>74</v>
      </c>
      <c r="B25" s="94" t="s">
        <v>75</v>
      </c>
    </row>
    <row r="26" spans="1:11" ht="14.25" x14ac:dyDescent="0.15">
      <c r="A26" s="184" t="s">
        <v>76</v>
      </c>
      <c r="B26" s="94" t="s">
        <v>77</v>
      </c>
    </row>
    <row r="27" spans="1:11" ht="14.25" x14ac:dyDescent="0.15">
      <c r="A27" s="94"/>
      <c r="B27" s="94" t="s">
        <v>194</v>
      </c>
    </row>
    <row r="28" spans="1:11" ht="14.25" x14ac:dyDescent="0.15">
      <c r="A28" s="94"/>
      <c r="B28" s="94" t="s">
        <v>193</v>
      </c>
    </row>
    <row r="29" spans="1:11" ht="14.25" x14ac:dyDescent="0.15">
      <c r="A29" s="184" t="s">
        <v>78</v>
      </c>
      <c r="B29" s="94" t="s">
        <v>79</v>
      </c>
    </row>
    <row r="30" spans="1:11" ht="14.25" x14ac:dyDescent="0.15">
      <c r="A30" s="94"/>
      <c r="B30" s="94" t="s">
        <v>80</v>
      </c>
    </row>
    <row r="31" spans="1:11" ht="14.25" x14ac:dyDescent="0.15">
      <c r="A31" s="94"/>
      <c r="B31" s="94" t="s">
        <v>81</v>
      </c>
    </row>
    <row r="32" spans="1:11" ht="14.25" x14ac:dyDescent="0.15">
      <c r="A32" s="94"/>
      <c r="B32" s="94" t="s">
        <v>82</v>
      </c>
    </row>
    <row r="33" spans="1:2" ht="14.25" x14ac:dyDescent="0.15">
      <c r="A33" s="184" t="s">
        <v>83</v>
      </c>
      <c r="B33" s="94" t="s">
        <v>84</v>
      </c>
    </row>
    <row r="34" spans="1:2" ht="14.25" x14ac:dyDescent="0.15">
      <c r="A34" s="94"/>
      <c r="B34" s="94" t="s">
        <v>85</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B24"/>
  <sheetViews>
    <sheetView workbookViewId="0">
      <selection activeCell="G7" sqref="G7:G9"/>
    </sheetView>
  </sheetViews>
  <sheetFormatPr defaultColWidth="9" defaultRowHeight="27" customHeight="1" x14ac:dyDescent="0.15"/>
  <cols>
    <col min="1" max="1" width="75.375" style="31" customWidth="1"/>
    <col min="2" max="16384" width="9" style="31"/>
  </cols>
  <sheetData>
    <row r="1" spans="1:2" ht="14.25" x14ac:dyDescent="0.15"/>
    <row r="2" spans="1:2" ht="27" customHeight="1" x14ac:dyDescent="0.2">
      <c r="A2" s="37" t="s">
        <v>86</v>
      </c>
    </row>
    <row r="3" spans="1:2" ht="15" thickBot="1" x14ac:dyDescent="0.2"/>
    <row r="4" spans="1:2" ht="30" customHeight="1" x14ac:dyDescent="0.15">
      <c r="A4" s="162" t="s">
        <v>87</v>
      </c>
      <c r="B4" s="185" t="s">
        <v>88</v>
      </c>
    </row>
    <row r="5" spans="1:2" ht="30" customHeight="1" x14ac:dyDescent="0.15">
      <c r="A5" s="186" t="s">
        <v>89</v>
      </c>
      <c r="B5" s="187"/>
    </row>
    <row r="6" spans="1:2" ht="30" customHeight="1" x14ac:dyDescent="0.15">
      <c r="A6" s="188" t="s">
        <v>90</v>
      </c>
      <c r="B6" s="189"/>
    </row>
    <row r="7" spans="1:2" ht="30" customHeight="1" x14ac:dyDescent="0.15">
      <c r="A7" s="188" t="s">
        <v>91</v>
      </c>
      <c r="B7" s="189"/>
    </row>
    <row r="8" spans="1:2" ht="30" customHeight="1" x14ac:dyDescent="0.15">
      <c r="A8" s="188" t="s">
        <v>92</v>
      </c>
      <c r="B8" s="189"/>
    </row>
    <row r="9" spans="1:2" ht="30" customHeight="1" x14ac:dyDescent="0.15">
      <c r="A9" s="190" t="s">
        <v>93</v>
      </c>
      <c r="B9" s="189"/>
    </row>
    <row r="10" spans="1:2" ht="30" customHeight="1" x14ac:dyDescent="0.15">
      <c r="A10" s="191" t="s">
        <v>94</v>
      </c>
      <c r="B10" s="192"/>
    </row>
    <row r="11" spans="1:2" ht="30" customHeight="1" x14ac:dyDescent="0.15">
      <c r="A11" s="193" t="s">
        <v>95</v>
      </c>
      <c r="B11" s="194"/>
    </row>
    <row r="12" spans="1:2" ht="30" customHeight="1" x14ac:dyDescent="0.15">
      <c r="A12" s="188" t="s">
        <v>96</v>
      </c>
      <c r="B12" s="189"/>
    </row>
    <row r="13" spans="1:2" ht="30" customHeight="1" x14ac:dyDescent="0.15">
      <c r="A13" s="188" t="s">
        <v>97</v>
      </c>
      <c r="B13" s="189"/>
    </row>
    <row r="14" spans="1:2" ht="30" customHeight="1" x14ac:dyDescent="0.15">
      <c r="A14" s="195" t="s">
        <v>98</v>
      </c>
      <c r="B14" s="192"/>
    </row>
    <row r="15" spans="1:2" ht="30" customHeight="1" x14ac:dyDescent="0.15">
      <c r="A15" s="186" t="s">
        <v>99</v>
      </c>
      <c r="B15" s="187"/>
    </row>
    <row r="16" spans="1:2" ht="30" customHeight="1" x14ac:dyDescent="0.15">
      <c r="A16" s="196" t="s">
        <v>100</v>
      </c>
      <c r="B16" s="197"/>
    </row>
    <row r="17" spans="1:2" ht="30" customHeight="1" x14ac:dyDescent="0.15">
      <c r="A17" s="188" t="s">
        <v>101</v>
      </c>
      <c r="B17" s="189"/>
    </row>
    <row r="18" spans="1:2" ht="30" customHeight="1" x14ac:dyDescent="0.15">
      <c r="A18" s="188" t="s">
        <v>102</v>
      </c>
      <c r="B18" s="189"/>
    </row>
    <row r="19" spans="1:2" ht="30" customHeight="1" thickBot="1" x14ac:dyDescent="0.2">
      <c r="A19" s="198" t="s">
        <v>103</v>
      </c>
      <c r="B19" s="199"/>
    </row>
    <row r="20" spans="1:2" ht="27" customHeight="1" x14ac:dyDescent="0.15">
      <c r="A20" s="94" t="s">
        <v>104</v>
      </c>
    </row>
    <row r="21" spans="1:2" ht="27" customHeight="1" x14ac:dyDescent="0.15">
      <c r="A21" s="200" t="s">
        <v>105</v>
      </c>
    </row>
    <row r="22" spans="1:2" ht="27" customHeight="1" x14ac:dyDescent="0.15">
      <c r="A22" s="94" t="s">
        <v>106</v>
      </c>
    </row>
    <row r="23" spans="1:2" ht="27" customHeight="1" x14ac:dyDescent="0.15">
      <c r="A23" s="200" t="s">
        <v>107</v>
      </c>
    </row>
    <row r="24" spans="1:2" ht="27" customHeight="1" x14ac:dyDescent="0.15">
      <c r="A24" s="94"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24"/>
  <sheetViews>
    <sheetView workbookViewId="0">
      <selection activeCell="G7" sqref="G7:G9"/>
    </sheetView>
  </sheetViews>
  <sheetFormatPr defaultColWidth="9" defaultRowHeight="27" customHeight="1" x14ac:dyDescent="0.15"/>
  <cols>
    <col min="1" max="1" width="75.375" style="4" customWidth="1"/>
    <col min="2" max="16384" width="9" style="4"/>
  </cols>
  <sheetData>
    <row r="1" spans="1:2" ht="14.25" x14ac:dyDescent="0.15"/>
    <row r="2" spans="1:2" ht="27" customHeight="1" x14ac:dyDescent="0.2">
      <c r="A2" s="5" t="s">
        <v>86</v>
      </c>
    </row>
    <row r="3" spans="1:2" ht="15" thickBot="1" x14ac:dyDescent="0.2"/>
    <row r="4" spans="1:2" ht="30" customHeight="1" x14ac:dyDescent="0.15">
      <c r="A4" s="13" t="s">
        <v>87</v>
      </c>
      <c r="B4" s="14" t="s">
        <v>88</v>
      </c>
    </row>
    <row r="5" spans="1:2" ht="30" customHeight="1" x14ac:dyDescent="0.15">
      <c r="A5" s="15" t="s">
        <v>89</v>
      </c>
      <c r="B5" s="16"/>
    </row>
    <row r="6" spans="1:2" ht="30" customHeight="1" x14ac:dyDescent="0.15">
      <c r="A6" s="17" t="s">
        <v>90</v>
      </c>
      <c r="B6" s="18"/>
    </row>
    <row r="7" spans="1:2" ht="30" customHeight="1" x14ac:dyDescent="0.15">
      <c r="A7" s="17" t="s">
        <v>91</v>
      </c>
      <c r="B7" s="18"/>
    </row>
    <row r="8" spans="1:2" ht="30" customHeight="1" x14ac:dyDescent="0.15">
      <c r="A8" s="17" t="s">
        <v>92</v>
      </c>
      <c r="B8" s="18"/>
    </row>
    <row r="9" spans="1:2" ht="30" customHeight="1" x14ac:dyDescent="0.15">
      <c r="A9" s="19" t="s">
        <v>93</v>
      </c>
      <c r="B9" s="18"/>
    </row>
    <row r="10" spans="1:2" ht="30" customHeight="1" x14ac:dyDescent="0.15">
      <c r="A10" s="20" t="s">
        <v>94</v>
      </c>
      <c r="B10" s="21"/>
    </row>
    <row r="11" spans="1:2" ht="30" customHeight="1" x14ac:dyDescent="0.15">
      <c r="A11" s="22" t="s">
        <v>95</v>
      </c>
      <c r="B11" s="23"/>
    </row>
    <row r="12" spans="1:2" ht="30" customHeight="1" x14ac:dyDescent="0.15">
      <c r="A12" s="17" t="s">
        <v>96</v>
      </c>
      <c r="B12" s="18"/>
    </row>
    <row r="13" spans="1:2" ht="30" customHeight="1" x14ac:dyDescent="0.15">
      <c r="A13" s="17" t="s">
        <v>97</v>
      </c>
      <c r="B13" s="18"/>
    </row>
    <row r="14" spans="1:2" ht="30" customHeight="1" x14ac:dyDescent="0.15">
      <c r="A14" s="24" t="s">
        <v>98</v>
      </c>
      <c r="B14" s="21"/>
    </row>
    <row r="15" spans="1:2" ht="30" customHeight="1" x14ac:dyDescent="0.15">
      <c r="A15" s="15" t="s">
        <v>99</v>
      </c>
      <c r="B15" s="16"/>
    </row>
    <row r="16" spans="1:2" ht="30" customHeight="1" x14ac:dyDescent="0.15">
      <c r="A16" s="25" t="s">
        <v>100</v>
      </c>
      <c r="B16" s="26"/>
    </row>
    <row r="17" spans="1:2" ht="30" customHeight="1" x14ac:dyDescent="0.15">
      <c r="A17" s="17" t="s">
        <v>101</v>
      </c>
      <c r="B17" s="18"/>
    </row>
    <row r="18" spans="1:2" ht="30" customHeight="1" x14ac:dyDescent="0.15">
      <c r="A18" s="17" t="s">
        <v>102</v>
      </c>
      <c r="B18" s="18"/>
    </row>
    <row r="19" spans="1:2" ht="30" customHeight="1" thickBot="1" x14ac:dyDescent="0.2">
      <c r="A19" s="27" t="s">
        <v>103</v>
      </c>
      <c r="B19" s="28"/>
    </row>
    <row r="20" spans="1:2" ht="27" customHeight="1" x14ac:dyDescent="0.15">
      <c r="A20" s="10" t="s">
        <v>104</v>
      </c>
    </row>
    <row r="21" spans="1:2" ht="27" customHeight="1" x14ac:dyDescent="0.15">
      <c r="A21" s="29" t="s">
        <v>105</v>
      </c>
    </row>
    <row r="22" spans="1:2" ht="27" customHeight="1" x14ac:dyDescent="0.15">
      <c r="A22" s="10" t="s">
        <v>106</v>
      </c>
    </row>
    <row r="23" spans="1:2" ht="27" customHeight="1" x14ac:dyDescent="0.15">
      <c r="A23" s="29" t="s">
        <v>107</v>
      </c>
    </row>
    <row r="24" spans="1:2" ht="27" customHeight="1" x14ac:dyDescent="0.15">
      <c r="A24" s="10" t="s">
        <v>108</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7030A0"/>
  </sheetPr>
  <dimension ref="A1:K18"/>
  <sheetViews>
    <sheetView workbookViewId="0">
      <selection activeCell="F12" sqref="F12"/>
    </sheetView>
  </sheetViews>
  <sheetFormatPr defaultColWidth="9" defaultRowHeight="14.25" x14ac:dyDescent="0.15"/>
  <cols>
    <col min="1" max="5" width="13.625" style="31" customWidth="1"/>
    <col min="6" max="6" width="15.375" style="31" bestFit="1" customWidth="1"/>
    <col min="7" max="9" width="13.625" style="31" customWidth="1"/>
    <col min="10" max="10" width="14" style="31" customWidth="1"/>
    <col min="11" max="11" width="15.125" style="31" customWidth="1"/>
    <col min="12" max="16384" width="9" style="31"/>
  </cols>
  <sheetData>
    <row r="1" spans="1:11" ht="44.25" customHeight="1" x14ac:dyDescent="0.15">
      <c r="A1" s="30" t="s">
        <v>141</v>
      </c>
      <c r="I1" s="32"/>
    </row>
    <row r="2" spans="1:11" ht="20.25" customHeight="1" x14ac:dyDescent="0.15">
      <c r="A2" s="33"/>
      <c r="B2" s="34"/>
      <c r="C2" s="34"/>
      <c r="I2" s="32"/>
    </row>
    <row r="3" spans="1:11" ht="20.25" customHeight="1" x14ac:dyDescent="0.15">
      <c r="A3" s="33"/>
      <c r="B3" s="34"/>
      <c r="C3" s="34"/>
      <c r="I3" s="32"/>
    </row>
    <row r="4" spans="1:11" ht="18" customHeight="1" x14ac:dyDescent="0.15">
      <c r="A4" s="30"/>
      <c r="I4" s="32"/>
    </row>
    <row r="5" spans="1:11" ht="25.5" customHeight="1" x14ac:dyDescent="0.2">
      <c r="E5" s="35" t="s">
        <v>109</v>
      </c>
      <c r="I5" s="36"/>
    </row>
    <row r="6" spans="1:11" ht="21" customHeight="1" x14ac:dyDescent="0.2">
      <c r="C6" s="37"/>
      <c r="F6" s="38"/>
      <c r="G6" s="38"/>
      <c r="H6" s="38"/>
      <c r="I6" s="38"/>
    </row>
    <row r="7" spans="1:11" ht="27" customHeight="1" thickBot="1" x14ac:dyDescent="0.2">
      <c r="H7" s="39" t="s">
        <v>142</v>
      </c>
      <c r="I7" s="40"/>
      <c r="J7" s="40"/>
      <c r="K7" s="40"/>
    </row>
    <row r="8" spans="1:11" ht="20.100000000000001" customHeight="1" thickBot="1" x14ac:dyDescent="0.2">
      <c r="K8" s="31" t="s">
        <v>110</v>
      </c>
    </row>
    <row r="9" spans="1:11" ht="21" customHeight="1" x14ac:dyDescent="0.15">
      <c r="A9" s="41"/>
      <c r="B9" s="42" t="s">
        <v>143</v>
      </c>
      <c r="C9" s="42" t="s">
        <v>144</v>
      </c>
      <c r="D9" s="42" t="s">
        <v>145</v>
      </c>
      <c r="E9" s="42" t="s">
        <v>146</v>
      </c>
      <c r="F9" s="42" t="s">
        <v>111</v>
      </c>
      <c r="G9" s="42" t="s">
        <v>147</v>
      </c>
      <c r="H9" s="42" t="s">
        <v>148</v>
      </c>
      <c r="I9" s="43" t="s">
        <v>149</v>
      </c>
      <c r="J9" s="42" t="s">
        <v>112</v>
      </c>
      <c r="K9" s="44" t="s">
        <v>113</v>
      </c>
    </row>
    <row r="10" spans="1:11" ht="21" customHeight="1" x14ac:dyDescent="0.15">
      <c r="A10" s="231" t="s">
        <v>150</v>
      </c>
      <c r="B10" s="45"/>
      <c r="C10" s="45" t="s">
        <v>114</v>
      </c>
      <c r="D10" s="45"/>
      <c r="E10" s="45" t="s">
        <v>115</v>
      </c>
      <c r="F10" s="201" t="s">
        <v>190</v>
      </c>
      <c r="G10" s="45"/>
      <c r="H10" s="45"/>
      <c r="I10" s="46"/>
      <c r="J10" s="45"/>
      <c r="K10" s="47"/>
    </row>
    <row r="11" spans="1:11" ht="18" customHeight="1" thickBot="1" x14ac:dyDescent="0.2">
      <c r="A11" s="48"/>
      <c r="B11" s="49" t="s">
        <v>116</v>
      </c>
      <c r="C11" s="49" t="s">
        <v>117</v>
      </c>
      <c r="D11" s="49" t="s">
        <v>118</v>
      </c>
      <c r="E11" s="49" t="s">
        <v>119</v>
      </c>
      <c r="F11" s="50" t="s">
        <v>120</v>
      </c>
      <c r="G11" s="49" t="s">
        <v>121</v>
      </c>
      <c r="H11" s="49" t="s">
        <v>122</v>
      </c>
      <c r="I11" s="51" t="s">
        <v>123</v>
      </c>
      <c r="J11" s="49" t="s">
        <v>124</v>
      </c>
      <c r="K11" s="52" t="s">
        <v>125</v>
      </c>
    </row>
    <row r="12" spans="1:11" ht="82.5" customHeight="1" thickBot="1" x14ac:dyDescent="0.2">
      <c r="A12" s="53"/>
      <c r="B12" s="54"/>
      <c r="C12" s="54"/>
      <c r="D12" s="54"/>
      <c r="E12" s="54"/>
      <c r="F12" s="54"/>
      <c r="G12" s="54"/>
      <c r="H12" s="54"/>
      <c r="I12" s="55"/>
      <c r="J12" s="54"/>
      <c r="K12" s="56"/>
    </row>
    <row r="14" spans="1:11" x14ac:dyDescent="0.15">
      <c r="A14" s="31" t="s">
        <v>151</v>
      </c>
    </row>
    <row r="15" spans="1:11" x14ac:dyDescent="0.15">
      <c r="A15" s="31" t="s">
        <v>152</v>
      </c>
    </row>
    <row r="16" spans="1:11" x14ac:dyDescent="0.15">
      <c r="A16" s="31" t="s">
        <v>153</v>
      </c>
    </row>
    <row r="17" spans="1:1" x14ac:dyDescent="0.15">
      <c r="A17" s="31" t="s">
        <v>154</v>
      </c>
    </row>
    <row r="18" spans="1:1" x14ac:dyDescent="0.15">
      <c r="A18" s="31" t="s">
        <v>126</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x14ac:dyDescent="0.15"/>
  <cols>
    <col min="1" max="1" width="11.5" customWidth="1"/>
    <col min="2" max="2" width="22.625" customWidth="1"/>
    <col min="3" max="4" width="24.625" customWidth="1"/>
    <col min="5" max="5" width="21.5" customWidth="1"/>
  </cols>
  <sheetData>
    <row r="1" spans="1:5" s="57" customFormat="1" ht="14.25" x14ac:dyDescent="0.15">
      <c r="A1" s="57" t="s">
        <v>155</v>
      </c>
    </row>
    <row r="2" spans="1:5" s="57" customFormat="1" ht="24" customHeight="1" x14ac:dyDescent="0.2">
      <c r="B2" s="479" t="s">
        <v>239</v>
      </c>
      <c r="C2" s="479"/>
      <c r="D2" s="479"/>
    </row>
    <row r="3" spans="1:5" s="230" customFormat="1" ht="23.25" customHeight="1" x14ac:dyDescent="0.15">
      <c r="A3" s="229" t="s">
        <v>156</v>
      </c>
    </row>
    <row r="4" spans="1:5" s="57" customFormat="1" ht="23.25" customHeight="1" thickBot="1" x14ac:dyDescent="0.2">
      <c r="D4" s="57" t="s">
        <v>150</v>
      </c>
    </row>
    <row r="5" spans="1:5" s="57" customFormat="1" ht="30.75" customHeight="1" x14ac:dyDescent="0.15">
      <c r="A5" s="480" t="s">
        <v>157</v>
      </c>
      <c r="B5" s="481"/>
      <c r="C5" s="58" t="s">
        <v>158</v>
      </c>
      <c r="D5" s="59" t="s">
        <v>199</v>
      </c>
      <c r="E5" s="60" t="s">
        <v>159</v>
      </c>
    </row>
    <row r="6" spans="1:5" s="57" customFormat="1" ht="18" customHeight="1" x14ac:dyDescent="0.15">
      <c r="A6" s="61" t="s">
        <v>160</v>
      </c>
      <c r="B6" s="62"/>
      <c r="C6" s="63"/>
      <c r="D6" s="63"/>
      <c r="E6" s="64"/>
    </row>
    <row r="7" spans="1:5" s="57" customFormat="1" ht="18" customHeight="1" x14ac:dyDescent="0.15">
      <c r="A7" s="61" t="s">
        <v>161</v>
      </c>
      <c r="B7" s="65"/>
      <c r="C7" s="63"/>
      <c r="D7" s="63"/>
      <c r="E7" s="64"/>
    </row>
    <row r="8" spans="1:5" s="57" customFormat="1" ht="18" customHeight="1" x14ac:dyDescent="0.15">
      <c r="A8" s="61"/>
      <c r="B8" s="65" t="s">
        <v>200</v>
      </c>
      <c r="C8" s="63"/>
      <c r="D8" s="63"/>
      <c r="E8" s="64"/>
    </row>
    <row r="9" spans="1:5" s="57" customFormat="1" ht="18" customHeight="1" x14ac:dyDescent="0.15">
      <c r="A9" s="61"/>
      <c r="B9" s="65" t="s">
        <v>201</v>
      </c>
      <c r="C9" s="63"/>
      <c r="D9" s="63"/>
      <c r="E9" s="64"/>
    </row>
    <row r="10" spans="1:5" s="57" customFormat="1" ht="18" customHeight="1" x14ac:dyDescent="0.15">
      <c r="A10" s="61"/>
      <c r="B10" s="65" t="s">
        <v>202</v>
      </c>
      <c r="C10" s="63"/>
      <c r="D10" s="63"/>
      <c r="E10" s="64"/>
    </row>
    <row r="11" spans="1:5" s="57" customFormat="1" ht="18" customHeight="1" x14ac:dyDescent="0.15">
      <c r="A11" s="61"/>
      <c r="B11" s="65" t="s">
        <v>203</v>
      </c>
      <c r="C11" s="63"/>
      <c r="D11" s="63"/>
      <c r="E11" s="64"/>
    </row>
    <row r="12" spans="1:5" s="57" customFormat="1" ht="18" customHeight="1" x14ac:dyDescent="0.15">
      <c r="A12" s="61"/>
      <c r="B12" s="65" t="s">
        <v>204</v>
      </c>
      <c r="C12" s="63"/>
      <c r="D12" s="63"/>
      <c r="E12" s="64"/>
    </row>
    <row r="13" spans="1:5" s="57" customFormat="1" ht="18" customHeight="1" x14ac:dyDescent="0.15">
      <c r="A13" s="61"/>
      <c r="B13" s="65" t="s">
        <v>205</v>
      </c>
      <c r="C13" s="63"/>
      <c r="D13" s="63"/>
      <c r="E13" s="64"/>
    </row>
    <row r="14" spans="1:5" s="57" customFormat="1" ht="18" customHeight="1" x14ac:dyDescent="0.15">
      <c r="A14" s="61"/>
      <c r="B14" s="65" t="s">
        <v>206</v>
      </c>
      <c r="C14" s="63"/>
      <c r="D14" s="63"/>
      <c r="E14" s="64"/>
    </row>
    <row r="15" spans="1:5" s="57" customFormat="1" ht="18" customHeight="1" x14ac:dyDescent="0.15">
      <c r="A15" s="61" t="s">
        <v>164</v>
      </c>
      <c r="B15" s="62"/>
      <c r="C15" s="63"/>
      <c r="D15" s="63"/>
      <c r="E15" s="64"/>
    </row>
    <row r="16" spans="1:5" s="57" customFormat="1" ht="18" customHeight="1" x14ac:dyDescent="0.15">
      <c r="A16" s="61"/>
      <c r="B16" s="65" t="s">
        <v>207</v>
      </c>
      <c r="C16" s="63"/>
      <c r="D16" s="63"/>
      <c r="E16" s="64"/>
    </row>
    <row r="17" spans="1:5" s="57" customFormat="1" ht="18" customHeight="1" x14ac:dyDescent="0.15">
      <c r="A17" s="61"/>
      <c r="B17" s="65" t="s">
        <v>208</v>
      </c>
      <c r="C17" s="63"/>
      <c r="D17" s="63"/>
      <c r="E17" s="64"/>
    </row>
    <row r="18" spans="1:5" s="57" customFormat="1" ht="18" customHeight="1" x14ac:dyDescent="0.15">
      <c r="A18" s="61"/>
      <c r="B18" s="65" t="s">
        <v>209</v>
      </c>
      <c r="C18" s="63"/>
      <c r="D18" s="63"/>
      <c r="E18" s="64"/>
    </row>
    <row r="19" spans="1:5" s="57" customFormat="1" ht="18" customHeight="1" x14ac:dyDescent="0.15">
      <c r="A19" s="61"/>
      <c r="B19" s="65" t="s">
        <v>210</v>
      </c>
      <c r="C19" s="63"/>
      <c r="D19" s="63"/>
      <c r="E19" s="64"/>
    </row>
    <row r="20" spans="1:5" s="57" customFormat="1" ht="18" customHeight="1" x14ac:dyDescent="0.15">
      <c r="A20" s="61"/>
      <c r="B20" s="65" t="s">
        <v>211</v>
      </c>
      <c r="C20" s="63"/>
      <c r="D20" s="63"/>
      <c r="E20" s="64"/>
    </row>
    <row r="21" spans="1:5" s="57" customFormat="1" ht="18" customHeight="1" x14ac:dyDescent="0.15">
      <c r="A21" s="61"/>
      <c r="B21" s="65" t="s">
        <v>212</v>
      </c>
      <c r="C21" s="63"/>
      <c r="D21" s="63"/>
      <c r="E21" s="64"/>
    </row>
    <row r="22" spans="1:5" s="57" customFormat="1" ht="18" customHeight="1" x14ac:dyDescent="0.15">
      <c r="A22" s="61"/>
      <c r="B22" s="65" t="s">
        <v>213</v>
      </c>
      <c r="C22" s="63"/>
      <c r="D22" s="63"/>
      <c r="E22" s="64"/>
    </row>
    <row r="23" spans="1:5" s="57" customFormat="1" ht="18" customHeight="1" x14ac:dyDescent="0.15">
      <c r="A23" s="61"/>
      <c r="B23" s="65" t="s">
        <v>214</v>
      </c>
      <c r="C23" s="63"/>
      <c r="D23" s="63"/>
      <c r="E23" s="64"/>
    </row>
    <row r="24" spans="1:5" s="57" customFormat="1" ht="18" customHeight="1" x14ac:dyDescent="0.15">
      <c r="A24" s="61"/>
      <c r="B24" s="65" t="s">
        <v>215</v>
      </c>
      <c r="C24" s="66"/>
      <c r="D24" s="66"/>
      <c r="E24" s="67"/>
    </row>
    <row r="25" spans="1:5" s="57" customFormat="1" ht="18" customHeight="1" x14ac:dyDescent="0.15">
      <c r="A25" s="61"/>
      <c r="B25" s="65" t="s">
        <v>216</v>
      </c>
      <c r="C25" s="66"/>
      <c r="D25" s="66"/>
      <c r="E25" s="67"/>
    </row>
    <row r="26" spans="1:5" s="57" customFormat="1" ht="18" customHeight="1" x14ac:dyDescent="0.15">
      <c r="A26" s="61"/>
      <c r="B26" s="65" t="s">
        <v>217</v>
      </c>
      <c r="C26" s="66"/>
      <c r="D26" s="66"/>
      <c r="E26" s="67"/>
    </row>
    <row r="27" spans="1:5" s="57" customFormat="1" ht="18" customHeight="1" x14ac:dyDescent="0.15">
      <c r="A27" s="61"/>
      <c r="B27" s="65" t="s">
        <v>218</v>
      </c>
      <c r="C27" s="66"/>
      <c r="D27" s="66"/>
      <c r="E27" s="67"/>
    </row>
    <row r="28" spans="1:5" s="57" customFormat="1" ht="18" customHeight="1" x14ac:dyDescent="0.15">
      <c r="A28" s="61"/>
      <c r="B28" s="65" t="s">
        <v>219</v>
      </c>
      <c r="C28" s="66"/>
      <c r="D28" s="66"/>
      <c r="E28" s="67"/>
    </row>
    <row r="29" spans="1:5" s="57" customFormat="1" ht="18" customHeight="1" x14ac:dyDescent="0.15">
      <c r="A29" s="61"/>
      <c r="B29" s="65" t="s">
        <v>220</v>
      </c>
      <c r="C29" s="66"/>
      <c r="D29" s="66"/>
      <c r="E29" s="67"/>
    </row>
    <row r="30" spans="1:5" s="57" customFormat="1" ht="18" customHeight="1" x14ac:dyDescent="0.15">
      <c r="A30" s="61"/>
      <c r="B30" s="65" t="s">
        <v>221</v>
      </c>
      <c r="C30" s="66"/>
      <c r="D30" s="66"/>
      <c r="E30" s="67"/>
    </row>
    <row r="31" spans="1:5" s="57" customFormat="1" ht="18" customHeight="1" x14ac:dyDescent="0.15">
      <c r="A31" s="61" t="s">
        <v>162</v>
      </c>
      <c r="B31" s="65"/>
      <c r="C31" s="63"/>
      <c r="D31" s="63"/>
      <c r="E31" s="64"/>
    </row>
    <row r="32" spans="1:5" s="57" customFormat="1" ht="18" customHeight="1" x14ac:dyDescent="0.15">
      <c r="A32" s="61"/>
      <c r="B32" s="65" t="s">
        <v>222</v>
      </c>
      <c r="C32" s="63"/>
      <c r="D32" s="63"/>
      <c r="E32" s="64"/>
    </row>
    <row r="33" spans="1:5" s="57" customFormat="1" ht="18" customHeight="1" x14ac:dyDescent="0.15">
      <c r="A33" s="61"/>
      <c r="B33" s="65" t="s">
        <v>223</v>
      </c>
      <c r="C33" s="63"/>
      <c r="D33" s="63"/>
      <c r="E33" s="64"/>
    </row>
    <row r="34" spans="1:5" s="57" customFormat="1" ht="18" customHeight="1" x14ac:dyDescent="0.15">
      <c r="A34" s="61"/>
      <c r="B34" s="65" t="s">
        <v>224</v>
      </c>
      <c r="C34" s="63"/>
      <c r="D34" s="63"/>
      <c r="E34" s="64"/>
    </row>
    <row r="35" spans="1:5" s="57" customFormat="1" ht="18" customHeight="1" x14ac:dyDescent="0.15">
      <c r="A35" s="61"/>
      <c r="B35" s="65" t="s">
        <v>225</v>
      </c>
      <c r="C35" s="63"/>
      <c r="D35" s="63"/>
      <c r="E35" s="64"/>
    </row>
    <row r="36" spans="1:5" s="57" customFormat="1" ht="18" customHeight="1" x14ac:dyDescent="0.15">
      <c r="A36" s="61"/>
      <c r="B36" s="65" t="s">
        <v>226</v>
      </c>
      <c r="C36" s="63"/>
      <c r="D36" s="63"/>
      <c r="E36" s="64"/>
    </row>
    <row r="37" spans="1:5" s="57" customFormat="1" ht="18" customHeight="1" x14ac:dyDescent="0.15">
      <c r="A37" s="61"/>
      <c r="B37" s="65" t="s">
        <v>227</v>
      </c>
      <c r="C37" s="63"/>
      <c r="D37" s="63"/>
      <c r="E37" s="64"/>
    </row>
    <row r="38" spans="1:5" s="57" customFormat="1" ht="18" customHeight="1" x14ac:dyDescent="0.15">
      <c r="A38" s="61"/>
      <c r="B38" s="65" t="s">
        <v>214</v>
      </c>
      <c r="C38" s="63"/>
      <c r="D38" s="63"/>
      <c r="E38" s="64"/>
    </row>
    <row r="39" spans="1:5" s="57" customFormat="1" ht="18" customHeight="1" x14ac:dyDescent="0.15">
      <c r="A39" s="61"/>
      <c r="B39" s="65" t="s">
        <v>215</v>
      </c>
      <c r="C39" s="63"/>
      <c r="D39" s="63"/>
      <c r="E39" s="64"/>
    </row>
    <row r="40" spans="1:5" s="57" customFormat="1" ht="18" customHeight="1" x14ac:dyDescent="0.15">
      <c r="A40" s="61"/>
      <c r="B40" s="65" t="s">
        <v>228</v>
      </c>
      <c r="C40" s="63"/>
      <c r="D40" s="63"/>
      <c r="E40" s="64"/>
    </row>
    <row r="41" spans="1:5" s="57" customFormat="1" ht="18" customHeight="1" x14ac:dyDescent="0.15">
      <c r="A41" s="61"/>
      <c r="B41" s="65" t="s">
        <v>229</v>
      </c>
      <c r="C41" s="63"/>
      <c r="D41" s="63"/>
      <c r="E41" s="64"/>
    </row>
    <row r="42" spans="1:5" s="57" customFormat="1" ht="18" customHeight="1" x14ac:dyDescent="0.15">
      <c r="A42" s="61"/>
      <c r="B42" s="65" t="s">
        <v>230</v>
      </c>
      <c r="C42" s="63"/>
      <c r="D42" s="63"/>
      <c r="E42" s="64"/>
    </row>
    <row r="43" spans="1:5" s="57" customFormat="1" ht="18" customHeight="1" x14ac:dyDescent="0.15">
      <c r="A43" s="61"/>
      <c r="B43" s="65" t="s">
        <v>231</v>
      </c>
      <c r="C43" s="63"/>
      <c r="D43" s="63"/>
      <c r="E43" s="64"/>
    </row>
    <row r="44" spans="1:5" s="57" customFormat="1" ht="18" customHeight="1" x14ac:dyDescent="0.15">
      <c r="A44" s="61"/>
      <c r="B44" s="65" t="s">
        <v>232</v>
      </c>
      <c r="C44" s="63"/>
      <c r="D44" s="63"/>
      <c r="E44" s="64"/>
    </row>
    <row r="45" spans="1:5" s="57" customFormat="1" ht="18" customHeight="1" x14ac:dyDescent="0.15">
      <c r="A45" s="61"/>
      <c r="B45" s="65" t="s">
        <v>233</v>
      </c>
      <c r="C45" s="63"/>
      <c r="D45" s="63"/>
      <c r="E45" s="64"/>
    </row>
    <row r="46" spans="1:5" s="57" customFormat="1" ht="18" customHeight="1" x14ac:dyDescent="0.15">
      <c r="A46" s="61"/>
      <c r="B46" s="65" t="s">
        <v>217</v>
      </c>
      <c r="C46" s="63"/>
      <c r="D46" s="63"/>
      <c r="E46" s="64"/>
    </row>
    <row r="47" spans="1:5" s="57" customFormat="1" ht="18" customHeight="1" x14ac:dyDescent="0.15">
      <c r="A47" s="61"/>
      <c r="B47" s="65" t="s">
        <v>218</v>
      </c>
      <c r="C47" s="63"/>
      <c r="D47" s="63"/>
      <c r="E47" s="64"/>
    </row>
    <row r="48" spans="1:5" s="57" customFormat="1" ht="18" customHeight="1" x14ac:dyDescent="0.15">
      <c r="A48" s="61"/>
      <c r="B48" s="65" t="s">
        <v>234</v>
      </c>
      <c r="C48" s="63"/>
      <c r="D48" s="63"/>
      <c r="E48" s="64"/>
    </row>
    <row r="49" spans="1:5" s="57" customFormat="1" ht="18" customHeight="1" x14ac:dyDescent="0.15">
      <c r="A49" s="61"/>
      <c r="B49" s="65" t="s">
        <v>235</v>
      </c>
      <c r="C49" s="63"/>
      <c r="D49" s="63"/>
      <c r="E49" s="64"/>
    </row>
    <row r="50" spans="1:5" s="57" customFormat="1" ht="18" customHeight="1" x14ac:dyDescent="0.15">
      <c r="A50" s="61"/>
      <c r="B50" s="65" t="s">
        <v>236</v>
      </c>
      <c r="C50" s="63"/>
      <c r="D50" s="63"/>
      <c r="E50" s="64"/>
    </row>
    <row r="51" spans="1:5" s="57" customFormat="1" ht="18" customHeight="1" x14ac:dyDescent="0.15">
      <c r="A51" s="61"/>
      <c r="B51" s="65" t="s">
        <v>237</v>
      </c>
      <c r="C51" s="63"/>
      <c r="D51" s="63"/>
      <c r="E51" s="64"/>
    </row>
    <row r="52" spans="1:5" s="57" customFormat="1" ht="18" customHeight="1" x14ac:dyDescent="0.15">
      <c r="A52" s="61"/>
      <c r="B52" s="65" t="s">
        <v>238</v>
      </c>
      <c r="C52" s="63"/>
      <c r="D52" s="63"/>
      <c r="E52" s="64"/>
    </row>
    <row r="53" spans="1:5" s="57" customFormat="1" ht="18" customHeight="1" x14ac:dyDescent="0.15">
      <c r="A53" s="61"/>
      <c r="B53" s="65" t="s">
        <v>220</v>
      </c>
      <c r="C53" s="63"/>
      <c r="D53" s="63"/>
      <c r="E53" s="64"/>
    </row>
    <row r="54" spans="1:5" s="57" customFormat="1" ht="18" customHeight="1" x14ac:dyDescent="0.15">
      <c r="A54" s="61"/>
      <c r="B54" s="65" t="s">
        <v>221</v>
      </c>
      <c r="C54" s="63"/>
      <c r="D54" s="63"/>
      <c r="E54" s="64"/>
    </row>
    <row r="55" spans="1:5" s="57" customFormat="1" ht="18" customHeight="1" thickBot="1" x14ac:dyDescent="0.2">
      <c r="A55" s="482" t="s">
        <v>163</v>
      </c>
      <c r="B55" s="483"/>
      <c r="C55" s="225"/>
      <c r="D55" s="225"/>
      <c r="E55" s="226"/>
    </row>
    <row r="56" spans="1:5" s="6" customFormat="1" ht="18" customHeight="1" thickTop="1" thickBot="1" x14ac:dyDescent="0.2">
      <c r="A56" s="484" t="s">
        <v>165</v>
      </c>
      <c r="B56" s="485"/>
      <c r="C56" s="227"/>
      <c r="D56" s="227"/>
      <c r="E56" s="228"/>
    </row>
    <row r="57" spans="1:5" s="6" customFormat="1" ht="14.25" x14ac:dyDescent="0.15">
      <c r="A57" s="7" t="s">
        <v>127</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7030A0"/>
  </sheetPr>
  <dimension ref="A1:AD61"/>
  <sheetViews>
    <sheetView zoomScale="85" zoomScaleNormal="85" workbookViewId="0"/>
  </sheetViews>
  <sheetFormatPr defaultColWidth="9" defaultRowHeight="30" customHeight="1" x14ac:dyDescent="0.15"/>
  <cols>
    <col min="1" max="14" width="6.625" style="31" customWidth="1"/>
    <col min="15" max="15" width="2.375" style="31" customWidth="1"/>
    <col min="16" max="17" width="3.625" style="31" customWidth="1"/>
    <col min="18" max="30" width="6.625" style="31" customWidth="1"/>
    <col min="31" max="16384" width="9" style="31"/>
  </cols>
  <sheetData>
    <row r="1" spans="1:30" ht="18.75" customHeight="1" x14ac:dyDescent="0.15">
      <c r="A1" s="31" t="s">
        <v>155</v>
      </c>
    </row>
    <row r="2" spans="1:30" ht="30" customHeight="1" x14ac:dyDescent="0.15">
      <c r="A2" s="68" t="s">
        <v>166</v>
      </c>
    </row>
    <row r="3" spans="1:30" ht="30" customHeight="1" thickBot="1" x14ac:dyDescent="0.2">
      <c r="A3" s="31" t="s">
        <v>167</v>
      </c>
      <c r="C3" s="69"/>
      <c r="D3" s="69"/>
      <c r="E3" s="69"/>
      <c r="F3" s="69"/>
      <c r="G3" s="69"/>
      <c r="H3" s="69"/>
      <c r="I3" s="69"/>
      <c r="J3" s="70" t="s">
        <v>150</v>
      </c>
      <c r="K3" s="40"/>
      <c r="L3" s="40"/>
      <c r="M3" s="40"/>
      <c r="N3" s="40"/>
      <c r="O3" s="38"/>
    </row>
    <row r="4" spans="1:30" ht="24.75" customHeight="1" thickBot="1" x14ac:dyDescent="0.2">
      <c r="A4" s="31" t="s">
        <v>168</v>
      </c>
      <c r="P4" s="31" t="s">
        <v>169</v>
      </c>
    </row>
    <row r="5" spans="1:30" ht="30" customHeight="1" thickBot="1" x14ac:dyDescent="0.2">
      <c r="A5" s="71" t="s">
        <v>170</v>
      </c>
      <c r="B5" s="72" t="s">
        <v>171</v>
      </c>
      <c r="C5" s="73" t="s">
        <v>130</v>
      </c>
      <c r="D5" s="73" t="s">
        <v>131</v>
      </c>
      <c r="E5" s="73" t="s">
        <v>132</v>
      </c>
      <c r="F5" s="73" t="s">
        <v>133</v>
      </c>
      <c r="G5" s="73" t="s">
        <v>134</v>
      </c>
      <c r="H5" s="73" t="s">
        <v>135</v>
      </c>
      <c r="I5" s="73" t="s">
        <v>136</v>
      </c>
      <c r="J5" s="73" t="s">
        <v>137</v>
      </c>
      <c r="K5" s="73" t="s">
        <v>138</v>
      </c>
      <c r="L5" s="73" t="s">
        <v>139</v>
      </c>
      <c r="M5" s="74" t="s">
        <v>140</v>
      </c>
      <c r="N5" s="75" t="s">
        <v>172</v>
      </c>
      <c r="P5" s="486" t="s">
        <v>173</v>
      </c>
      <c r="Q5" s="487"/>
      <c r="R5" s="72" t="s">
        <v>171</v>
      </c>
      <c r="S5" s="73" t="s">
        <v>130</v>
      </c>
      <c r="T5" s="73" t="s">
        <v>131</v>
      </c>
      <c r="U5" s="73" t="s">
        <v>132</v>
      </c>
      <c r="V5" s="73" t="s">
        <v>133</v>
      </c>
      <c r="W5" s="73" t="s">
        <v>134</v>
      </c>
      <c r="X5" s="73" t="s">
        <v>135</v>
      </c>
      <c r="Y5" s="73" t="s">
        <v>136</v>
      </c>
      <c r="Z5" s="73" t="s">
        <v>137</v>
      </c>
      <c r="AA5" s="73" t="s">
        <v>138</v>
      </c>
      <c r="AB5" s="73" t="s">
        <v>139</v>
      </c>
      <c r="AC5" s="74" t="s">
        <v>140</v>
      </c>
      <c r="AD5" s="75" t="s">
        <v>172</v>
      </c>
    </row>
    <row r="6" spans="1:30" ht="24.95" customHeight="1" x14ac:dyDescent="0.15">
      <c r="A6" s="76">
        <v>0</v>
      </c>
      <c r="B6" s="77"/>
      <c r="C6" s="78"/>
      <c r="D6" s="78"/>
      <c r="E6" s="78"/>
      <c r="F6" s="78"/>
      <c r="G6" s="78"/>
      <c r="H6" s="78"/>
      <c r="I6" s="78"/>
      <c r="J6" s="78"/>
      <c r="K6" s="78"/>
      <c r="L6" s="78"/>
      <c r="M6" s="79"/>
      <c r="N6" s="80"/>
      <c r="P6" s="488" t="s">
        <v>174</v>
      </c>
      <c r="Q6" s="489"/>
      <c r="R6" s="77"/>
      <c r="S6" s="78"/>
      <c r="T6" s="78"/>
      <c r="U6" s="78"/>
      <c r="V6" s="78"/>
      <c r="W6" s="78"/>
      <c r="X6" s="78"/>
      <c r="Y6" s="78"/>
      <c r="Z6" s="78"/>
      <c r="AA6" s="78"/>
      <c r="AB6" s="78"/>
      <c r="AC6" s="79"/>
      <c r="AD6" s="80"/>
    </row>
    <row r="7" spans="1:30" ht="24.95" customHeight="1" x14ac:dyDescent="0.15">
      <c r="A7" s="81">
        <v>1</v>
      </c>
      <c r="B7" s="82"/>
      <c r="C7" s="83"/>
      <c r="D7" s="83"/>
      <c r="E7" s="83"/>
      <c r="F7" s="83"/>
      <c r="G7" s="83"/>
      <c r="H7" s="83"/>
      <c r="I7" s="83"/>
      <c r="J7" s="83"/>
      <c r="K7" s="83"/>
      <c r="L7" s="83"/>
      <c r="M7" s="84"/>
      <c r="N7" s="85"/>
      <c r="P7" s="490" t="s">
        <v>175</v>
      </c>
      <c r="Q7" s="491"/>
      <c r="R7" s="82"/>
      <c r="S7" s="83"/>
      <c r="T7" s="83"/>
      <c r="U7" s="83"/>
      <c r="V7" s="83"/>
      <c r="W7" s="83"/>
      <c r="X7" s="83"/>
      <c r="Y7" s="83"/>
      <c r="Z7" s="83"/>
      <c r="AA7" s="83"/>
      <c r="AB7" s="83"/>
      <c r="AC7" s="84"/>
      <c r="AD7" s="85"/>
    </row>
    <row r="8" spans="1:30" ht="24.95" customHeight="1" x14ac:dyDescent="0.15">
      <c r="A8" s="81">
        <v>2</v>
      </c>
      <c r="B8" s="82"/>
      <c r="C8" s="83"/>
      <c r="D8" s="83"/>
      <c r="E8" s="83"/>
      <c r="F8" s="83"/>
      <c r="G8" s="83"/>
      <c r="H8" s="83"/>
      <c r="I8" s="83"/>
      <c r="J8" s="83"/>
      <c r="K8" s="83"/>
      <c r="L8" s="83"/>
      <c r="M8" s="84"/>
      <c r="N8" s="85"/>
      <c r="P8" s="494" t="s">
        <v>176</v>
      </c>
      <c r="Q8" s="86" t="s">
        <v>177</v>
      </c>
      <c r="R8" s="82"/>
      <c r="S8" s="83"/>
      <c r="T8" s="83"/>
      <c r="U8" s="83"/>
      <c r="V8" s="83"/>
      <c r="W8" s="83"/>
      <c r="X8" s="83"/>
      <c r="Y8" s="83"/>
      <c r="Z8" s="83"/>
      <c r="AA8" s="83"/>
      <c r="AB8" s="83"/>
      <c r="AC8" s="84"/>
      <c r="AD8" s="85"/>
    </row>
    <row r="9" spans="1:30" ht="24.95" customHeight="1" x14ac:dyDescent="0.15">
      <c r="A9" s="81">
        <v>3</v>
      </c>
      <c r="B9" s="82"/>
      <c r="C9" s="83"/>
      <c r="D9" s="83"/>
      <c r="E9" s="83"/>
      <c r="F9" s="83"/>
      <c r="G9" s="83"/>
      <c r="H9" s="83"/>
      <c r="I9" s="83"/>
      <c r="J9" s="83"/>
      <c r="K9" s="83"/>
      <c r="L9" s="83"/>
      <c r="M9" s="84"/>
      <c r="N9" s="85"/>
      <c r="P9" s="495"/>
      <c r="Q9" s="86" t="s">
        <v>178</v>
      </c>
      <c r="R9" s="82"/>
      <c r="S9" s="83"/>
      <c r="T9" s="83"/>
      <c r="U9" s="83"/>
      <c r="V9" s="83"/>
      <c r="W9" s="83"/>
      <c r="X9" s="83"/>
      <c r="Y9" s="83"/>
      <c r="Z9" s="83"/>
      <c r="AA9" s="83"/>
      <c r="AB9" s="83"/>
      <c r="AC9" s="84"/>
      <c r="AD9" s="85"/>
    </row>
    <row r="10" spans="1:30" ht="24.95" customHeight="1" x14ac:dyDescent="0.15">
      <c r="A10" s="81">
        <v>4</v>
      </c>
      <c r="B10" s="82"/>
      <c r="C10" s="83"/>
      <c r="D10" s="83"/>
      <c r="E10" s="83"/>
      <c r="F10" s="83"/>
      <c r="G10" s="83"/>
      <c r="H10" s="83"/>
      <c r="I10" s="83"/>
      <c r="J10" s="83"/>
      <c r="K10" s="83"/>
      <c r="L10" s="83"/>
      <c r="M10" s="84"/>
      <c r="N10" s="85"/>
      <c r="P10" s="495"/>
      <c r="Q10" s="86" t="s">
        <v>179</v>
      </c>
      <c r="R10" s="82"/>
      <c r="S10" s="83"/>
      <c r="T10" s="83"/>
      <c r="U10" s="83"/>
      <c r="V10" s="83"/>
      <c r="W10" s="83"/>
      <c r="X10" s="83"/>
      <c r="Y10" s="83"/>
      <c r="Z10" s="83"/>
      <c r="AA10" s="83"/>
      <c r="AB10" s="83"/>
      <c r="AC10" s="84"/>
      <c r="AD10" s="85"/>
    </row>
    <row r="11" spans="1:30" ht="24.95" customHeight="1" x14ac:dyDescent="0.15">
      <c r="A11" s="81">
        <v>5</v>
      </c>
      <c r="B11" s="82"/>
      <c r="C11" s="83"/>
      <c r="D11" s="83"/>
      <c r="E11" s="83"/>
      <c r="F11" s="83"/>
      <c r="G11" s="83"/>
      <c r="H11" s="83"/>
      <c r="I11" s="83"/>
      <c r="J11" s="83"/>
      <c r="K11" s="83"/>
      <c r="L11" s="83"/>
      <c r="M11" s="84"/>
      <c r="N11" s="85"/>
      <c r="P11" s="495"/>
      <c r="Q11" s="86" t="s">
        <v>180</v>
      </c>
      <c r="R11" s="82"/>
      <c r="S11" s="83"/>
      <c r="T11" s="83"/>
      <c r="U11" s="83"/>
      <c r="V11" s="83"/>
      <c r="W11" s="83"/>
      <c r="X11" s="83"/>
      <c r="Y11" s="83"/>
      <c r="Z11" s="83"/>
      <c r="AA11" s="83"/>
      <c r="AB11" s="83"/>
      <c r="AC11" s="84"/>
      <c r="AD11" s="85"/>
    </row>
    <row r="12" spans="1:30" ht="24.95" customHeight="1" x14ac:dyDescent="0.15">
      <c r="A12" s="81">
        <v>6</v>
      </c>
      <c r="B12" s="82"/>
      <c r="C12" s="83"/>
      <c r="D12" s="83"/>
      <c r="E12" s="83"/>
      <c r="F12" s="83"/>
      <c r="G12" s="83"/>
      <c r="H12" s="83"/>
      <c r="I12" s="83"/>
      <c r="J12" s="83"/>
      <c r="K12" s="83"/>
      <c r="L12" s="83"/>
      <c r="M12" s="84"/>
      <c r="N12" s="85"/>
      <c r="P12" s="495"/>
      <c r="Q12" s="86" t="s">
        <v>181</v>
      </c>
      <c r="R12" s="82"/>
      <c r="S12" s="83"/>
      <c r="T12" s="83"/>
      <c r="U12" s="83"/>
      <c r="V12" s="83"/>
      <c r="W12" s="83"/>
      <c r="X12" s="83"/>
      <c r="Y12" s="83"/>
      <c r="Z12" s="83"/>
      <c r="AA12" s="83"/>
      <c r="AB12" s="83"/>
      <c r="AC12" s="84"/>
      <c r="AD12" s="85"/>
    </row>
    <row r="13" spans="1:30" ht="24.95" customHeight="1" x14ac:dyDescent="0.15">
      <c r="A13" s="81">
        <v>7</v>
      </c>
      <c r="B13" s="82"/>
      <c r="C13" s="83"/>
      <c r="D13" s="83"/>
      <c r="E13" s="83"/>
      <c r="F13" s="83"/>
      <c r="G13" s="83"/>
      <c r="H13" s="83"/>
      <c r="I13" s="83"/>
      <c r="J13" s="83"/>
      <c r="K13" s="83"/>
      <c r="L13" s="83"/>
      <c r="M13" s="84"/>
      <c r="N13" s="85"/>
      <c r="P13" s="495"/>
      <c r="Q13" s="86" t="s">
        <v>182</v>
      </c>
      <c r="R13" s="82"/>
      <c r="S13" s="83"/>
      <c r="T13" s="83"/>
      <c r="U13" s="83"/>
      <c r="V13" s="83"/>
      <c r="W13" s="83"/>
      <c r="X13" s="83"/>
      <c r="Y13" s="83"/>
      <c r="Z13" s="83"/>
      <c r="AA13" s="83"/>
      <c r="AB13" s="83"/>
      <c r="AC13" s="84"/>
      <c r="AD13" s="85"/>
    </row>
    <row r="14" spans="1:30" ht="24.95" customHeight="1" x14ac:dyDescent="0.15">
      <c r="A14" s="81">
        <v>8</v>
      </c>
      <c r="B14" s="82"/>
      <c r="C14" s="83"/>
      <c r="D14" s="83"/>
      <c r="E14" s="83"/>
      <c r="F14" s="83"/>
      <c r="G14" s="83"/>
      <c r="H14" s="83"/>
      <c r="I14" s="83"/>
      <c r="J14" s="83"/>
      <c r="K14" s="83"/>
      <c r="L14" s="83"/>
      <c r="M14" s="84"/>
      <c r="N14" s="85"/>
      <c r="P14" s="495"/>
      <c r="Q14" s="86" t="s">
        <v>183</v>
      </c>
      <c r="R14" s="82"/>
      <c r="S14" s="83"/>
      <c r="T14" s="83"/>
      <c r="U14" s="83"/>
      <c r="V14" s="83"/>
      <c r="W14" s="83"/>
      <c r="X14" s="83"/>
      <c r="Y14" s="83"/>
      <c r="Z14" s="83"/>
      <c r="AA14" s="83"/>
      <c r="AB14" s="83"/>
      <c r="AC14" s="84"/>
      <c r="AD14" s="85"/>
    </row>
    <row r="15" spans="1:30" ht="24.95" customHeight="1" x14ac:dyDescent="0.15">
      <c r="A15" s="81">
        <v>9</v>
      </c>
      <c r="B15" s="82"/>
      <c r="C15" s="83"/>
      <c r="D15" s="83"/>
      <c r="E15" s="83"/>
      <c r="F15" s="83"/>
      <c r="G15" s="83"/>
      <c r="H15" s="83"/>
      <c r="I15" s="83"/>
      <c r="J15" s="83"/>
      <c r="K15" s="83"/>
      <c r="L15" s="83"/>
      <c r="M15" s="84"/>
      <c r="N15" s="85"/>
      <c r="P15" s="495"/>
      <c r="Q15" s="86" t="s">
        <v>184</v>
      </c>
      <c r="R15" s="82"/>
      <c r="S15" s="83"/>
      <c r="T15" s="83"/>
      <c r="U15" s="83"/>
      <c r="V15" s="83"/>
      <c r="W15" s="83"/>
      <c r="X15" s="83"/>
      <c r="Y15" s="83"/>
      <c r="Z15" s="83"/>
      <c r="AA15" s="83"/>
      <c r="AB15" s="83"/>
      <c r="AC15" s="84"/>
      <c r="AD15" s="85"/>
    </row>
    <row r="16" spans="1:30" ht="24.95" customHeight="1" x14ac:dyDescent="0.15">
      <c r="A16" s="81">
        <v>10</v>
      </c>
      <c r="B16" s="82"/>
      <c r="C16" s="83"/>
      <c r="D16" s="83"/>
      <c r="E16" s="83"/>
      <c r="F16" s="83"/>
      <c r="G16" s="83"/>
      <c r="H16" s="83"/>
      <c r="I16" s="83"/>
      <c r="J16" s="83"/>
      <c r="K16" s="83"/>
      <c r="L16" s="83"/>
      <c r="M16" s="84"/>
      <c r="N16" s="85"/>
      <c r="P16" s="495"/>
      <c r="Q16" s="86" t="s">
        <v>185</v>
      </c>
      <c r="R16" s="82"/>
      <c r="S16" s="83"/>
      <c r="T16" s="83"/>
      <c r="U16" s="83"/>
      <c r="V16" s="83"/>
      <c r="W16" s="83"/>
      <c r="X16" s="83"/>
      <c r="Y16" s="83"/>
      <c r="Z16" s="83"/>
      <c r="AA16" s="83"/>
      <c r="AB16" s="83"/>
      <c r="AC16" s="84"/>
      <c r="AD16" s="85"/>
    </row>
    <row r="17" spans="1:30" ht="24.95" customHeight="1" thickBot="1" x14ac:dyDescent="0.2">
      <c r="A17" s="81">
        <v>11</v>
      </c>
      <c r="B17" s="82"/>
      <c r="C17" s="83"/>
      <c r="D17" s="83"/>
      <c r="E17" s="83"/>
      <c r="F17" s="83"/>
      <c r="G17" s="83"/>
      <c r="H17" s="83"/>
      <c r="I17" s="83"/>
      <c r="J17" s="83"/>
      <c r="K17" s="83"/>
      <c r="L17" s="83"/>
      <c r="M17" s="84"/>
      <c r="N17" s="85"/>
      <c r="P17" s="496"/>
      <c r="Q17" s="87" t="s">
        <v>186</v>
      </c>
      <c r="R17" s="88"/>
      <c r="S17" s="89"/>
      <c r="T17" s="89"/>
      <c r="U17" s="89"/>
      <c r="V17" s="89"/>
      <c r="W17" s="89"/>
      <c r="X17" s="89"/>
      <c r="Y17" s="89"/>
      <c r="Z17" s="89"/>
      <c r="AA17" s="89"/>
      <c r="AB17" s="89"/>
      <c r="AC17" s="90"/>
      <c r="AD17" s="91"/>
    </row>
    <row r="18" spans="1:30" ht="24.95" customHeight="1" thickTop="1" thickBot="1" x14ac:dyDescent="0.2">
      <c r="A18" s="81">
        <v>12</v>
      </c>
      <c r="B18" s="82"/>
      <c r="C18" s="83"/>
      <c r="D18" s="83"/>
      <c r="E18" s="83"/>
      <c r="F18" s="83"/>
      <c r="G18" s="83"/>
      <c r="H18" s="83"/>
      <c r="I18" s="83"/>
      <c r="J18" s="83"/>
      <c r="K18" s="83"/>
      <c r="L18" s="83"/>
      <c r="M18" s="84"/>
      <c r="N18" s="85"/>
      <c r="P18" s="492" t="s">
        <v>172</v>
      </c>
      <c r="Q18" s="493"/>
      <c r="R18" s="92"/>
      <c r="S18" s="54"/>
      <c r="T18" s="54"/>
      <c r="U18" s="54"/>
      <c r="V18" s="54"/>
      <c r="W18" s="54"/>
      <c r="X18" s="54"/>
      <c r="Y18" s="54"/>
      <c r="Z18" s="54"/>
      <c r="AA18" s="54"/>
      <c r="AB18" s="54"/>
      <c r="AC18" s="55"/>
      <c r="AD18" s="93"/>
    </row>
    <row r="19" spans="1:30" ht="24.95" customHeight="1" x14ac:dyDescent="0.15">
      <c r="A19" s="81">
        <v>13</v>
      </c>
      <c r="B19" s="82"/>
      <c r="C19" s="83"/>
      <c r="D19" s="83"/>
      <c r="E19" s="83"/>
      <c r="F19" s="83"/>
      <c r="G19" s="83"/>
      <c r="H19" s="83"/>
      <c r="I19" s="83"/>
      <c r="J19" s="83"/>
      <c r="K19" s="83"/>
      <c r="L19" s="83"/>
      <c r="M19" s="84"/>
      <c r="N19" s="85"/>
      <c r="P19" s="94" t="s">
        <v>187</v>
      </c>
      <c r="R19" s="38"/>
      <c r="S19" s="38"/>
      <c r="T19" s="38"/>
      <c r="U19" s="38"/>
      <c r="V19" s="38"/>
      <c r="W19" s="38"/>
      <c r="X19" s="38"/>
      <c r="Y19" s="38"/>
      <c r="Z19" s="38"/>
      <c r="AA19" s="38"/>
      <c r="AB19" s="38"/>
      <c r="AC19" s="38"/>
    </row>
    <row r="20" spans="1:30" ht="24.95" customHeight="1" x14ac:dyDescent="0.15">
      <c r="A20" s="81">
        <v>14</v>
      </c>
      <c r="B20" s="82"/>
      <c r="C20" s="83"/>
      <c r="D20" s="83"/>
      <c r="E20" s="83"/>
      <c r="F20" s="83"/>
      <c r="G20" s="83"/>
      <c r="H20" s="83"/>
      <c r="I20" s="83"/>
      <c r="J20" s="83"/>
      <c r="K20" s="83"/>
      <c r="L20" s="83"/>
      <c r="M20" s="84"/>
      <c r="N20" s="85"/>
      <c r="Q20" s="95"/>
      <c r="R20" s="38"/>
      <c r="S20" s="38"/>
      <c r="T20" s="38"/>
      <c r="U20" s="38"/>
      <c r="V20" s="38"/>
      <c r="W20" s="38"/>
      <c r="X20" s="38"/>
      <c r="Y20" s="38"/>
      <c r="Z20" s="38"/>
      <c r="AA20" s="38"/>
      <c r="AB20" s="38"/>
      <c r="AC20" s="38"/>
    </row>
    <row r="21" spans="1:30" ht="24.95" customHeight="1" x14ac:dyDescent="0.15">
      <c r="A21" s="81">
        <v>15</v>
      </c>
      <c r="B21" s="82"/>
      <c r="C21" s="83"/>
      <c r="D21" s="83"/>
      <c r="E21" s="83"/>
      <c r="F21" s="83"/>
      <c r="G21" s="83"/>
      <c r="H21" s="83"/>
      <c r="I21" s="83"/>
      <c r="J21" s="83"/>
      <c r="K21" s="83"/>
      <c r="L21" s="83"/>
      <c r="M21" s="84"/>
      <c r="N21" s="85"/>
      <c r="P21" s="94"/>
      <c r="Q21" s="95"/>
      <c r="R21" s="38"/>
      <c r="S21" s="38"/>
      <c r="T21" s="38"/>
      <c r="U21" s="38"/>
      <c r="V21" s="38"/>
      <c r="W21" s="38"/>
      <c r="X21" s="38"/>
      <c r="Y21" s="38"/>
      <c r="Z21" s="38"/>
      <c r="AA21" s="38"/>
      <c r="AB21" s="38"/>
      <c r="AC21" s="38"/>
    </row>
    <row r="22" spans="1:30" ht="24.95" customHeight="1" x14ac:dyDescent="0.15">
      <c r="A22" s="81">
        <v>16</v>
      </c>
      <c r="B22" s="82"/>
      <c r="C22" s="83"/>
      <c r="D22" s="83"/>
      <c r="E22" s="83"/>
      <c r="F22" s="83"/>
      <c r="G22" s="83"/>
      <c r="H22" s="83"/>
      <c r="I22" s="83"/>
      <c r="J22" s="83"/>
      <c r="K22" s="83"/>
      <c r="L22" s="83"/>
      <c r="M22" s="84"/>
      <c r="N22" s="85"/>
      <c r="P22" s="95"/>
      <c r="Q22" s="95"/>
      <c r="R22" s="38"/>
      <c r="S22" s="38"/>
      <c r="T22" s="38"/>
      <c r="U22" s="38"/>
      <c r="V22" s="38"/>
      <c r="W22" s="38"/>
      <c r="X22" s="38"/>
      <c r="Y22" s="38"/>
      <c r="Z22" s="38"/>
      <c r="AA22" s="38"/>
      <c r="AB22" s="38"/>
      <c r="AC22" s="38"/>
    </row>
    <row r="23" spans="1:30" ht="24.95" customHeight="1" x14ac:dyDescent="0.15">
      <c r="A23" s="81">
        <v>17</v>
      </c>
      <c r="B23" s="82"/>
      <c r="C23" s="83"/>
      <c r="D23" s="83"/>
      <c r="E23" s="83"/>
      <c r="F23" s="83"/>
      <c r="G23" s="83"/>
      <c r="H23" s="83"/>
      <c r="I23" s="83"/>
      <c r="J23" s="83"/>
      <c r="K23" s="83"/>
      <c r="L23" s="83"/>
      <c r="M23" s="84"/>
      <c r="N23" s="85"/>
      <c r="P23" s="95"/>
      <c r="Q23" s="95"/>
      <c r="R23" s="38"/>
      <c r="S23" s="38"/>
      <c r="T23" s="38"/>
      <c r="U23" s="38"/>
      <c r="V23" s="38"/>
      <c r="W23" s="38"/>
      <c r="X23" s="38"/>
      <c r="Y23" s="38"/>
      <c r="Z23" s="38"/>
      <c r="AA23" s="38"/>
      <c r="AB23" s="38"/>
      <c r="AC23" s="38"/>
    </row>
    <row r="24" spans="1:30" ht="24.95" customHeight="1" x14ac:dyDescent="0.15">
      <c r="A24" s="81">
        <v>18</v>
      </c>
      <c r="B24" s="82"/>
      <c r="C24" s="83"/>
      <c r="D24" s="83"/>
      <c r="E24" s="83"/>
      <c r="F24" s="83"/>
      <c r="G24" s="83"/>
      <c r="H24" s="83"/>
      <c r="I24" s="83"/>
      <c r="J24" s="83"/>
      <c r="K24" s="83"/>
      <c r="L24" s="83"/>
      <c r="M24" s="84"/>
      <c r="N24" s="85"/>
      <c r="P24" s="95"/>
      <c r="Q24" s="95"/>
      <c r="R24" s="38"/>
      <c r="S24" s="38"/>
      <c r="T24" s="38"/>
      <c r="U24" s="38"/>
      <c r="V24" s="38"/>
      <c r="W24" s="38"/>
      <c r="X24" s="38"/>
      <c r="Y24" s="38"/>
      <c r="Z24" s="38"/>
      <c r="AA24" s="38"/>
      <c r="AB24" s="38"/>
      <c r="AC24" s="38"/>
    </row>
    <row r="25" spans="1:30" ht="24.95" customHeight="1" x14ac:dyDescent="0.15">
      <c r="A25" s="81">
        <v>19</v>
      </c>
      <c r="B25" s="82"/>
      <c r="C25" s="83"/>
      <c r="D25" s="83"/>
      <c r="E25" s="83"/>
      <c r="F25" s="83"/>
      <c r="G25" s="83"/>
      <c r="H25" s="83"/>
      <c r="I25" s="83"/>
      <c r="J25" s="83"/>
      <c r="K25" s="83"/>
      <c r="L25" s="83"/>
      <c r="M25" s="84"/>
      <c r="N25" s="85"/>
      <c r="P25" s="95"/>
      <c r="Q25" s="95"/>
      <c r="R25" s="38"/>
      <c r="S25" s="38"/>
      <c r="T25" s="38"/>
      <c r="U25" s="38"/>
      <c r="V25" s="38"/>
      <c r="W25" s="38"/>
      <c r="X25" s="38"/>
      <c r="Y25" s="38"/>
      <c r="Z25" s="38"/>
      <c r="AA25" s="38"/>
      <c r="AB25" s="38"/>
      <c r="AC25" s="38"/>
    </row>
    <row r="26" spans="1:30" ht="24.95" customHeight="1" x14ac:dyDescent="0.15">
      <c r="A26" s="81">
        <v>20</v>
      </c>
      <c r="B26" s="82"/>
      <c r="C26" s="83"/>
      <c r="D26" s="83"/>
      <c r="E26" s="83"/>
      <c r="F26" s="83"/>
      <c r="G26" s="83"/>
      <c r="H26" s="83"/>
      <c r="I26" s="83"/>
      <c r="J26" s="83"/>
      <c r="K26" s="83"/>
      <c r="L26" s="83"/>
      <c r="M26" s="84"/>
      <c r="N26" s="85"/>
      <c r="P26" s="95"/>
      <c r="Q26" s="95"/>
      <c r="R26" s="38"/>
      <c r="S26" s="38"/>
      <c r="T26" s="38"/>
      <c r="U26" s="38"/>
      <c r="V26" s="38"/>
      <c r="W26" s="38"/>
      <c r="X26" s="38"/>
      <c r="Y26" s="38"/>
      <c r="Z26" s="38"/>
      <c r="AA26" s="38"/>
      <c r="AB26" s="38"/>
      <c r="AC26" s="38"/>
    </row>
    <row r="27" spans="1:30" ht="24.95" customHeight="1" thickBot="1" x14ac:dyDescent="0.2">
      <c r="A27" s="96">
        <v>21</v>
      </c>
      <c r="B27" s="88"/>
      <c r="C27" s="89"/>
      <c r="D27" s="89"/>
      <c r="E27" s="89"/>
      <c r="F27" s="89"/>
      <c r="G27" s="89"/>
      <c r="H27" s="89"/>
      <c r="I27" s="89"/>
      <c r="J27" s="89"/>
      <c r="K27" s="89"/>
      <c r="L27" s="89"/>
      <c r="M27" s="90"/>
      <c r="N27" s="91"/>
      <c r="P27" s="95"/>
      <c r="Q27" s="95"/>
      <c r="R27" s="38"/>
      <c r="S27" s="38"/>
      <c r="T27" s="38"/>
      <c r="U27" s="38"/>
      <c r="V27" s="38"/>
      <c r="W27" s="38"/>
      <c r="X27" s="38"/>
      <c r="Y27" s="38"/>
      <c r="Z27" s="38"/>
      <c r="AA27" s="38"/>
      <c r="AB27" s="38"/>
      <c r="AC27" s="38"/>
    </row>
    <row r="28" spans="1:30" ht="24.95" customHeight="1" thickTop="1" thickBot="1" x14ac:dyDescent="0.2">
      <c r="A28" s="97" t="s">
        <v>172</v>
      </c>
      <c r="B28" s="92"/>
      <c r="C28" s="54"/>
      <c r="D28" s="54"/>
      <c r="E28" s="54"/>
      <c r="F28" s="54"/>
      <c r="G28" s="54"/>
      <c r="H28" s="54"/>
      <c r="I28" s="54"/>
      <c r="J28" s="54"/>
      <c r="K28" s="54"/>
      <c r="L28" s="54"/>
      <c r="M28" s="55"/>
      <c r="N28" s="93"/>
      <c r="P28" s="95"/>
      <c r="Q28" s="95"/>
      <c r="R28" s="38"/>
      <c r="S28" s="38"/>
      <c r="T28" s="38"/>
      <c r="U28" s="38"/>
      <c r="V28" s="38"/>
      <c r="W28" s="38"/>
      <c r="X28" s="38"/>
      <c r="Y28" s="38"/>
      <c r="Z28" s="38"/>
      <c r="AA28" s="38"/>
      <c r="AB28" s="38"/>
      <c r="AC28" s="38"/>
    </row>
    <row r="29" spans="1:30" ht="14.25" x14ac:dyDescent="0.15">
      <c r="A29" s="94" t="s">
        <v>187</v>
      </c>
      <c r="B29" s="94"/>
      <c r="C29" s="94"/>
      <c r="D29" s="94"/>
      <c r="E29" s="94"/>
      <c r="F29" s="94"/>
      <c r="G29" s="94"/>
      <c r="H29" s="94"/>
      <c r="I29" s="94"/>
      <c r="J29" s="94"/>
      <c r="K29" s="94"/>
      <c r="L29" s="94"/>
      <c r="M29" s="94"/>
      <c r="N29" s="94"/>
      <c r="O29" s="94"/>
      <c r="Q29" s="94"/>
      <c r="R29" s="94"/>
      <c r="S29" s="94"/>
      <c r="T29" s="94"/>
      <c r="U29" s="94"/>
      <c r="V29" s="94"/>
      <c r="W29" s="94"/>
      <c r="X29" s="94"/>
      <c r="Y29" s="94"/>
      <c r="Z29" s="94"/>
      <c r="AA29" s="94"/>
      <c r="AB29" s="94"/>
      <c r="AC29" s="94"/>
    </row>
    <row r="30" spans="1:30" ht="14.25" x14ac:dyDescent="0.15">
      <c r="A30" s="94" t="s">
        <v>188</v>
      </c>
      <c r="B30" s="94"/>
      <c r="C30" s="94"/>
      <c r="D30" s="94"/>
      <c r="E30" s="94"/>
      <c r="F30" s="94"/>
      <c r="G30" s="94"/>
      <c r="H30" s="94"/>
      <c r="I30" s="94"/>
      <c r="J30" s="94"/>
      <c r="K30" s="94"/>
      <c r="L30" s="94"/>
      <c r="M30" s="94"/>
      <c r="N30" s="94"/>
      <c r="O30" s="94"/>
      <c r="Q30" s="94"/>
      <c r="R30" s="94"/>
      <c r="S30" s="94"/>
      <c r="T30" s="94"/>
      <c r="U30" s="94"/>
      <c r="V30" s="94"/>
      <c r="W30" s="94"/>
      <c r="X30" s="94"/>
      <c r="Y30" s="94"/>
      <c r="Z30" s="94"/>
      <c r="AA30" s="94"/>
      <c r="AB30" s="94"/>
      <c r="AC30" s="94"/>
    </row>
    <row r="31" spans="1:30" ht="14.25" x14ac:dyDescent="0.15">
      <c r="A31" s="94"/>
      <c r="B31" s="94" t="s">
        <v>189</v>
      </c>
      <c r="C31" s="94"/>
      <c r="D31" s="94"/>
      <c r="E31" s="94"/>
      <c r="F31" s="94"/>
      <c r="G31" s="94"/>
      <c r="H31" s="94"/>
      <c r="I31" s="94"/>
      <c r="J31" s="94"/>
      <c r="K31" s="94"/>
      <c r="L31" s="94"/>
      <c r="M31" s="94"/>
      <c r="N31" s="94"/>
      <c r="O31" s="94"/>
    </row>
    <row r="32" spans="1:30" ht="30" customHeight="1" x14ac:dyDescent="0.15">
      <c r="A32" s="94"/>
      <c r="B32" s="94"/>
      <c r="C32" s="94"/>
      <c r="D32" s="94"/>
      <c r="E32" s="94"/>
      <c r="F32" s="94"/>
      <c r="G32" s="94"/>
      <c r="H32" s="94"/>
      <c r="I32" s="94"/>
      <c r="J32" s="94"/>
      <c r="K32" s="94"/>
      <c r="L32" s="94"/>
      <c r="M32" s="94"/>
      <c r="N32" s="94"/>
      <c r="O32" s="94"/>
    </row>
    <row r="60" spans="1:15" ht="30" customHeight="1" x14ac:dyDescent="0.15">
      <c r="A60" s="94"/>
      <c r="B60" s="94"/>
      <c r="C60" s="94"/>
      <c r="D60" s="94"/>
      <c r="E60" s="94"/>
      <c r="F60" s="94"/>
      <c r="G60" s="94"/>
      <c r="H60" s="94"/>
      <c r="I60" s="94"/>
      <c r="J60" s="94"/>
      <c r="K60" s="94"/>
      <c r="L60" s="94"/>
      <c r="M60" s="94"/>
      <c r="N60" s="94"/>
      <c r="O60" s="94"/>
    </row>
    <row r="61" spans="1:15" ht="30" customHeight="1" x14ac:dyDescent="0.15">
      <c r="A61" s="94"/>
      <c r="B61" s="94"/>
      <c r="C61" s="94"/>
      <c r="D61" s="94"/>
      <c r="E61" s="94"/>
      <c r="F61" s="94"/>
      <c r="G61" s="94"/>
      <c r="H61" s="94"/>
      <c r="I61" s="94"/>
      <c r="J61" s="94"/>
      <c r="K61" s="94"/>
      <c r="L61" s="94"/>
      <c r="M61" s="94"/>
      <c r="N61" s="94"/>
      <c r="O61" s="94"/>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7030A0"/>
  </sheetPr>
  <dimension ref="A1:O29"/>
  <sheetViews>
    <sheetView workbookViewId="0">
      <selection activeCell="B16" sqref="B16"/>
    </sheetView>
  </sheetViews>
  <sheetFormatPr defaultColWidth="6.625" defaultRowHeight="24.75" customHeight="1" x14ac:dyDescent="0.15"/>
  <cols>
    <col min="1" max="16384" width="6.625" style="98"/>
  </cols>
  <sheetData>
    <row r="1" spans="1:15" ht="24.75" customHeight="1" x14ac:dyDescent="0.15">
      <c r="A1" s="31" t="s">
        <v>155</v>
      </c>
      <c r="B1" s="31"/>
      <c r="C1" s="31"/>
      <c r="D1" s="31"/>
      <c r="E1" s="31"/>
      <c r="F1" s="31"/>
      <c r="G1" s="31"/>
      <c r="H1" s="31"/>
      <c r="I1" s="31"/>
      <c r="J1" s="31"/>
      <c r="K1" s="31"/>
      <c r="L1" s="31"/>
      <c r="M1" s="31"/>
      <c r="N1" s="31"/>
      <c r="O1" s="31"/>
    </row>
    <row r="2" spans="1:15" ht="24.75" customHeight="1" thickBot="1" x14ac:dyDescent="0.2">
      <c r="A2" s="68" t="s">
        <v>166</v>
      </c>
      <c r="C2" s="69"/>
      <c r="D2" s="69"/>
      <c r="E2" s="69"/>
      <c r="F2" s="69"/>
      <c r="G2" s="69"/>
      <c r="H2" s="69"/>
      <c r="I2" s="69"/>
      <c r="J2" s="70" t="s">
        <v>150</v>
      </c>
      <c r="K2" s="40"/>
      <c r="L2" s="40"/>
      <c r="M2" s="40"/>
      <c r="N2" s="40"/>
      <c r="O2" s="38"/>
    </row>
    <row r="3" spans="1:15" ht="24.75" customHeight="1" thickBot="1" x14ac:dyDescent="0.2">
      <c r="A3" s="31" t="s">
        <v>128</v>
      </c>
      <c r="B3" s="31"/>
      <c r="C3" s="31"/>
      <c r="D3" s="31"/>
      <c r="E3" s="31"/>
      <c r="F3" s="31"/>
      <c r="G3" s="31"/>
      <c r="H3" s="31"/>
      <c r="I3" s="31"/>
      <c r="J3" s="31"/>
      <c r="K3" s="31"/>
      <c r="L3" s="31"/>
      <c r="M3" s="31"/>
      <c r="N3" s="31"/>
      <c r="O3" s="31"/>
    </row>
    <row r="4" spans="1:15" ht="24.75" customHeight="1" thickBot="1" x14ac:dyDescent="0.2">
      <c r="A4" s="99" t="s">
        <v>170</v>
      </c>
      <c r="B4" s="100" t="s">
        <v>171</v>
      </c>
      <c r="C4" s="101" t="s">
        <v>130</v>
      </c>
      <c r="D4" s="101" t="s">
        <v>131</v>
      </c>
      <c r="E4" s="101" t="s">
        <v>132</v>
      </c>
      <c r="F4" s="101" t="s">
        <v>133</v>
      </c>
      <c r="G4" s="101" t="s">
        <v>134</v>
      </c>
      <c r="H4" s="101" t="s">
        <v>135</v>
      </c>
      <c r="I4" s="101" t="s">
        <v>136</v>
      </c>
      <c r="J4" s="101" t="s">
        <v>137</v>
      </c>
      <c r="K4" s="101" t="s">
        <v>138</v>
      </c>
      <c r="L4" s="101" t="s">
        <v>139</v>
      </c>
      <c r="M4" s="102" t="s">
        <v>140</v>
      </c>
      <c r="N4" s="75" t="s">
        <v>172</v>
      </c>
      <c r="O4" s="31"/>
    </row>
    <row r="5" spans="1:15" ht="24.75" customHeight="1" x14ac:dyDescent="0.15">
      <c r="A5" s="103">
        <v>0</v>
      </c>
      <c r="B5" s="104"/>
      <c r="C5" s="105"/>
      <c r="D5" s="105"/>
      <c r="E5" s="105"/>
      <c r="F5" s="105"/>
      <c r="G5" s="105"/>
      <c r="H5" s="105"/>
      <c r="I5" s="105"/>
      <c r="J5" s="105"/>
      <c r="K5" s="105"/>
      <c r="L5" s="105"/>
      <c r="M5" s="106"/>
      <c r="N5" s="107"/>
      <c r="O5" s="31"/>
    </row>
    <row r="6" spans="1:15" ht="24.75" customHeight="1" x14ac:dyDescent="0.15">
      <c r="A6" s="76">
        <v>1</v>
      </c>
      <c r="B6" s="108"/>
      <c r="C6" s="109"/>
      <c r="D6" s="109"/>
      <c r="E6" s="109"/>
      <c r="F6" s="109"/>
      <c r="G6" s="109"/>
      <c r="H6" s="109"/>
      <c r="I6" s="109"/>
      <c r="J6" s="109"/>
      <c r="K6" s="109"/>
      <c r="L6" s="109"/>
      <c r="M6" s="110"/>
      <c r="N6" s="80"/>
      <c r="O6" s="31"/>
    </row>
    <row r="7" spans="1:15" ht="24.75" customHeight="1" x14ac:dyDescent="0.15">
      <c r="A7" s="76">
        <v>2</v>
      </c>
      <c r="B7" s="82"/>
      <c r="C7" s="83"/>
      <c r="D7" s="83"/>
      <c r="E7" s="83"/>
      <c r="F7" s="83"/>
      <c r="G7" s="83"/>
      <c r="H7" s="83"/>
      <c r="I7" s="83"/>
      <c r="J7" s="83"/>
      <c r="K7" s="83"/>
      <c r="L7" s="83"/>
      <c r="M7" s="84"/>
      <c r="N7" s="85"/>
      <c r="O7" s="31"/>
    </row>
    <row r="8" spans="1:15" ht="24.75" customHeight="1" x14ac:dyDescent="0.15">
      <c r="A8" s="76">
        <v>3</v>
      </c>
      <c r="B8" s="82"/>
      <c r="C8" s="83"/>
      <c r="D8" s="83"/>
      <c r="E8" s="83"/>
      <c r="F8" s="83"/>
      <c r="G8" s="83"/>
      <c r="H8" s="83"/>
      <c r="I8" s="83"/>
      <c r="J8" s="83"/>
      <c r="K8" s="83"/>
      <c r="L8" s="83"/>
      <c r="M8" s="84"/>
      <c r="N8" s="85"/>
      <c r="O8" s="31"/>
    </row>
    <row r="9" spans="1:15" ht="24.75" customHeight="1" x14ac:dyDescent="0.15">
      <c r="A9" s="76">
        <v>4</v>
      </c>
      <c r="B9" s="82"/>
      <c r="C9" s="83"/>
      <c r="D9" s="83"/>
      <c r="E9" s="83"/>
      <c r="F9" s="83"/>
      <c r="G9" s="83"/>
      <c r="H9" s="83"/>
      <c r="I9" s="83"/>
      <c r="J9" s="83"/>
      <c r="K9" s="83"/>
      <c r="L9" s="83"/>
      <c r="M9" s="84"/>
      <c r="N9" s="85"/>
      <c r="O9" s="31"/>
    </row>
    <row r="10" spans="1:15" ht="24.75" customHeight="1" x14ac:dyDescent="0.15">
      <c r="A10" s="76">
        <v>5</v>
      </c>
      <c r="B10" s="82"/>
      <c r="C10" s="83"/>
      <c r="D10" s="83"/>
      <c r="E10" s="83"/>
      <c r="F10" s="83"/>
      <c r="G10" s="83"/>
      <c r="H10" s="83"/>
      <c r="I10" s="83"/>
      <c r="J10" s="83"/>
      <c r="K10" s="83"/>
      <c r="L10" s="83"/>
      <c r="M10" s="84"/>
      <c r="N10" s="85"/>
      <c r="O10" s="31"/>
    </row>
    <row r="11" spans="1:15" ht="24.75" customHeight="1" x14ac:dyDescent="0.15">
      <c r="A11" s="76">
        <v>6</v>
      </c>
      <c r="B11" s="82"/>
      <c r="C11" s="83"/>
      <c r="D11" s="83"/>
      <c r="E11" s="83"/>
      <c r="F11" s="83"/>
      <c r="G11" s="83"/>
      <c r="H11" s="83"/>
      <c r="I11" s="83"/>
      <c r="J11" s="83"/>
      <c r="K11" s="83"/>
      <c r="L11" s="83"/>
      <c r="M11" s="84"/>
      <c r="N11" s="85"/>
      <c r="O11" s="31"/>
    </row>
    <row r="12" spans="1:15" ht="24.75" customHeight="1" x14ac:dyDescent="0.15">
      <c r="A12" s="76">
        <v>7</v>
      </c>
      <c r="B12" s="82"/>
      <c r="C12" s="83"/>
      <c r="D12" s="83"/>
      <c r="E12" s="83"/>
      <c r="F12" s="83"/>
      <c r="G12" s="83"/>
      <c r="H12" s="83"/>
      <c r="I12" s="83"/>
      <c r="J12" s="83"/>
      <c r="K12" s="83"/>
      <c r="L12" s="83"/>
      <c r="M12" s="84"/>
      <c r="N12" s="85"/>
      <c r="O12" s="31"/>
    </row>
    <row r="13" spans="1:15" ht="24.75" customHeight="1" x14ac:dyDescent="0.15">
      <c r="A13" s="76">
        <v>8</v>
      </c>
      <c r="B13" s="82"/>
      <c r="C13" s="83"/>
      <c r="D13" s="83"/>
      <c r="E13" s="83"/>
      <c r="F13" s="83"/>
      <c r="G13" s="83"/>
      <c r="H13" s="83"/>
      <c r="I13" s="83"/>
      <c r="J13" s="83"/>
      <c r="K13" s="83"/>
      <c r="L13" s="83"/>
      <c r="M13" s="84"/>
      <c r="N13" s="85"/>
      <c r="O13" s="31"/>
    </row>
    <row r="14" spans="1:15" ht="24.75" customHeight="1" x14ac:dyDescent="0.15">
      <c r="A14" s="76">
        <v>9</v>
      </c>
      <c r="B14" s="82"/>
      <c r="C14" s="83"/>
      <c r="D14" s="83"/>
      <c r="E14" s="83"/>
      <c r="F14" s="83"/>
      <c r="G14" s="83"/>
      <c r="H14" s="83"/>
      <c r="I14" s="83"/>
      <c r="J14" s="83"/>
      <c r="K14" s="83"/>
      <c r="L14" s="83"/>
      <c r="M14" s="84"/>
      <c r="N14" s="85"/>
      <c r="O14" s="31"/>
    </row>
    <row r="15" spans="1:15" ht="24.75" customHeight="1" x14ac:dyDescent="0.15">
      <c r="A15" s="76">
        <v>10</v>
      </c>
      <c r="B15" s="82"/>
      <c r="C15" s="83"/>
      <c r="D15" s="83"/>
      <c r="E15" s="83"/>
      <c r="F15" s="83"/>
      <c r="G15" s="83"/>
      <c r="H15" s="83"/>
      <c r="I15" s="83"/>
      <c r="J15" s="83"/>
      <c r="K15" s="83"/>
      <c r="L15" s="83"/>
      <c r="M15" s="84"/>
      <c r="N15" s="85"/>
      <c r="O15" s="31"/>
    </row>
    <row r="16" spans="1:15" ht="24.75" customHeight="1" x14ac:dyDescent="0.15">
      <c r="A16" s="76">
        <v>11</v>
      </c>
      <c r="B16" s="82"/>
      <c r="C16" s="83"/>
      <c r="D16" s="83"/>
      <c r="E16" s="83"/>
      <c r="F16" s="83"/>
      <c r="G16" s="83"/>
      <c r="H16" s="83"/>
      <c r="I16" s="83"/>
      <c r="J16" s="83"/>
      <c r="K16" s="83"/>
      <c r="L16" s="83"/>
      <c r="M16" s="84"/>
      <c r="N16" s="85"/>
      <c r="O16" s="31"/>
    </row>
    <row r="17" spans="1:15" ht="24.75" customHeight="1" x14ac:dyDescent="0.15">
      <c r="A17" s="76">
        <v>12</v>
      </c>
      <c r="B17" s="82"/>
      <c r="C17" s="83"/>
      <c r="D17" s="83"/>
      <c r="E17" s="83"/>
      <c r="F17" s="83"/>
      <c r="G17" s="83"/>
      <c r="H17" s="83"/>
      <c r="I17" s="83"/>
      <c r="J17" s="83"/>
      <c r="K17" s="83"/>
      <c r="L17" s="83"/>
      <c r="M17" s="84"/>
      <c r="N17" s="85"/>
      <c r="O17" s="31"/>
    </row>
    <row r="18" spans="1:15" ht="24.75" customHeight="1" x14ac:dyDescent="0.15">
      <c r="A18" s="76">
        <v>13</v>
      </c>
      <c r="B18" s="82"/>
      <c r="C18" s="83"/>
      <c r="D18" s="83"/>
      <c r="E18" s="83"/>
      <c r="F18" s="83"/>
      <c r="G18" s="83"/>
      <c r="H18" s="83"/>
      <c r="I18" s="83"/>
      <c r="J18" s="83"/>
      <c r="K18" s="83"/>
      <c r="L18" s="83"/>
      <c r="M18" s="84"/>
      <c r="N18" s="85"/>
      <c r="O18" s="31"/>
    </row>
    <row r="19" spans="1:15" ht="24.75" customHeight="1" x14ac:dyDescent="0.15">
      <c r="A19" s="76">
        <v>14</v>
      </c>
      <c r="B19" s="82"/>
      <c r="C19" s="83"/>
      <c r="D19" s="83"/>
      <c r="E19" s="83"/>
      <c r="F19" s="83"/>
      <c r="G19" s="83"/>
      <c r="H19" s="83"/>
      <c r="I19" s="83"/>
      <c r="J19" s="83"/>
      <c r="K19" s="83"/>
      <c r="L19" s="83"/>
      <c r="M19" s="84"/>
      <c r="N19" s="85"/>
      <c r="O19" s="31"/>
    </row>
    <row r="20" spans="1:15" ht="24.75" customHeight="1" x14ac:dyDescent="0.15">
      <c r="A20" s="76">
        <v>15</v>
      </c>
      <c r="B20" s="82"/>
      <c r="C20" s="83"/>
      <c r="D20" s="83"/>
      <c r="E20" s="83"/>
      <c r="F20" s="83"/>
      <c r="G20" s="83"/>
      <c r="H20" s="83"/>
      <c r="I20" s="83"/>
      <c r="J20" s="83"/>
      <c r="K20" s="83"/>
      <c r="L20" s="83"/>
      <c r="M20" s="84"/>
      <c r="N20" s="85"/>
      <c r="O20" s="31"/>
    </row>
    <row r="21" spans="1:15" ht="24.75" customHeight="1" x14ac:dyDescent="0.15">
      <c r="A21" s="76">
        <v>16</v>
      </c>
      <c r="B21" s="82"/>
      <c r="C21" s="83"/>
      <c r="D21" s="83"/>
      <c r="E21" s="83"/>
      <c r="F21" s="83"/>
      <c r="G21" s="83"/>
      <c r="H21" s="83"/>
      <c r="I21" s="83"/>
      <c r="J21" s="83"/>
      <c r="K21" s="83"/>
      <c r="L21" s="83"/>
      <c r="M21" s="84"/>
      <c r="N21" s="85"/>
      <c r="O21" s="31"/>
    </row>
    <row r="22" spans="1:15" ht="24.75" customHeight="1" x14ac:dyDescent="0.15">
      <c r="A22" s="76">
        <v>17</v>
      </c>
      <c r="B22" s="82"/>
      <c r="C22" s="83"/>
      <c r="D22" s="83"/>
      <c r="E22" s="83"/>
      <c r="F22" s="83"/>
      <c r="G22" s="83"/>
      <c r="H22" s="83"/>
      <c r="I22" s="83"/>
      <c r="J22" s="83"/>
      <c r="K22" s="83"/>
      <c r="L22" s="83"/>
      <c r="M22" s="84"/>
      <c r="N22" s="85"/>
      <c r="O22" s="31"/>
    </row>
    <row r="23" spans="1:15" ht="24.75" customHeight="1" thickBot="1" x14ac:dyDescent="0.2">
      <c r="A23" s="96">
        <v>18</v>
      </c>
      <c r="B23" s="88"/>
      <c r="C23" s="89"/>
      <c r="D23" s="89"/>
      <c r="E23" s="89"/>
      <c r="F23" s="89"/>
      <c r="G23" s="89"/>
      <c r="H23" s="89"/>
      <c r="I23" s="89"/>
      <c r="J23" s="89"/>
      <c r="K23" s="89"/>
      <c r="L23" s="89"/>
      <c r="M23" s="90"/>
      <c r="N23" s="91"/>
      <c r="O23" s="31"/>
    </row>
    <row r="24" spans="1:15" ht="24.75" customHeight="1" thickTop="1" thickBot="1" x14ac:dyDescent="0.2">
      <c r="A24" s="97" t="s">
        <v>172</v>
      </c>
      <c r="B24" s="92"/>
      <c r="C24" s="54"/>
      <c r="D24" s="54"/>
      <c r="E24" s="54"/>
      <c r="F24" s="54"/>
      <c r="G24" s="54"/>
      <c r="H24" s="54"/>
      <c r="I24" s="54"/>
      <c r="J24" s="54"/>
      <c r="K24" s="54"/>
      <c r="L24" s="54"/>
      <c r="M24" s="55"/>
      <c r="N24" s="93"/>
      <c r="O24" s="31"/>
    </row>
    <row r="25" spans="1:15" ht="24.75" customHeight="1" x14ac:dyDescent="0.15">
      <c r="A25" s="94" t="s">
        <v>187</v>
      </c>
      <c r="B25" s="94"/>
      <c r="C25" s="94"/>
      <c r="D25" s="94"/>
      <c r="E25" s="94"/>
      <c r="F25" s="94"/>
      <c r="G25" s="94"/>
      <c r="H25" s="94"/>
      <c r="I25" s="94"/>
      <c r="J25" s="94"/>
      <c r="K25" s="94"/>
      <c r="L25" s="94"/>
      <c r="M25" s="94"/>
      <c r="N25" s="94"/>
      <c r="O25" s="94"/>
    </row>
    <row r="26" spans="1:15" ht="24.75" customHeight="1" x14ac:dyDescent="0.15">
      <c r="A26" s="94" t="s">
        <v>188</v>
      </c>
      <c r="B26" s="94"/>
      <c r="C26" s="94"/>
      <c r="D26" s="94"/>
      <c r="E26" s="94"/>
      <c r="F26" s="94"/>
      <c r="G26" s="94"/>
      <c r="H26" s="94"/>
      <c r="I26" s="94"/>
      <c r="J26" s="94"/>
      <c r="K26" s="94"/>
      <c r="L26" s="94"/>
      <c r="M26" s="94"/>
      <c r="N26" s="94"/>
      <c r="O26" s="94"/>
    </row>
    <row r="27" spans="1:15" ht="24.75" customHeight="1" x14ac:dyDescent="0.15">
      <c r="A27" s="94"/>
      <c r="B27" s="94" t="s">
        <v>189</v>
      </c>
      <c r="C27" s="94"/>
      <c r="D27" s="94"/>
      <c r="E27" s="94"/>
      <c r="F27" s="94"/>
      <c r="G27" s="94"/>
      <c r="H27" s="94"/>
      <c r="I27" s="94"/>
      <c r="J27" s="94"/>
      <c r="K27" s="94"/>
      <c r="L27" s="94"/>
      <c r="M27" s="94"/>
      <c r="N27" s="94"/>
      <c r="O27" s="94"/>
    </row>
    <row r="28" spans="1:15" ht="24.75" customHeight="1" x14ac:dyDescent="0.15">
      <c r="A28" s="94"/>
      <c r="B28" s="94"/>
      <c r="C28" s="94"/>
      <c r="D28" s="94"/>
      <c r="E28" s="94"/>
      <c r="F28" s="94"/>
      <c r="G28" s="94"/>
      <c r="H28" s="94"/>
      <c r="I28" s="94"/>
      <c r="J28" s="94"/>
      <c r="K28" s="94"/>
      <c r="L28" s="94"/>
      <c r="M28" s="94"/>
      <c r="N28" s="94"/>
      <c r="O28" s="94"/>
    </row>
    <row r="29" spans="1:15" ht="24.75" customHeight="1" x14ac:dyDescent="0.15">
      <c r="A29" s="31"/>
      <c r="B29" s="31"/>
      <c r="C29" s="31"/>
      <c r="D29" s="31"/>
      <c r="E29" s="31"/>
      <c r="F29" s="31"/>
      <c r="G29" s="31"/>
      <c r="H29" s="31"/>
      <c r="I29" s="31"/>
      <c r="J29" s="31"/>
      <c r="K29" s="31"/>
      <c r="L29" s="31"/>
      <c r="M29" s="31"/>
      <c r="N29" s="31"/>
      <c r="O29" s="31"/>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7030A0"/>
  </sheetPr>
  <dimension ref="A1:Q35"/>
  <sheetViews>
    <sheetView zoomScaleNormal="100" workbookViewId="0">
      <selection activeCell="C20" sqref="C20"/>
    </sheetView>
  </sheetViews>
  <sheetFormatPr defaultColWidth="9" defaultRowHeight="21" customHeight="1" x14ac:dyDescent="0.15"/>
  <cols>
    <col min="1" max="1" width="9" style="94"/>
    <col min="2" max="2" width="10.75" style="94" customWidth="1"/>
    <col min="3" max="3" width="20.25" style="94" customWidth="1"/>
    <col min="4" max="6" width="12.625" style="94" customWidth="1"/>
    <col min="7" max="7" width="9" style="94"/>
    <col min="8" max="8" width="1.75" style="94" customWidth="1"/>
    <col min="9" max="10" width="3.625" style="94" customWidth="1"/>
    <col min="11" max="11" width="16.125" style="94" customWidth="1"/>
    <col min="12" max="13" width="8.875" style="94" customWidth="1"/>
    <col min="14" max="15" width="8.625" style="94" customWidth="1"/>
    <col min="16" max="16" width="10.75" style="94" customWidth="1"/>
    <col min="17" max="16384" width="9" style="94"/>
  </cols>
  <sheetData>
    <row r="1" spans="1:17" ht="21" customHeight="1" x14ac:dyDescent="0.15">
      <c r="A1" s="31" t="s">
        <v>155</v>
      </c>
      <c r="I1" s="31"/>
    </row>
    <row r="2" spans="1:17" ht="21" customHeight="1" x14ac:dyDescent="0.15">
      <c r="A2" s="68" t="s">
        <v>0</v>
      </c>
    </row>
    <row r="3" spans="1:17" ht="21" customHeight="1" thickBot="1" x14ac:dyDescent="0.2">
      <c r="A3" s="31" t="s">
        <v>1</v>
      </c>
    </row>
    <row r="4" spans="1:17" ht="30" customHeight="1" thickBot="1" x14ac:dyDescent="0.2">
      <c r="D4" s="111" t="s">
        <v>2</v>
      </c>
      <c r="E4" s="112"/>
      <c r="F4" s="113" t="s">
        <v>3</v>
      </c>
      <c r="G4" s="114"/>
      <c r="I4" s="94" t="s">
        <v>4</v>
      </c>
      <c r="J4" s="31"/>
      <c r="K4" s="31"/>
      <c r="L4" s="31"/>
      <c r="M4" s="31"/>
      <c r="N4" s="31"/>
      <c r="O4" s="31"/>
      <c r="P4" s="31"/>
    </row>
    <row r="5" spans="1:17" ht="30" customHeight="1" thickBot="1" x14ac:dyDescent="0.2">
      <c r="D5" s="115" t="s">
        <v>5</v>
      </c>
      <c r="E5" s="116"/>
      <c r="F5" s="116"/>
      <c r="G5" s="117"/>
      <c r="I5" s="515" t="s">
        <v>6</v>
      </c>
      <c r="J5" s="516"/>
      <c r="K5" s="72" t="s">
        <v>7</v>
      </c>
      <c r="L5" s="520" t="s">
        <v>129</v>
      </c>
      <c r="M5" s="516"/>
      <c r="N5" s="499" t="s">
        <v>145</v>
      </c>
      <c r="O5" s="500"/>
      <c r="P5" s="72" t="s">
        <v>146</v>
      </c>
      <c r="Q5" s="497" t="s">
        <v>8</v>
      </c>
    </row>
    <row r="6" spans="1:17" ht="28.5" customHeight="1" thickBot="1" x14ac:dyDescent="0.2">
      <c r="A6" s="118" t="s">
        <v>9</v>
      </c>
      <c r="B6" s="118"/>
      <c r="C6" s="118"/>
      <c r="I6" s="517" t="s">
        <v>10</v>
      </c>
      <c r="J6" s="518"/>
      <c r="K6" s="119" t="s">
        <v>11</v>
      </c>
      <c r="L6" s="521" t="s">
        <v>12</v>
      </c>
      <c r="M6" s="522"/>
      <c r="N6" s="120" t="s">
        <v>13</v>
      </c>
      <c r="O6" s="120" t="s">
        <v>14</v>
      </c>
      <c r="P6" s="120" t="s">
        <v>115</v>
      </c>
      <c r="Q6" s="498"/>
    </row>
    <row r="7" spans="1:17" ht="21" customHeight="1" thickBot="1" x14ac:dyDescent="0.2">
      <c r="A7" s="94" t="s">
        <v>15</v>
      </c>
      <c r="I7" s="488" t="s">
        <v>174</v>
      </c>
      <c r="J7" s="519"/>
      <c r="K7" s="77"/>
      <c r="L7" s="121"/>
      <c r="M7" s="77"/>
      <c r="N7" s="78"/>
      <c r="O7" s="78"/>
      <c r="P7" s="79"/>
      <c r="Q7" s="122"/>
    </row>
    <row r="8" spans="1:17" ht="21" customHeight="1" x14ac:dyDescent="0.15">
      <c r="A8" s="217" t="s">
        <v>16</v>
      </c>
      <c r="B8" s="218" t="s">
        <v>7</v>
      </c>
      <c r="C8" s="74" t="s">
        <v>129</v>
      </c>
      <c r="D8" s="499" t="s">
        <v>145</v>
      </c>
      <c r="E8" s="500"/>
      <c r="F8" s="72" t="s">
        <v>146</v>
      </c>
      <c r="G8" s="497" t="s">
        <v>8</v>
      </c>
      <c r="I8" s="490" t="s">
        <v>175</v>
      </c>
      <c r="J8" s="502"/>
      <c r="K8" s="82"/>
      <c r="L8" s="124"/>
      <c r="M8" s="82"/>
      <c r="N8" s="83"/>
      <c r="O8" s="83"/>
      <c r="P8" s="84"/>
      <c r="Q8" s="125"/>
    </row>
    <row r="9" spans="1:17" ht="21" customHeight="1" thickBot="1" x14ac:dyDescent="0.2">
      <c r="A9" s="126" t="s">
        <v>10</v>
      </c>
      <c r="B9" s="119" t="s">
        <v>11</v>
      </c>
      <c r="C9" s="120" t="s">
        <v>12</v>
      </c>
      <c r="D9" s="120" t="s">
        <v>13</v>
      </c>
      <c r="E9" s="120" t="s">
        <v>14</v>
      </c>
      <c r="F9" s="120" t="s">
        <v>115</v>
      </c>
      <c r="G9" s="498"/>
      <c r="I9" s="494" t="s">
        <v>176</v>
      </c>
      <c r="J9" s="123" t="s">
        <v>177</v>
      </c>
      <c r="K9" s="82"/>
      <c r="L9" s="124"/>
      <c r="M9" s="82"/>
      <c r="N9" s="83"/>
      <c r="O9" s="83"/>
      <c r="P9" s="84"/>
      <c r="Q9" s="125"/>
    </row>
    <row r="10" spans="1:17" ht="21" customHeight="1" x14ac:dyDescent="0.15">
      <c r="A10" s="76">
        <v>0</v>
      </c>
      <c r="B10" s="108"/>
      <c r="C10" s="109"/>
      <c r="D10" s="109"/>
      <c r="E10" s="109"/>
      <c r="F10" s="109"/>
      <c r="G10" s="127"/>
      <c r="I10" s="495"/>
      <c r="J10" s="123" t="s">
        <v>178</v>
      </c>
      <c r="K10" s="82"/>
      <c r="L10" s="124"/>
      <c r="M10" s="82"/>
      <c r="N10" s="83"/>
      <c r="O10" s="83"/>
      <c r="P10" s="84"/>
      <c r="Q10" s="125"/>
    </row>
    <row r="11" spans="1:17" ht="21" customHeight="1" x14ac:dyDescent="0.15">
      <c r="A11" s="81">
        <v>1</v>
      </c>
      <c r="B11" s="82"/>
      <c r="C11" s="83"/>
      <c r="D11" s="83"/>
      <c r="E11" s="83"/>
      <c r="F11" s="83"/>
      <c r="G11" s="125"/>
      <c r="I11" s="495"/>
      <c r="J11" s="123" t="s">
        <v>179</v>
      </c>
      <c r="K11" s="82"/>
      <c r="L11" s="124"/>
      <c r="M11" s="82"/>
      <c r="N11" s="83"/>
      <c r="O11" s="83"/>
      <c r="P11" s="84"/>
      <c r="Q11" s="125"/>
    </row>
    <row r="12" spans="1:17" ht="21" customHeight="1" x14ac:dyDescent="0.15">
      <c r="A12" s="81">
        <v>2</v>
      </c>
      <c r="B12" s="82"/>
      <c r="C12" s="83"/>
      <c r="D12" s="83"/>
      <c r="E12" s="83"/>
      <c r="F12" s="83"/>
      <c r="G12" s="125"/>
      <c r="I12" s="495"/>
      <c r="J12" s="123" t="s">
        <v>180</v>
      </c>
      <c r="K12" s="82"/>
      <c r="L12" s="124"/>
      <c r="M12" s="82"/>
      <c r="N12" s="83"/>
      <c r="O12" s="83"/>
      <c r="P12" s="84"/>
      <c r="Q12" s="125"/>
    </row>
    <row r="13" spans="1:17" ht="21" customHeight="1" x14ac:dyDescent="0.15">
      <c r="A13" s="81">
        <v>3</v>
      </c>
      <c r="B13" s="82"/>
      <c r="C13" s="83"/>
      <c r="D13" s="83"/>
      <c r="E13" s="83"/>
      <c r="F13" s="83"/>
      <c r="G13" s="125"/>
      <c r="I13" s="495"/>
      <c r="J13" s="123" t="s">
        <v>181</v>
      </c>
      <c r="K13" s="82"/>
      <c r="L13" s="124"/>
      <c r="M13" s="82"/>
      <c r="N13" s="83"/>
      <c r="O13" s="83"/>
      <c r="P13" s="84"/>
      <c r="Q13" s="125"/>
    </row>
    <row r="14" spans="1:17" ht="21" customHeight="1" x14ac:dyDescent="0.15">
      <c r="A14" s="81">
        <v>4</v>
      </c>
      <c r="B14" s="82"/>
      <c r="C14" s="83"/>
      <c r="D14" s="83"/>
      <c r="E14" s="83"/>
      <c r="F14" s="83"/>
      <c r="G14" s="125"/>
      <c r="I14" s="495"/>
      <c r="J14" s="123" t="s">
        <v>182</v>
      </c>
      <c r="K14" s="82"/>
      <c r="L14" s="124"/>
      <c r="M14" s="82"/>
      <c r="N14" s="83"/>
      <c r="O14" s="83"/>
      <c r="P14" s="84"/>
      <c r="Q14" s="125"/>
    </row>
    <row r="15" spans="1:17" ht="21" customHeight="1" x14ac:dyDescent="0.15">
      <c r="A15" s="81">
        <v>5</v>
      </c>
      <c r="B15" s="82"/>
      <c r="C15" s="83"/>
      <c r="D15" s="83"/>
      <c r="E15" s="83"/>
      <c r="F15" s="83"/>
      <c r="G15" s="125"/>
      <c r="I15" s="495"/>
      <c r="J15" s="123" t="s">
        <v>183</v>
      </c>
      <c r="K15" s="82"/>
      <c r="L15" s="124"/>
      <c r="M15" s="82"/>
      <c r="N15" s="83"/>
      <c r="O15" s="83"/>
      <c r="P15" s="84"/>
      <c r="Q15" s="125"/>
    </row>
    <row r="16" spans="1:17" ht="21" customHeight="1" x14ac:dyDescent="0.15">
      <c r="A16" s="81">
        <v>6</v>
      </c>
      <c r="B16" s="82"/>
      <c r="C16" s="83"/>
      <c r="D16" s="83"/>
      <c r="E16" s="83"/>
      <c r="F16" s="83"/>
      <c r="G16" s="125"/>
      <c r="I16" s="495"/>
      <c r="J16" s="123" t="s">
        <v>184</v>
      </c>
      <c r="K16" s="82"/>
      <c r="L16" s="124"/>
      <c r="M16" s="82"/>
      <c r="N16" s="83"/>
      <c r="O16" s="83"/>
      <c r="P16" s="84"/>
      <c r="Q16" s="125"/>
    </row>
    <row r="17" spans="1:17" ht="21" customHeight="1" x14ac:dyDescent="0.15">
      <c r="A17" s="81">
        <v>7</v>
      </c>
      <c r="B17" s="82"/>
      <c r="C17" s="83"/>
      <c r="D17" s="83"/>
      <c r="E17" s="83"/>
      <c r="F17" s="83"/>
      <c r="G17" s="125"/>
      <c r="I17" s="495"/>
      <c r="J17" s="123" t="s">
        <v>185</v>
      </c>
      <c r="K17" s="82"/>
      <c r="L17" s="124"/>
      <c r="M17" s="82"/>
      <c r="N17" s="83"/>
      <c r="O17" s="83"/>
      <c r="P17" s="84"/>
      <c r="Q17" s="125"/>
    </row>
    <row r="18" spans="1:17" ht="21" customHeight="1" thickBot="1" x14ac:dyDescent="0.2">
      <c r="A18" s="81">
        <v>8</v>
      </c>
      <c r="B18" s="82"/>
      <c r="C18" s="83"/>
      <c r="D18" s="83"/>
      <c r="E18" s="83"/>
      <c r="F18" s="83"/>
      <c r="G18" s="125"/>
      <c r="I18" s="496"/>
      <c r="J18" s="128" t="s">
        <v>186</v>
      </c>
      <c r="K18" s="88"/>
      <c r="L18" s="129"/>
      <c r="M18" s="88"/>
      <c r="N18" s="89"/>
      <c r="O18" s="89"/>
      <c r="P18" s="90"/>
      <c r="Q18" s="130"/>
    </row>
    <row r="19" spans="1:17" ht="21" customHeight="1" thickTop="1" thickBot="1" x14ac:dyDescent="0.2">
      <c r="A19" s="81">
        <v>9</v>
      </c>
      <c r="B19" s="82"/>
      <c r="C19" s="83"/>
      <c r="D19" s="83"/>
      <c r="E19" s="83"/>
      <c r="F19" s="83"/>
      <c r="G19" s="125"/>
      <c r="I19" s="131" t="s">
        <v>17</v>
      </c>
      <c r="J19" s="132"/>
      <c r="K19" s="92"/>
      <c r="L19" s="40"/>
      <c r="M19" s="92"/>
      <c r="N19" s="54"/>
      <c r="O19" s="54"/>
      <c r="P19" s="55"/>
      <c r="Q19" s="133"/>
    </row>
    <row r="20" spans="1:17" ht="21" customHeight="1" x14ac:dyDescent="0.15">
      <c r="A20" s="81">
        <v>10</v>
      </c>
      <c r="B20" s="82"/>
      <c r="C20" s="83"/>
      <c r="D20" s="83"/>
      <c r="E20" s="83"/>
      <c r="F20" s="83"/>
      <c r="G20" s="125"/>
      <c r="I20" s="134" t="s">
        <v>18</v>
      </c>
    </row>
    <row r="21" spans="1:17" ht="21" customHeight="1" x14ac:dyDescent="0.15">
      <c r="A21" s="81">
        <v>11</v>
      </c>
      <c r="B21" s="82"/>
      <c r="C21" s="83"/>
      <c r="D21" s="83"/>
      <c r="E21" s="83"/>
      <c r="F21" s="83"/>
      <c r="G21" s="125"/>
      <c r="I21" s="134" t="s">
        <v>19</v>
      </c>
    </row>
    <row r="22" spans="1:17" ht="21" customHeight="1" x14ac:dyDescent="0.15">
      <c r="A22" s="81">
        <v>12</v>
      </c>
      <c r="B22" s="82"/>
      <c r="C22" s="83"/>
      <c r="D22" s="83"/>
      <c r="E22" s="83"/>
      <c r="F22" s="83"/>
      <c r="G22" s="125"/>
    </row>
    <row r="23" spans="1:17" ht="21" customHeight="1" thickBot="1" x14ac:dyDescent="0.2">
      <c r="A23" s="81">
        <v>13</v>
      </c>
      <c r="B23" s="82"/>
      <c r="C23" s="83"/>
      <c r="D23" s="83"/>
      <c r="E23" s="83"/>
      <c r="F23" s="83"/>
      <c r="G23" s="125"/>
      <c r="I23" s="94" t="s">
        <v>20</v>
      </c>
    </row>
    <row r="24" spans="1:17" ht="21" customHeight="1" x14ac:dyDescent="0.15">
      <c r="A24" s="81">
        <v>14</v>
      </c>
      <c r="B24" s="82"/>
      <c r="C24" s="83"/>
      <c r="D24" s="83"/>
      <c r="E24" s="83"/>
      <c r="F24" s="83"/>
      <c r="G24" s="125"/>
      <c r="I24" s="509" t="s">
        <v>21</v>
      </c>
      <c r="J24" s="510"/>
      <c r="K24" s="511"/>
      <c r="L24" s="509" t="s">
        <v>22</v>
      </c>
      <c r="M24" s="511"/>
      <c r="N24" s="509" t="s">
        <v>23</v>
      </c>
      <c r="O24" s="511"/>
      <c r="P24" s="509" t="s">
        <v>23</v>
      </c>
      <c r="Q24" s="511"/>
    </row>
    <row r="25" spans="1:17" ht="21" customHeight="1" x14ac:dyDescent="0.15">
      <c r="A25" s="81">
        <v>15</v>
      </c>
      <c r="B25" s="82"/>
      <c r="C25" s="83"/>
      <c r="D25" s="83"/>
      <c r="E25" s="83"/>
      <c r="F25" s="83"/>
      <c r="G25" s="125"/>
      <c r="I25" s="503" t="s">
        <v>24</v>
      </c>
      <c r="J25" s="504"/>
      <c r="K25" s="505"/>
      <c r="L25" s="222" t="s">
        <v>25</v>
      </c>
      <c r="M25" s="136" t="s">
        <v>26</v>
      </c>
      <c r="N25" s="222" t="s">
        <v>25</v>
      </c>
      <c r="O25" s="136" t="s">
        <v>26</v>
      </c>
      <c r="P25" s="222" t="s">
        <v>25</v>
      </c>
      <c r="Q25" s="136" t="s">
        <v>26</v>
      </c>
    </row>
    <row r="26" spans="1:17" ht="21" customHeight="1" thickBot="1" x14ac:dyDescent="0.2">
      <c r="A26" s="81">
        <v>16</v>
      </c>
      <c r="B26" s="82"/>
      <c r="C26" s="83"/>
      <c r="D26" s="83"/>
      <c r="E26" s="83"/>
      <c r="F26" s="83"/>
      <c r="G26" s="125"/>
      <c r="I26" s="506"/>
      <c r="J26" s="507"/>
      <c r="K26" s="508"/>
      <c r="L26" s="216" t="s">
        <v>27</v>
      </c>
      <c r="M26" s="137" t="s">
        <v>28</v>
      </c>
      <c r="N26" s="216" t="s">
        <v>27</v>
      </c>
      <c r="O26" s="137" t="s">
        <v>28</v>
      </c>
      <c r="P26" s="216" t="s">
        <v>27</v>
      </c>
      <c r="Q26" s="137" t="s">
        <v>28</v>
      </c>
    </row>
    <row r="27" spans="1:17" ht="21" customHeight="1" x14ac:dyDescent="0.15">
      <c r="A27" s="81">
        <v>17</v>
      </c>
      <c r="B27" s="82"/>
      <c r="C27" s="83"/>
      <c r="D27" s="83"/>
      <c r="E27" s="83"/>
      <c r="F27" s="83"/>
      <c r="G27" s="125"/>
      <c r="I27" s="509" t="s">
        <v>29</v>
      </c>
      <c r="J27" s="510"/>
      <c r="K27" s="511"/>
      <c r="L27" s="138"/>
      <c r="M27" s="139"/>
      <c r="N27" s="140"/>
      <c r="O27" s="141"/>
      <c r="P27" s="142"/>
      <c r="Q27" s="141"/>
    </row>
    <row r="28" spans="1:17" ht="21" customHeight="1" x14ac:dyDescent="0.15">
      <c r="A28" s="81">
        <v>18</v>
      </c>
      <c r="B28" s="82"/>
      <c r="C28" s="83"/>
      <c r="D28" s="83"/>
      <c r="E28" s="83"/>
      <c r="F28" s="83"/>
      <c r="G28" s="125"/>
      <c r="I28" s="525" t="s">
        <v>197</v>
      </c>
      <c r="J28" s="523" t="s">
        <v>31</v>
      </c>
      <c r="K28" s="524"/>
      <c r="L28" s="143"/>
      <c r="M28" s="148"/>
      <c r="N28" s="145"/>
      <c r="O28" s="148"/>
      <c r="P28" s="144"/>
      <c r="Q28" s="148"/>
    </row>
    <row r="29" spans="1:17" ht="21" customHeight="1" x14ac:dyDescent="0.15">
      <c r="A29" s="81">
        <v>19</v>
      </c>
      <c r="B29" s="82"/>
      <c r="C29" s="83"/>
      <c r="D29" s="83"/>
      <c r="E29" s="83"/>
      <c r="F29" s="83"/>
      <c r="G29" s="125"/>
      <c r="I29" s="526"/>
      <c r="J29" s="523"/>
      <c r="K29" s="524"/>
      <c r="L29" s="143"/>
      <c r="M29" s="148"/>
      <c r="N29" s="145"/>
      <c r="O29" s="148"/>
      <c r="P29" s="144"/>
      <c r="Q29" s="148"/>
    </row>
    <row r="30" spans="1:17" ht="21" customHeight="1" thickBot="1" x14ac:dyDescent="0.2">
      <c r="A30" s="81">
        <v>20</v>
      </c>
      <c r="B30" s="82"/>
      <c r="C30" s="83"/>
      <c r="D30" s="83"/>
      <c r="E30" s="83"/>
      <c r="F30" s="83"/>
      <c r="G30" s="125"/>
      <c r="I30" s="512" t="s">
        <v>32</v>
      </c>
      <c r="J30" s="513"/>
      <c r="K30" s="514"/>
      <c r="L30" s="211"/>
      <c r="M30" s="117"/>
      <c r="N30" s="209"/>
      <c r="O30" s="117"/>
      <c r="P30" s="210"/>
      <c r="Q30" s="117"/>
    </row>
    <row r="31" spans="1:17" ht="21" customHeight="1" thickBot="1" x14ac:dyDescent="0.2">
      <c r="A31" s="96">
        <v>21</v>
      </c>
      <c r="B31" s="88"/>
      <c r="C31" s="89"/>
      <c r="D31" s="89"/>
      <c r="E31" s="89"/>
      <c r="F31" s="89"/>
      <c r="G31" s="130"/>
      <c r="I31" s="149" t="s">
        <v>33</v>
      </c>
      <c r="J31" s="215"/>
      <c r="K31" s="215"/>
      <c r="L31" s="212"/>
      <c r="M31" s="213"/>
      <c r="N31" s="213"/>
      <c r="O31" s="213"/>
      <c r="P31" s="213"/>
      <c r="Q31" s="213"/>
    </row>
    <row r="32" spans="1:17" ht="21" customHeight="1" thickTop="1" thickBot="1" x14ac:dyDescent="0.2">
      <c r="A32" s="97" t="s">
        <v>30</v>
      </c>
      <c r="B32" s="92"/>
      <c r="C32" s="54"/>
      <c r="D32" s="146"/>
      <c r="E32" s="54"/>
      <c r="F32" s="54"/>
      <c r="G32" s="133"/>
      <c r="I32" s="135"/>
      <c r="J32" s="501"/>
      <c r="K32" s="501"/>
      <c r="L32" s="214"/>
      <c r="M32" s="155"/>
      <c r="N32" s="155"/>
      <c r="O32" s="155"/>
      <c r="P32" s="155"/>
      <c r="Q32" s="155"/>
    </row>
    <row r="33" spans="1:17" ht="21" customHeight="1" x14ac:dyDescent="0.15">
      <c r="A33" s="149" t="s">
        <v>18</v>
      </c>
      <c r="I33" s="155"/>
      <c r="J33" s="501"/>
      <c r="K33" s="501"/>
      <c r="L33" s="214"/>
      <c r="M33" s="155"/>
      <c r="N33" s="155"/>
      <c r="O33" s="155"/>
      <c r="P33" s="155"/>
      <c r="Q33" s="155"/>
    </row>
    <row r="34" spans="1:17" ht="21" customHeight="1" x14ac:dyDescent="0.15">
      <c r="A34" s="149" t="s">
        <v>19</v>
      </c>
      <c r="I34" s="155"/>
      <c r="J34" s="155"/>
      <c r="K34" s="155"/>
      <c r="L34" s="155"/>
      <c r="M34" s="155"/>
      <c r="N34" s="155"/>
      <c r="O34" s="155"/>
      <c r="P34" s="155"/>
      <c r="Q34" s="155"/>
    </row>
    <row r="35" spans="1:17" ht="21" customHeight="1" x14ac:dyDescent="0.15">
      <c r="A35" s="134"/>
      <c r="I35" s="149"/>
    </row>
  </sheetData>
  <mergeCells count="23">
    <mergeCell ref="L24:M24"/>
    <mergeCell ref="N24:O24"/>
    <mergeCell ref="J29:K29"/>
    <mergeCell ref="J33:K33"/>
    <mergeCell ref="J28:K28"/>
    <mergeCell ref="I24:K24"/>
    <mergeCell ref="I28:I29"/>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7030A0"/>
  </sheetPr>
  <dimension ref="A1:I38"/>
  <sheetViews>
    <sheetView topLeftCell="A19" workbookViewId="0">
      <selection activeCell="I11" sqref="I11"/>
    </sheetView>
  </sheetViews>
  <sheetFormatPr defaultColWidth="9" defaultRowHeight="14.25" x14ac:dyDescent="0.15"/>
  <cols>
    <col min="1" max="1" width="9" style="31"/>
    <col min="2" max="2" width="11.375" style="31" customWidth="1"/>
    <col min="3" max="3" width="19.875" style="31" bestFit="1" customWidth="1"/>
    <col min="4" max="5" width="12.625" style="31" customWidth="1"/>
    <col min="6" max="6" width="13.375" style="31" customWidth="1"/>
    <col min="7" max="7" width="12.625" style="31" customWidth="1"/>
    <col min="8" max="16384" width="9" style="31"/>
  </cols>
  <sheetData>
    <row r="1" spans="1:7" ht="16.5" customHeight="1" x14ac:dyDescent="0.15">
      <c r="A1" s="31" t="s">
        <v>155</v>
      </c>
      <c r="B1" s="94"/>
      <c r="C1" s="94"/>
      <c r="D1" s="94"/>
      <c r="E1" s="94"/>
      <c r="F1" s="94"/>
      <c r="G1" s="94"/>
    </row>
    <row r="2" spans="1:7" ht="21.75" customHeight="1" x14ac:dyDescent="0.15">
      <c r="A2" s="68" t="s">
        <v>0</v>
      </c>
      <c r="C2" s="94"/>
      <c r="D2" s="94"/>
      <c r="E2" s="94"/>
      <c r="F2" s="94"/>
      <c r="G2" s="94"/>
    </row>
    <row r="3" spans="1:7" ht="17.25" customHeight="1" thickBot="1" x14ac:dyDescent="0.2">
      <c r="A3" s="31" t="s">
        <v>34</v>
      </c>
      <c r="B3" s="94"/>
      <c r="C3" s="94"/>
      <c r="D3" s="94"/>
      <c r="E3" s="94"/>
      <c r="F3" s="94"/>
      <c r="G3" s="94"/>
    </row>
    <row r="4" spans="1:7" ht="27" x14ac:dyDescent="0.15">
      <c r="A4" s="94"/>
      <c r="B4" s="94"/>
      <c r="C4" s="94"/>
      <c r="D4" s="111" t="s">
        <v>2</v>
      </c>
      <c r="E4" s="112"/>
      <c r="F4" s="113" t="s">
        <v>3</v>
      </c>
      <c r="G4" s="114"/>
    </row>
    <row r="5" spans="1:7" ht="27.75" thickBot="1" x14ac:dyDescent="0.2">
      <c r="A5" s="94"/>
      <c r="B5" s="94"/>
      <c r="C5" s="94"/>
      <c r="D5" s="115" t="s">
        <v>5</v>
      </c>
      <c r="E5" s="116"/>
      <c r="F5" s="116"/>
      <c r="G5" s="117"/>
    </row>
    <row r="6" spans="1:7" ht="15" thickBot="1" x14ac:dyDescent="0.2">
      <c r="A6" s="118" t="s">
        <v>9</v>
      </c>
      <c r="B6" s="118"/>
      <c r="C6" s="118"/>
      <c r="D6" s="94"/>
      <c r="E6" s="94"/>
      <c r="F6" s="94"/>
      <c r="G6" s="94"/>
    </row>
    <row r="7" spans="1:7" ht="15" thickBot="1" x14ac:dyDescent="0.2">
      <c r="A7" s="94"/>
      <c r="B7" s="94"/>
      <c r="C7" s="94"/>
      <c r="D7" s="94"/>
      <c r="E7" s="94"/>
      <c r="F7" s="94"/>
      <c r="G7" s="94"/>
    </row>
    <row r="8" spans="1:7" ht="18" customHeight="1" x14ac:dyDescent="0.15">
      <c r="A8" s="217" t="s">
        <v>6</v>
      </c>
      <c r="B8" s="218" t="s">
        <v>7</v>
      </c>
      <c r="C8" s="74" t="s">
        <v>129</v>
      </c>
      <c r="D8" s="499" t="s">
        <v>145</v>
      </c>
      <c r="E8" s="500"/>
      <c r="F8" s="72" t="s">
        <v>146</v>
      </c>
      <c r="G8" s="497" t="s">
        <v>8</v>
      </c>
    </row>
    <row r="9" spans="1:7" ht="18" customHeight="1" thickBot="1" x14ac:dyDescent="0.2">
      <c r="A9" s="126" t="s">
        <v>10</v>
      </c>
      <c r="B9" s="119" t="s">
        <v>11</v>
      </c>
      <c r="C9" s="120" t="s">
        <v>12</v>
      </c>
      <c r="D9" s="120" t="s">
        <v>13</v>
      </c>
      <c r="E9" s="120" t="s">
        <v>14</v>
      </c>
      <c r="F9" s="120" t="s">
        <v>115</v>
      </c>
      <c r="G9" s="498"/>
    </row>
    <row r="10" spans="1:7" ht="18" customHeight="1" x14ac:dyDescent="0.15">
      <c r="A10" s="76">
        <v>0</v>
      </c>
      <c r="B10" s="108"/>
      <c r="C10" s="109"/>
      <c r="D10" s="109"/>
      <c r="E10" s="109"/>
      <c r="F10" s="109"/>
      <c r="G10" s="127"/>
    </row>
    <row r="11" spans="1:7" ht="18" customHeight="1" x14ac:dyDescent="0.15">
      <c r="A11" s="81">
        <v>1</v>
      </c>
      <c r="B11" s="82"/>
      <c r="C11" s="83"/>
      <c r="D11" s="83"/>
      <c r="E11" s="83"/>
      <c r="F11" s="83"/>
      <c r="G11" s="125"/>
    </row>
    <row r="12" spans="1:7" ht="18" customHeight="1" x14ac:dyDescent="0.15">
      <c r="A12" s="81">
        <v>2</v>
      </c>
      <c r="B12" s="82"/>
      <c r="C12" s="83"/>
      <c r="D12" s="83"/>
      <c r="E12" s="83"/>
      <c r="F12" s="83"/>
      <c r="G12" s="125"/>
    </row>
    <row r="13" spans="1:7" ht="18" customHeight="1" x14ac:dyDescent="0.15">
      <c r="A13" s="81">
        <v>3</v>
      </c>
      <c r="B13" s="82"/>
      <c r="C13" s="83"/>
      <c r="D13" s="83"/>
      <c r="E13" s="83"/>
      <c r="F13" s="83"/>
      <c r="G13" s="125"/>
    </row>
    <row r="14" spans="1:7" ht="18" customHeight="1" x14ac:dyDescent="0.15">
      <c r="A14" s="81">
        <v>4</v>
      </c>
      <c r="B14" s="82"/>
      <c r="C14" s="83"/>
      <c r="D14" s="83"/>
      <c r="E14" s="83"/>
      <c r="F14" s="83"/>
      <c r="G14" s="125"/>
    </row>
    <row r="15" spans="1:7" ht="18" customHeight="1" x14ac:dyDescent="0.15">
      <c r="A15" s="81">
        <v>5</v>
      </c>
      <c r="B15" s="82"/>
      <c r="C15" s="83"/>
      <c r="D15" s="83"/>
      <c r="E15" s="83"/>
      <c r="F15" s="83"/>
      <c r="G15" s="125"/>
    </row>
    <row r="16" spans="1:7" ht="18" customHeight="1" x14ac:dyDescent="0.15">
      <c r="A16" s="81">
        <v>6</v>
      </c>
      <c r="B16" s="82"/>
      <c r="C16" s="83"/>
      <c r="D16" s="83"/>
      <c r="E16" s="83"/>
      <c r="F16" s="83"/>
      <c r="G16" s="125"/>
    </row>
    <row r="17" spans="1:9" ht="18" customHeight="1" x14ac:dyDescent="0.15">
      <c r="A17" s="81">
        <v>7</v>
      </c>
      <c r="B17" s="82"/>
      <c r="C17" s="83"/>
      <c r="D17" s="83"/>
      <c r="E17" s="83"/>
      <c r="F17" s="83"/>
      <c r="G17" s="125"/>
    </row>
    <row r="18" spans="1:9" ht="18" customHeight="1" x14ac:dyDescent="0.15">
      <c r="A18" s="81">
        <v>8</v>
      </c>
      <c r="B18" s="82"/>
      <c r="C18" s="83"/>
      <c r="D18" s="83"/>
      <c r="E18" s="83"/>
      <c r="F18" s="83"/>
      <c r="G18" s="125"/>
    </row>
    <row r="19" spans="1:9" ht="18" customHeight="1" x14ac:dyDescent="0.15">
      <c r="A19" s="81">
        <v>9</v>
      </c>
      <c r="B19" s="82"/>
      <c r="C19" s="83"/>
      <c r="D19" s="83"/>
      <c r="E19" s="83"/>
      <c r="F19" s="83"/>
      <c r="G19" s="125"/>
    </row>
    <row r="20" spans="1:9" ht="18" customHeight="1" x14ac:dyDescent="0.15">
      <c r="A20" s="81">
        <v>10</v>
      </c>
      <c r="B20" s="82"/>
      <c r="C20" s="83"/>
      <c r="D20" s="83"/>
      <c r="E20" s="83"/>
      <c r="F20" s="83"/>
      <c r="G20" s="125"/>
    </row>
    <row r="21" spans="1:9" ht="18" customHeight="1" x14ac:dyDescent="0.15">
      <c r="A21" s="81">
        <v>11</v>
      </c>
      <c r="B21" s="82"/>
      <c r="C21" s="83"/>
      <c r="D21" s="83"/>
      <c r="E21" s="83"/>
      <c r="F21" s="83"/>
      <c r="G21" s="125"/>
    </row>
    <row r="22" spans="1:9" ht="18" customHeight="1" x14ac:dyDescent="0.15">
      <c r="A22" s="81">
        <v>12</v>
      </c>
      <c r="B22" s="82"/>
      <c r="C22" s="83"/>
      <c r="D22" s="83"/>
      <c r="E22" s="83"/>
      <c r="F22" s="83"/>
      <c r="G22" s="125"/>
    </row>
    <row r="23" spans="1:9" ht="18" customHeight="1" x14ac:dyDescent="0.15">
      <c r="A23" s="81">
        <v>13</v>
      </c>
      <c r="B23" s="82"/>
      <c r="C23" s="83"/>
      <c r="D23" s="83"/>
      <c r="E23" s="83"/>
      <c r="F23" s="83"/>
      <c r="G23" s="125"/>
    </row>
    <row r="24" spans="1:9" ht="18" customHeight="1" x14ac:dyDescent="0.15">
      <c r="A24" s="81">
        <v>14</v>
      </c>
      <c r="B24" s="82"/>
      <c r="C24" s="83"/>
      <c r="D24" s="83"/>
      <c r="E24" s="83"/>
      <c r="F24" s="83"/>
      <c r="G24" s="125"/>
    </row>
    <row r="25" spans="1:9" ht="18" customHeight="1" x14ac:dyDescent="0.15">
      <c r="A25" s="81">
        <v>15</v>
      </c>
      <c r="B25" s="82"/>
      <c r="C25" s="83"/>
      <c r="D25" s="83"/>
      <c r="E25" s="83"/>
      <c r="F25" s="83"/>
      <c r="G25" s="125"/>
    </row>
    <row r="26" spans="1:9" ht="18" customHeight="1" x14ac:dyDescent="0.15">
      <c r="A26" s="81">
        <v>16</v>
      </c>
      <c r="B26" s="82"/>
      <c r="C26" s="83"/>
      <c r="D26" s="83"/>
      <c r="E26" s="83"/>
      <c r="F26" s="83"/>
      <c r="G26" s="125"/>
    </row>
    <row r="27" spans="1:9" ht="18" customHeight="1" x14ac:dyDescent="0.15">
      <c r="A27" s="81">
        <v>17</v>
      </c>
      <c r="B27" s="82"/>
      <c r="C27" s="83"/>
      <c r="D27" s="83"/>
      <c r="E27" s="83"/>
      <c r="F27" s="83"/>
      <c r="G27" s="125"/>
    </row>
    <row r="28" spans="1:9" ht="18" customHeight="1" thickBot="1" x14ac:dyDescent="0.2">
      <c r="A28" s="96">
        <v>18</v>
      </c>
      <c r="B28" s="88"/>
      <c r="C28" s="89"/>
      <c r="D28" s="89"/>
      <c r="E28" s="89"/>
      <c r="F28" s="89"/>
      <c r="G28" s="130"/>
    </row>
    <row r="29" spans="1:9" ht="18" customHeight="1" thickTop="1" thickBot="1" x14ac:dyDescent="0.2">
      <c r="A29" s="97" t="s">
        <v>30</v>
      </c>
      <c r="B29" s="92"/>
      <c r="C29" s="54"/>
      <c r="D29" s="152"/>
      <c r="E29" s="54"/>
      <c r="F29" s="54"/>
      <c r="G29" s="133"/>
    </row>
    <row r="30" spans="1:9" x14ac:dyDescent="0.15">
      <c r="A30" s="134" t="s">
        <v>18</v>
      </c>
      <c r="B30" s="94"/>
      <c r="C30" s="94"/>
      <c r="D30" s="94"/>
      <c r="E30" s="94"/>
      <c r="F30" s="94"/>
      <c r="G30" s="94"/>
    </row>
    <row r="31" spans="1:9" x14ac:dyDescent="0.15">
      <c r="A31" s="134" t="s">
        <v>198</v>
      </c>
      <c r="B31" s="94"/>
      <c r="C31" s="94"/>
      <c r="D31" s="94"/>
      <c r="E31" s="94"/>
      <c r="F31" s="94"/>
      <c r="G31" s="94"/>
    </row>
    <row r="32" spans="1:9" ht="15" thickBot="1" x14ac:dyDescent="0.2">
      <c r="A32" s="94" t="s">
        <v>35</v>
      </c>
      <c r="B32" s="94"/>
      <c r="C32" s="94"/>
      <c r="D32" s="219"/>
      <c r="E32" s="219"/>
      <c r="F32" s="219"/>
      <c r="G32" s="94"/>
      <c r="H32" s="94"/>
      <c r="I32" s="94"/>
    </row>
    <row r="33" spans="1:9" ht="18" customHeight="1" x14ac:dyDescent="0.15">
      <c r="A33" s="509" t="s">
        <v>21</v>
      </c>
      <c r="B33" s="510"/>
      <c r="C33" s="511"/>
      <c r="D33" s="220" t="s">
        <v>36</v>
      </c>
      <c r="E33" s="220" t="s">
        <v>36</v>
      </c>
      <c r="F33" s="221" t="s">
        <v>36</v>
      </c>
      <c r="G33" s="135"/>
      <c r="H33" s="135"/>
      <c r="I33" s="135"/>
    </row>
    <row r="34" spans="1:9" ht="18" customHeight="1" x14ac:dyDescent="0.15">
      <c r="A34" s="530" t="s">
        <v>29</v>
      </c>
      <c r="B34" s="531"/>
      <c r="C34" s="532"/>
      <c r="D34" s="153"/>
      <c r="E34" s="154"/>
      <c r="F34" s="148"/>
      <c r="G34" s="155"/>
      <c r="H34" s="38"/>
      <c r="I34" s="155"/>
    </row>
    <row r="35" spans="1:9" ht="18" customHeight="1" x14ac:dyDescent="0.15">
      <c r="A35" s="533" t="s">
        <v>195</v>
      </c>
      <c r="B35" s="523" t="s">
        <v>31</v>
      </c>
      <c r="C35" s="524"/>
      <c r="D35" s="147"/>
      <c r="E35" s="154"/>
      <c r="F35" s="148"/>
      <c r="G35" s="155"/>
      <c r="H35" s="38"/>
      <c r="I35" s="155"/>
    </row>
    <row r="36" spans="1:9" ht="18" customHeight="1" x14ac:dyDescent="0.15">
      <c r="A36" s="534"/>
      <c r="B36" s="523"/>
      <c r="C36" s="524"/>
      <c r="D36" s="147"/>
      <c r="E36" s="154"/>
      <c r="F36" s="148"/>
      <c r="G36" s="155"/>
      <c r="H36" s="38"/>
      <c r="I36" s="155"/>
    </row>
    <row r="37" spans="1:9" ht="18" customHeight="1" thickBot="1" x14ac:dyDescent="0.2">
      <c r="A37" s="527" t="s">
        <v>32</v>
      </c>
      <c r="B37" s="528"/>
      <c r="C37" s="529"/>
      <c r="D37" s="151"/>
      <c r="E37" s="151"/>
      <c r="F37" s="150"/>
      <c r="G37" s="155"/>
      <c r="H37" s="38"/>
      <c r="I37" s="155"/>
    </row>
    <row r="38" spans="1:9" x14ac:dyDescent="0.15">
      <c r="A38" s="149" t="s">
        <v>33</v>
      </c>
      <c r="B38" s="94"/>
      <c r="C38" s="94"/>
      <c r="D38" s="94"/>
      <c r="E38" s="94"/>
      <c r="F38" s="94"/>
      <c r="G38" s="94"/>
      <c r="H38" s="94"/>
      <c r="I38" s="94"/>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7030A0"/>
  </sheetPr>
  <dimension ref="A1:D18"/>
  <sheetViews>
    <sheetView workbookViewId="0">
      <selection activeCell="D4" sqref="D4"/>
    </sheetView>
  </sheetViews>
  <sheetFormatPr defaultColWidth="9" defaultRowHeight="24" customHeight="1" x14ac:dyDescent="0.15"/>
  <cols>
    <col min="1" max="4" width="21.625" style="156" customWidth="1"/>
    <col min="5" max="16384" width="9" style="156"/>
  </cols>
  <sheetData>
    <row r="1" spans="1:4" ht="24" customHeight="1" x14ac:dyDescent="0.15">
      <c r="A1" s="31" t="s">
        <v>155</v>
      </c>
    </row>
    <row r="2" spans="1:4" ht="24" customHeight="1" x14ac:dyDescent="0.15">
      <c r="A2" s="68" t="s">
        <v>37</v>
      </c>
    </row>
    <row r="4" spans="1:4" ht="24" customHeight="1" thickBot="1" x14ac:dyDescent="0.2">
      <c r="A4" s="31" t="s">
        <v>150</v>
      </c>
      <c r="B4" s="31"/>
      <c r="C4" s="31"/>
      <c r="D4" s="157" t="s">
        <v>240</v>
      </c>
    </row>
    <row r="5" spans="1:4" ht="24" customHeight="1" x14ac:dyDescent="0.15">
      <c r="A5" s="538" t="s">
        <v>38</v>
      </c>
      <c r="B5" s="535" t="s">
        <v>39</v>
      </c>
      <c r="C5" s="536"/>
      <c r="D5" s="537"/>
    </row>
    <row r="6" spans="1:4" ht="24" customHeight="1" thickBot="1" x14ac:dyDescent="0.2">
      <c r="A6" s="539"/>
      <c r="B6" s="223" t="s">
        <v>40</v>
      </c>
      <c r="C6" s="223" t="s">
        <v>41</v>
      </c>
      <c r="D6" s="224" t="s">
        <v>172</v>
      </c>
    </row>
    <row r="7" spans="1:4" ht="24" customHeight="1" x14ac:dyDescent="0.15">
      <c r="A7" s="158" t="s">
        <v>42</v>
      </c>
      <c r="B7" s="109"/>
      <c r="C7" s="109"/>
      <c r="D7" s="127"/>
    </row>
    <row r="8" spans="1:4" ht="24" customHeight="1" x14ac:dyDescent="0.15">
      <c r="A8" s="159" t="s">
        <v>43</v>
      </c>
      <c r="B8" s="83"/>
      <c r="C8" s="83"/>
      <c r="D8" s="125"/>
    </row>
    <row r="9" spans="1:4" ht="24" customHeight="1" x14ac:dyDescent="0.15">
      <c r="A9" s="159" t="s">
        <v>44</v>
      </c>
      <c r="B9" s="83"/>
      <c r="C9" s="83"/>
      <c r="D9" s="125"/>
    </row>
    <row r="10" spans="1:4" ht="24" customHeight="1" x14ac:dyDescent="0.15">
      <c r="A10" s="159" t="s">
        <v>45</v>
      </c>
      <c r="B10" s="83"/>
      <c r="C10" s="83"/>
      <c r="D10" s="125"/>
    </row>
    <row r="11" spans="1:4" ht="24" customHeight="1" x14ac:dyDescent="0.15">
      <c r="A11" s="159" t="s">
        <v>46</v>
      </c>
      <c r="B11" s="83"/>
      <c r="C11" s="83"/>
      <c r="D11" s="125"/>
    </row>
    <row r="12" spans="1:4" ht="24" customHeight="1" x14ac:dyDescent="0.15">
      <c r="A12" s="159" t="s">
        <v>47</v>
      </c>
      <c r="B12" s="83"/>
      <c r="C12" s="83"/>
      <c r="D12" s="125"/>
    </row>
    <row r="13" spans="1:4" ht="24" customHeight="1" x14ac:dyDescent="0.15">
      <c r="A13" s="159" t="s">
        <v>48</v>
      </c>
      <c r="B13" s="83"/>
      <c r="C13" s="83"/>
      <c r="D13" s="125"/>
    </row>
    <row r="14" spans="1:4" ht="24" customHeight="1" x14ac:dyDescent="0.15">
      <c r="A14" s="159" t="s">
        <v>49</v>
      </c>
      <c r="B14" s="83"/>
      <c r="C14" s="83"/>
      <c r="D14" s="125"/>
    </row>
    <row r="15" spans="1:4" ht="24" customHeight="1" x14ac:dyDescent="0.15">
      <c r="A15" s="159" t="s">
        <v>50</v>
      </c>
      <c r="B15" s="83"/>
      <c r="C15" s="83"/>
      <c r="D15" s="125"/>
    </row>
    <row r="16" spans="1:4" ht="24" customHeight="1" thickBot="1" x14ac:dyDescent="0.2">
      <c r="A16" s="160" t="s">
        <v>51</v>
      </c>
      <c r="B16" s="89"/>
      <c r="C16" s="89"/>
      <c r="D16" s="130"/>
    </row>
    <row r="17" spans="1:4" ht="24" customHeight="1" thickTop="1" thickBot="1" x14ac:dyDescent="0.2">
      <c r="A17" s="161" t="s">
        <v>172</v>
      </c>
      <c r="B17" s="54"/>
      <c r="C17" s="54"/>
      <c r="D17" s="133"/>
    </row>
    <row r="18" spans="1:4" ht="24" customHeight="1" x14ac:dyDescent="0.15">
      <c r="A18" s="31" t="s">
        <v>52</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軽費老人ホーム賃上げ等支援補助金（追加分）</vt:lpstr>
      <vt:lpstr>申請ﾁｪｯｸﾘｽﾄ</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'軽費老人ホーム賃上げ等支援補助金（追加分）'!Print_Area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2026-04-15T01:17:21Z</cp:lastPrinted>
  <dcterms:created xsi:type="dcterms:W3CDTF">2004-06-14T11:45:03Z</dcterms:created>
  <dcterms:modified xsi:type="dcterms:W3CDTF">2026-05-25T09:13:56Z</dcterms:modified>
</cp:coreProperties>
</file>