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Z:\企画管理\◎01　統計調査関係\01　人口動態調査\02　人口動態概数・確定数\人口動態確定数\R6確定数\05_概況作成\02_HP掲載用\"/>
    </mc:Choice>
  </mc:AlternateContent>
  <xr:revisionPtr revIDLastSave="0" documentId="8_{641DE7BC-752D-4713-87B3-41373F8E4784}" xr6:coauthVersionLast="47" xr6:coauthVersionMax="47" xr10:uidLastSave="{00000000-0000-0000-0000-000000000000}"/>
  <bookViews>
    <workbookView xWindow="28692" yWindow="-7920" windowWidth="29016" windowHeight="15696" xr2:uid="{58E3DFC4-05FC-4604-A2DB-C67EE25B6CB4}"/>
  </bookViews>
  <sheets>
    <sheet name="第１表" sheetId="1" r:id="rId1"/>
  </sheets>
  <externalReferences>
    <externalReference r:id="rId2"/>
  </externalReferences>
  <definedNames>
    <definedName name="_xlnm.Print_Area" localSheetId="0">第１表!$A$1:$H$58</definedName>
    <definedName name="範囲">[1]表引用!$A$1:$D$85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46" i="1" l="1"/>
  <c r="B46" i="1"/>
</calcChain>
</file>

<file path=xl/sharedStrings.xml><?xml version="1.0" encoding="utf-8"?>
<sst xmlns="http://schemas.openxmlformats.org/spreadsheetml/2006/main" count="33" uniqueCount="30">
  <si>
    <t>第１表　人口動態総覧（対前年比較）</t>
    <rPh sb="0" eb="1">
      <t>ダイ</t>
    </rPh>
    <rPh sb="2" eb="3">
      <t>ヒョウ</t>
    </rPh>
    <rPh sb="4" eb="6">
      <t>ジンコウ</t>
    </rPh>
    <rPh sb="6" eb="8">
      <t>ドウタイ</t>
    </rPh>
    <rPh sb="8" eb="10">
      <t>ソウラン</t>
    </rPh>
    <rPh sb="11" eb="12">
      <t>タイ</t>
    </rPh>
    <rPh sb="12" eb="14">
      <t>ゼンネンド</t>
    </rPh>
    <rPh sb="14" eb="16">
      <t>ヒカク</t>
    </rPh>
    <phoneticPr fontId="4"/>
  </si>
  <si>
    <t xml:space="preserve">実　　　数  </t>
  </si>
  <si>
    <t>率</t>
  </si>
  <si>
    <t>平均発生間隔</t>
  </si>
  <si>
    <t>令和6年</t>
    <rPh sb="0" eb="2">
      <t>レイワ</t>
    </rPh>
    <phoneticPr fontId="4"/>
  </si>
  <si>
    <t>令和5年</t>
    <rPh sb="0" eb="2">
      <t>レイワ</t>
    </rPh>
    <phoneticPr fontId="4"/>
  </si>
  <si>
    <t>対前年増減</t>
  </si>
  <si>
    <t>令和6年</t>
  </si>
  <si>
    <t>令和5年</t>
  </si>
  <si>
    <t>出　　　　　　生</t>
  </si>
  <si>
    <t>死　　　　　　亡</t>
  </si>
  <si>
    <t>　乳児死亡</t>
  </si>
  <si>
    <t>　  新生児死亡</t>
  </si>
  <si>
    <t>自　 然　増　加</t>
  </si>
  <si>
    <t xml:space="preserve">…  </t>
  </si>
  <si>
    <t>死　　　　　　産</t>
  </si>
  <si>
    <t>　自然死産</t>
  </si>
  <si>
    <t>　人工死産</t>
  </si>
  <si>
    <t>周 産 期 死 亡</t>
  </si>
  <si>
    <t>　妊娠満22週以後の</t>
  </si>
  <si>
    <t>　　　　　　　　　 死産</t>
  </si>
  <si>
    <t>　早期新生児死亡</t>
  </si>
  <si>
    <t>婚　　　　　　姻</t>
  </si>
  <si>
    <t>離　　　　　　婚</t>
  </si>
  <si>
    <t>合計特殊出生率</t>
  </si>
  <si>
    <t>　　注：（　）内は、全国値。</t>
  </si>
  <si>
    <t>　　　　出生・死亡・自然増加・婚姻・離婚率は人口千対。</t>
  </si>
  <si>
    <t>　　　　乳児・新生児・早期新生児死亡率は出生千対。</t>
  </si>
  <si>
    <t>　　　　死産率は出産（出生＋死産）千対。</t>
  </si>
  <si>
    <t>　　　　周産期死亡率・妊娠満２２週以後の死産率は出産（出生＋妊娠満２２週以後の死産）千対。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</si>
</sst>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176" formatCode="0.0"/>
    <numFmt numFmtId="177" formatCode="_ * #,##0_ ;_ * &quot;△&quot;#,##0_ ;_ * &quot;-&quot;_ ;_ @_ "/>
    <numFmt numFmtId="178" formatCode="_ * #,##0.0_ ;_ * &quot;△&quot;#,##0.0_ ;_ * &quot;-&quot;_ ;_ @_ "/>
    <numFmt numFmtId="179" formatCode="mm&quot;分&quot;ss&quot;秒&quot;"/>
    <numFmt numFmtId="180" formatCode="\(#,##0\);\(&quot;△&quot;#,##0\)"/>
    <numFmt numFmtId="181" formatCode="\(#,##0.0\);\(&quot;△&quot;#,##0.0\)"/>
    <numFmt numFmtId="182" formatCode="\(0.0\)"/>
    <numFmt numFmtId="183" formatCode="d&quot;日&quot;hh&quot;時間&quot;mm&quot;分&quot;"/>
    <numFmt numFmtId="184" formatCode="#,##0;&quot;△ &quot;#,##0"/>
    <numFmt numFmtId="185" formatCode="h&quot;時間&quot;mm&quot;分&quot;"/>
    <numFmt numFmtId="186" formatCode="d&quot;日&quot;hh&quot;時&quot;mm&quot;分&quot;"/>
    <numFmt numFmtId="187" formatCode="_ * #,##0.00_ ;_ * &quot;△&quot;#,##0.00_ ;_ * &quot;-&quot;_ ;_ @_ "/>
    <numFmt numFmtId="188" formatCode="\(#,##0.00\);\(&quot;△&quot;#,##0.00\)"/>
  </numFmts>
  <fonts count="12">
    <font>
      <sz val="11"/>
      <name val="明朝"/>
      <family val="3"/>
      <charset val="128"/>
    </font>
    <font>
      <sz val="11"/>
      <name val="明朝"/>
      <family val="3"/>
      <charset val="128"/>
    </font>
    <font>
      <sz val="11"/>
      <name val="ＭＳ Ｐゴシック"/>
      <family val="3"/>
      <charset val="128"/>
    </font>
    <font>
      <sz val="6"/>
      <name val="明朝"/>
      <family val="3"/>
      <charset val="128"/>
    </font>
    <font>
      <sz val="6"/>
      <name val="ＭＳ Ｐ明朝"/>
      <family val="1"/>
      <charset val="128"/>
    </font>
    <font>
      <b/>
      <sz val="11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rgb="FF0000FF"/>
      <name val="ＭＳ Ｐゴシック"/>
      <family val="3"/>
      <charset val="128"/>
    </font>
    <font>
      <sz val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83">
    <xf numFmtId="0" fontId="0" fillId="0" borderId="0" xfId="0"/>
    <xf numFmtId="0" fontId="2" fillId="0" borderId="0" xfId="0" applyFont="1"/>
    <xf numFmtId="38" fontId="5" fillId="0" borderId="0" xfId="1" applyFont="1" applyFill="1"/>
    <xf numFmtId="176" fontId="2" fillId="0" borderId="0" xfId="0" applyNumberFormat="1" applyFont="1"/>
    <xf numFmtId="33" fontId="2" fillId="0" borderId="0" xfId="0" applyNumberFormat="1" applyFont="1"/>
    <xf numFmtId="0" fontId="2" fillId="0" borderId="0" xfId="0" applyFont="1"/>
    <xf numFmtId="38" fontId="2" fillId="0" borderId="0" xfId="1" applyFont="1" applyFill="1"/>
    <xf numFmtId="0" fontId="2" fillId="0" borderId="1" xfId="0" applyFont="1" applyBorder="1"/>
    <xf numFmtId="38" fontId="2" fillId="0" borderId="2" xfId="1" applyFont="1" applyFill="1" applyBorder="1" applyAlignment="1">
      <alignment horizontal="centerContinuous" vertical="center"/>
    </xf>
    <xf numFmtId="38" fontId="2" fillId="0" borderId="3" xfId="1" applyFont="1" applyFill="1" applyBorder="1" applyAlignment="1">
      <alignment horizontal="centerContinuous" vertical="center"/>
    </xf>
    <xf numFmtId="38" fontId="2" fillId="0" borderId="4" xfId="1" applyFont="1" applyFill="1" applyBorder="1" applyAlignment="1">
      <alignment horizontal="centerContinuous" vertical="center"/>
    </xf>
    <xf numFmtId="176" fontId="2" fillId="0" borderId="2" xfId="0" applyNumberFormat="1" applyFont="1" applyBorder="1" applyAlignment="1">
      <alignment horizontal="centerContinuous" vertical="center"/>
    </xf>
    <xf numFmtId="176" fontId="2" fillId="0" borderId="4" xfId="0" applyNumberFormat="1" applyFont="1" applyBorder="1" applyAlignment="1">
      <alignment horizontal="centerContinuous" vertical="center"/>
    </xf>
    <xf numFmtId="33" fontId="2" fillId="0" borderId="3" xfId="0" applyNumberFormat="1" applyFont="1" applyBorder="1" applyAlignment="1">
      <alignment horizontal="centerContinuous" vertical="center"/>
    </xf>
    <xf numFmtId="33" fontId="2" fillId="0" borderId="4" xfId="0" applyNumberFormat="1" applyFont="1" applyBorder="1" applyAlignment="1">
      <alignment horizontal="centerContinuous" vertical="center"/>
    </xf>
    <xf numFmtId="0" fontId="2" fillId="0" borderId="5" xfId="0" applyFont="1" applyBorder="1"/>
    <xf numFmtId="38" fontId="2" fillId="0" borderId="6" xfId="1" applyFont="1" applyFill="1" applyBorder="1" applyAlignment="1">
      <alignment horizontal="center" vertical="center" wrapText="1"/>
    </xf>
    <xf numFmtId="38" fontId="6" fillId="0" borderId="5" xfId="1" applyFont="1" applyFill="1" applyBorder="1" applyAlignment="1">
      <alignment horizontal="center" vertical="center"/>
    </xf>
    <xf numFmtId="176" fontId="2" fillId="0" borderId="6" xfId="0" applyNumberFormat="1" applyFont="1" applyBorder="1" applyAlignment="1">
      <alignment horizontal="center" vertical="center" wrapText="1"/>
    </xf>
    <xf numFmtId="176" fontId="2" fillId="0" borderId="5" xfId="0" applyNumberFormat="1" applyFont="1" applyBorder="1" applyAlignment="1">
      <alignment horizontal="center" vertical="center" wrapText="1"/>
    </xf>
    <xf numFmtId="33" fontId="2" fillId="0" borderId="7" xfId="0" applyNumberFormat="1" applyFont="1" applyBorder="1" applyAlignment="1">
      <alignment horizontal="center" vertical="center" wrapText="1"/>
    </xf>
    <xf numFmtId="33" fontId="2" fillId="0" borderId="8" xfId="0" applyNumberFormat="1" applyFont="1" applyBorder="1" applyAlignment="1">
      <alignment horizontal="center" vertical="center" wrapText="1"/>
    </xf>
    <xf numFmtId="0" fontId="2" fillId="0" borderId="9" xfId="0" applyFont="1" applyBorder="1"/>
    <xf numFmtId="38" fontId="2" fillId="0" borderId="10" xfId="1" applyFont="1" applyFill="1" applyBorder="1" applyAlignment="1">
      <alignment horizontal="center" vertical="center"/>
    </xf>
    <xf numFmtId="38" fontId="2" fillId="0" borderId="1" xfId="1" applyFont="1" applyFill="1" applyBorder="1" applyAlignment="1">
      <alignment horizontal="center" vertical="center"/>
    </xf>
    <xf numFmtId="38" fontId="6" fillId="0" borderId="11" xfId="1" applyFont="1" applyFill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/>
    </xf>
    <xf numFmtId="176" fontId="2" fillId="0" borderId="11" xfId="0" applyNumberFormat="1" applyFont="1" applyBorder="1" applyAlignment="1">
      <alignment horizontal="center" vertical="center"/>
    </xf>
    <xf numFmtId="33" fontId="2" fillId="0" borderId="1" xfId="0" applyNumberFormat="1" applyFont="1" applyBorder="1" applyAlignment="1">
      <alignment horizontal="center" vertical="center"/>
    </xf>
    <xf numFmtId="33" fontId="2" fillId="0" borderId="12" xfId="0" applyNumberFormat="1" applyFont="1" applyBorder="1" applyAlignment="1">
      <alignment horizontal="center" vertical="center"/>
    </xf>
    <xf numFmtId="0" fontId="2" fillId="0" borderId="9" xfId="0" quotePrefix="1" applyFont="1" applyBorder="1" applyAlignment="1">
      <alignment horizontal="left"/>
    </xf>
    <xf numFmtId="38" fontId="7" fillId="0" borderId="0" xfId="1" applyFont="1" applyFill="1"/>
    <xf numFmtId="38" fontId="7" fillId="0" borderId="9" xfId="1" applyFont="1" applyFill="1" applyBorder="1"/>
    <xf numFmtId="177" fontId="2" fillId="0" borderId="11" xfId="1" applyNumberFormat="1" applyFont="1" applyFill="1" applyBorder="1" applyAlignment="1">
      <alignment vertical="center"/>
    </xf>
    <xf numFmtId="178" fontId="2" fillId="0" borderId="9" xfId="0" applyNumberFormat="1" applyFont="1" applyBorder="1" applyAlignment="1">
      <alignment vertical="center"/>
    </xf>
    <xf numFmtId="179" fontId="2" fillId="0" borderId="11" xfId="0" applyNumberFormat="1" applyFont="1" applyBorder="1" applyAlignment="1">
      <alignment vertical="center"/>
    </xf>
    <xf numFmtId="0" fontId="2" fillId="0" borderId="9" xfId="0" quotePrefix="1" applyFont="1" applyBorder="1" applyAlignment="1">
      <alignment horizontal="left" vertical="top"/>
    </xf>
    <xf numFmtId="180" fontId="2" fillId="0" borderId="9" xfId="1" applyNumberFormat="1" applyFont="1" applyFill="1" applyBorder="1" applyAlignment="1">
      <alignment vertical="center"/>
    </xf>
    <xf numFmtId="180" fontId="7" fillId="0" borderId="9" xfId="1" applyNumberFormat="1" applyFont="1" applyFill="1" applyBorder="1" applyAlignment="1">
      <alignment vertical="center"/>
    </xf>
    <xf numFmtId="180" fontId="2" fillId="0" borderId="11" xfId="1" applyNumberFormat="1" applyFont="1" applyFill="1" applyBorder="1" applyAlignment="1">
      <alignment vertical="center"/>
    </xf>
    <xf numFmtId="181" fontId="2" fillId="0" borderId="9" xfId="0" applyNumberFormat="1" applyFont="1" applyBorder="1" applyAlignment="1">
      <alignment vertical="center"/>
    </xf>
    <xf numFmtId="0" fontId="2" fillId="0" borderId="11" xfId="0" applyFont="1" applyBorder="1" applyAlignment="1">
      <alignment vertical="center"/>
    </xf>
    <xf numFmtId="0" fontId="2" fillId="0" borderId="0" xfId="0" applyFont="1" applyAlignment="1">
      <alignment vertical="top"/>
    </xf>
    <xf numFmtId="0" fontId="8" fillId="0" borderId="9" xfId="0" applyFont="1" applyBorder="1" applyAlignment="1">
      <alignment vertical="top"/>
    </xf>
    <xf numFmtId="0" fontId="7" fillId="0" borderId="9" xfId="0" applyFont="1" applyBorder="1" applyAlignment="1">
      <alignment vertical="top"/>
    </xf>
    <xf numFmtId="182" fontId="2" fillId="0" borderId="9" xfId="0" applyNumberFormat="1" applyFont="1" applyBorder="1" applyAlignment="1">
      <alignment vertical="center"/>
    </xf>
    <xf numFmtId="38" fontId="2" fillId="0" borderId="9" xfId="1" applyFont="1" applyFill="1" applyBorder="1"/>
    <xf numFmtId="0" fontId="9" fillId="0" borderId="9" xfId="0" quotePrefix="1" applyFont="1" applyBorder="1" applyAlignment="1">
      <alignment horizontal="left"/>
    </xf>
    <xf numFmtId="183" fontId="2" fillId="0" borderId="11" xfId="0" applyNumberFormat="1" applyFont="1" applyBorder="1" applyAlignment="1">
      <alignment vertical="center"/>
    </xf>
    <xf numFmtId="0" fontId="9" fillId="0" borderId="9" xfId="0" quotePrefix="1" applyFont="1" applyBorder="1" applyAlignment="1">
      <alignment horizontal="left" vertical="top"/>
    </xf>
    <xf numFmtId="180" fontId="7" fillId="0" borderId="10" xfId="1" applyNumberFormat="1" applyFont="1" applyFill="1" applyBorder="1" applyAlignment="1">
      <alignment vertical="center"/>
    </xf>
    <xf numFmtId="184" fontId="7" fillId="0" borderId="0" xfId="1" applyNumberFormat="1" applyFont="1" applyFill="1"/>
    <xf numFmtId="184" fontId="7" fillId="0" borderId="9" xfId="1" applyNumberFormat="1" applyFont="1" applyFill="1" applyBorder="1"/>
    <xf numFmtId="183" fontId="2" fillId="0" borderId="11" xfId="0" applyNumberFormat="1" applyFont="1" applyBorder="1" applyAlignment="1">
      <alignment horizontal="right" vertical="center"/>
    </xf>
    <xf numFmtId="185" fontId="2" fillId="0" borderId="11" xfId="0" applyNumberFormat="1" applyFont="1" applyBorder="1" applyAlignment="1">
      <alignment vertical="center"/>
    </xf>
    <xf numFmtId="0" fontId="9" fillId="0" borderId="9" xfId="0" applyFont="1" applyBorder="1" applyAlignment="1">
      <alignment horizontal="left" vertical="top"/>
    </xf>
    <xf numFmtId="0" fontId="10" fillId="0" borderId="9" xfId="0" applyFont="1" applyBorder="1" applyAlignment="1">
      <alignment vertical="top"/>
    </xf>
    <xf numFmtId="0" fontId="11" fillId="0" borderId="9" xfId="0" quotePrefix="1" applyFont="1" applyBorder="1" applyAlignment="1">
      <alignment horizontal="left" vertical="top"/>
    </xf>
    <xf numFmtId="186" fontId="2" fillId="0" borderId="11" xfId="0" applyNumberFormat="1" applyFont="1" applyBorder="1" applyAlignment="1">
      <alignment vertical="center"/>
    </xf>
    <xf numFmtId="0" fontId="7" fillId="0" borderId="0" xfId="0" applyFont="1" applyAlignment="1">
      <alignment vertical="top"/>
    </xf>
    <xf numFmtId="187" fontId="2" fillId="0" borderId="9" xfId="0" applyNumberFormat="1" applyFont="1" applyBorder="1" applyAlignment="1">
      <alignment vertical="center"/>
    </xf>
    <xf numFmtId="188" fontId="2" fillId="0" borderId="9" xfId="0" applyNumberFormat="1" applyFont="1" applyBorder="1" applyAlignment="1">
      <alignment vertical="center"/>
    </xf>
    <xf numFmtId="32" fontId="2" fillId="0" borderId="9" xfId="0" applyNumberFormat="1" applyFont="1" applyBorder="1" applyAlignment="1">
      <alignment vertical="center"/>
    </xf>
    <xf numFmtId="32" fontId="2" fillId="0" borderId="11" xfId="0" applyNumberFormat="1" applyFont="1" applyBorder="1" applyAlignment="1">
      <alignment vertical="center"/>
    </xf>
    <xf numFmtId="0" fontId="2" fillId="0" borderId="5" xfId="0" quotePrefix="1" applyFont="1" applyBorder="1" applyAlignment="1">
      <alignment horizontal="left" vertical="top"/>
    </xf>
    <xf numFmtId="180" fontId="2" fillId="0" borderId="5" xfId="1" applyNumberFormat="1" applyFont="1" applyFill="1" applyBorder="1" applyAlignment="1">
      <alignment vertical="center"/>
    </xf>
    <xf numFmtId="180" fontId="2" fillId="0" borderId="7" xfId="1" applyNumberFormat="1" applyFont="1" applyFill="1" applyBorder="1" applyAlignment="1">
      <alignment vertical="center"/>
    </xf>
    <xf numFmtId="188" fontId="2" fillId="0" borderId="5" xfId="0" applyNumberFormat="1" applyFont="1" applyBorder="1" applyAlignment="1">
      <alignment vertical="center"/>
    </xf>
    <xf numFmtId="188" fontId="2" fillId="0" borderId="7" xfId="0" applyNumberFormat="1" applyFont="1" applyBorder="1" applyAlignment="1">
      <alignment vertical="center"/>
    </xf>
    <xf numFmtId="32" fontId="2" fillId="0" borderId="5" xfId="0" applyNumberFormat="1" applyFont="1" applyBorder="1" applyAlignment="1">
      <alignment vertical="center"/>
    </xf>
    <xf numFmtId="32" fontId="2" fillId="0" borderId="7" xfId="0" applyNumberFormat="1" applyFont="1" applyBorder="1" applyAlignment="1">
      <alignment vertical="center"/>
    </xf>
    <xf numFmtId="0" fontId="2" fillId="0" borderId="0" xfId="0" quotePrefix="1" applyFont="1" applyAlignment="1">
      <alignment horizontal="left"/>
    </xf>
    <xf numFmtId="38" fontId="2" fillId="0" borderId="0" xfId="1" applyFont="1" applyFill="1" applyAlignment="1">
      <alignment vertical="center"/>
    </xf>
    <xf numFmtId="176" fontId="2" fillId="0" borderId="0" xfId="0" applyNumberFormat="1" applyFont="1" applyAlignment="1">
      <alignment vertical="center"/>
    </xf>
    <xf numFmtId="33" fontId="2" fillId="0" borderId="0" xfId="0" applyNumberFormat="1" applyFont="1" applyAlignment="1">
      <alignment vertical="center"/>
    </xf>
    <xf numFmtId="0" fontId="2" fillId="0" borderId="8" xfId="0" quotePrefix="1" applyFont="1" applyBorder="1" applyAlignment="1">
      <alignment horizontal="left"/>
    </xf>
    <xf numFmtId="38" fontId="2" fillId="0" borderId="3" xfId="1" applyFont="1" applyFill="1" applyBorder="1" applyAlignment="1">
      <alignment horizontal="center" vertical="center" wrapText="1"/>
    </xf>
    <xf numFmtId="38" fontId="2" fillId="0" borderId="8" xfId="1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187" fontId="7" fillId="0" borderId="1" xfId="0" applyNumberFormat="1" applyFont="1" applyBorder="1" applyAlignment="1">
      <alignment vertical="center"/>
    </xf>
    <xf numFmtId="0" fontId="2" fillId="0" borderId="5" xfId="0" applyFont="1" applyBorder="1" applyAlignment="1">
      <alignment horizontal="left" vertical="center"/>
    </xf>
    <xf numFmtId="188" fontId="7" fillId="0" borderId="5" xfId="0" applyNumberFormat="1" applyFont="1" applyBorder="1" applyAlignment="1">
      <alignment vertical="center"/>
    </xf>
    <xf numFmtId="0" fontId="2" fillId="0" borderId="0" xfId="0" applyFont="1" applyAlignment="1">
      <alignment horizontal="left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KOSO-HDD2\share\My%20Documents\H12&#30906;&#23450;&#32113;&#35336;&#34920;&#65288;&#20904;&#23665;&#65289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第１表"/>
      <sheetName val="第２表"/>
      <sheetName val="第３表"/>
      <sheetName val="第４表"/>
      <sheetName val="第５表"/>
      <sheetName val="第６表 "/>
      <sheetName val="第７表"/>
      <sheetName val="第８表"/>
      <sheetName val="第９表"/>
      <sheetName val="第１０表 "/>
      <sheetName val="表引用"/>
      <sheetName val="日本人人口 "/>
      <sheetName val="第４表 (2)"/>
      <sheetName val="buibetu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A1" t="str">
            <v>市町村名</v>
          </cell>
          <cell r="B1" t="str">
            <v>総数</v>
          </cell>
          <cell r="C1" t="str">
            <v>男</v>
          </cell>
          <cell r="D1" t="str">
            <v>女</v>
          </cell>
        </row>
        <row r="2">
          <cell r="A2" t="str">
            <v>水戸市</v>
          </cell>
          <cell r="B2">
            <v>244811</v>
          </cell>
          <cell r="C2">
            <v>119286</v>
          </cell>
          <cell r="D2">
            <v>125525</v>
          </cell>
        </row>
        <row r="3">
          <cell r="A3" t="str">
            <v>日立市</v>
          </cell>
          <cell r="B3">
            <v>191280</v>
          </cell>
          <cell r="C3">
            <v>95839</v>
          </cell>
          <cell r="D3">
            <v>95441</v>
          </cell>
        </row>
        <row r="4">
          <cell r="A4" t="str">
            <v>土浦市</v>
          </cell>
          <cell r="B4">
            <v>133381</v>
          </cell>
          <cell r="C4">
            <v>66449</v>
          </cell>
          <cell r="D4">
            <v>66932</v>
          </cell>
        </row>
        <row r="5">
          <cell r="A5" t="str">
            <v>古河市</v>
          </cell>
          <cell r="B5">
            <v>58615</v>
          </cell>
          <cell r="C5">
            <v>28867</v>
          </cell>
          <cell r="D5">
            <v>29748</v>
          </cell>
        </row>
        <row r="6">
          <cell r="A6" t="str">
            <v>石岡市</v>
          </cell>
          <cell r="B6">
            <v>52185</v>
          </cell>
          <cell r="C6">
            <v>25525</v>
          </cell>
          <cell r="D6">
            <v>26660</v>
          </cell>
        </row>
        <row r="7">
          <cell r="A7" t="str">
            <v>下館市</v>
          </cell>
          <cell r="B7">
            <v>64140</v>
          </cell>
          <cell r="C7">
            <v>31852</v>
          </cell>
          <cell r="D7">
            <v>32288</v>
          </cell>
        </row>
        <row r="8">
          <cell r="A8" t="str">
            <v>結城市</v>
          </cell>
          <cell r="B8">
            <v>51912</v>
          </cell>
          <cell r="C8">
            <v>25805</v>
          </cell>
          <cell r="D8">
            <v>26107</v>
          </cell>
        </row>
        <row r="9">
          <cell r="A9" t="str">
            <v>龍ケ崎市</v>
          </cell>
          <cell r="B9">
            <v>77092</v>
          </cell>
          <cell r="C9">
            <v>38912</v>
          </cell>
          <cell r="D9">
            <v>38180</v>
          </cell>
        </row>
        <row r="10">
          <cell r="A10" t="str">
            <v>下妻市</v>
          </cell>
          <cell r="B10">
            <v>36282</v>
          </cell>
          <cell r="C10">
            <v>18109</v>
          </cell>
          <cell r="D10">
            <v>18173</v>
          </cell>
        </row>
        <row r="11">
          <cell r="A11" t="str">
            <v>水海道市</v>
          </cell>
          <cell r="B11">
            <v>41086</v>
          </cell>
          <cell r="C11">
            <v>20223</v>
          </cell>
          <cell r="D11">
            <v>20863</v>
          </cell>
        </row>
        <row r="12">
          <cell r="A12" t="str">
            <v>常陸太田市</v>
          </cell>
          <cell r="B12">
            <v>39633</v>
          </cell>
          <cell r="C12">
            <v>19214</v>
          </cell>
          <cell r="D12">
            <v>20419</v>
          </cell>
        </row>
        <row r="13">
          <cell r="A13" t="str">
            <v>高萩市</v>
          </cell>
          <cell r="B13">
            <v>34359</v>
          </cell>
          <cell r="C13">
            <v>16923</v>
          </cell>
          <cell r="D13">
            <v>17436</v>
          </cell>
        </row>
        <row r="14">
          <cell r="A14" t="str">
            <v>北茨城市</v>
          </cell>
          <cell r="B14">
            <v>51115</v>
          </cell>
          <cell r="C14">
            <v>25295</v>
          </cell>
          <cell r="D14">
            <v>25820</v>
          </cell>
        </row>
        <row r="15">
          <cell r="A15" t="str">
            <v>笠間市</v>
          </cell>
          <cell r="B15">
            <v>29894</v>
          </cell>
          <cell r="C15">
            <v>14535</v>
          </cell>
          <cell r="D15">
            <v>15359</v>
          </cell>
        </row>
        <row r="16">
          <cell r="A16" t="str">
            <v>取手市</v>
          </cell>
          <cell r="B16">
            <v>81142</v>
          </cell>
          <cell r="C16">
            <v>40370</v>
          </cell>
          <cell r="D16">
            <v>40772</v>
          </cell>
        </row>
        <row r="17">
          <cell r="A17" t="str">
            <v>岩井市</v>
          </cell>
          <cell r="B17">
            <v>42746</v>
          </cell>
          <cell r="C17">
            <v>21571</v>
          </cell>
          <cell r="D17">
            <v>21175</v>
          </cell>
        </row>
        <row r="18">
          <cell r="A18" t="str">
            <v>牛久市</v>
          </cell>
          <cell r="B18">
            <v>73262</v>
          </cell>
          <cell r="C18">
            <v>36365</v>
          </cell>
          <cell r="D18">
            <v>36897</v>
          </cell>
        </row>
        <row r="19">
          <cell r="A19" t="str">
            <v>つくば市</v>
          </cell>
          <cell r="B19">
            <v>162872</v>
          </cell>
          <cell r="C19">
            <v>84500</v>
          </cell>
          <cell r="D19">
            <v>78372</v>
          </cell>
        </row>
        <row r="20">
          <cell r="A20" t="str">
            <v>ひたちなか市</v>
          </cell>
          <cell r="B20">
            <v>151384</v>
          </cell>
          <cell r="C20">
            <v>76406</v>
          </cell>
          <cell r="D20">
            <v>74978</v>
          </cell>
        </row>
        <row r="21">
          <cell r="A21" t="str">
            <v>鹿嶋市</v>
          </cell>
          <cell r="B21">
            <v>62262</v>
          </cell>
          <cell r="C21">
            <v>32044</v>
          </cell>
          <cell r="D21">
            <v>30218</v>
          </cell>
        </row>
        <row r="22">
          <cell r="A22" t="str">
            <v>潮来市</v>
          </cell>
          <cell r="B22">
            <v>31593</v>
          </cell>
          <cell r="C22">
            <v>15553</v>
          </cell>
          <cell r="D22">
            <v>16040</v>
          </cell>
        </row>
        <row r="23">
          <cell r="A23" t="str">
            <v>茨城町</v>
          </cell>
          <cell r="B23">
            <v>35074</v>
          </cell>
          <cell r="C23">
            <v>17347</v>
          </cell>
          <cell r="D23">
            <v>17727</v>
          </cell>
        </row>
        <row r="24">
          <cell r="A24" t="str">
            <v>小川町</v>
          </cell>
          <cell r="B24">
            <v>19249</v>
          </cell>
          <cell r="C24">
            <v>9935</v>
          </cell>
          <cell r="D24">
            <v>9314</v>
          </cell>
        </row>
        <row r="25">
          <cell r="A25" t="str">
            <v>美野里町</v>
          </cell>
          <cell r="B25">
            <v>24592</v>
          </cell>
          <cell r="C25">
            <v>12198</v>
          </cell>
          <cell r="D25">
            <v>12394</v>
          </cell>
        </row>
        <row r="26">
          <cell r="A26" t="str">
            <v>内原町</v>
          </cell>
          <cell r="B26">
            <v>14789</v>
          </cell>
          <cell r="C26">
            <v>7339</v>
          </cell>
          <cell r="D26">
            <v>7450</v>
          </cell>
        </row>
        <row r="27">
          <cell r="A27" t="str">
            <v>常北町</v>
          </cell>
          <cell r="B27">
            <v>13439</v>
          </cell>
          <cell r="C27">
            <v>6536</v>
          </cell>
          <cell r="D27">
            <v>6903</v>
          </cell>
        </row>
        <row r="28">
          <cell r="A28" t="str">
            <v>桂村</v>
          </cell>
          <cell r="B28">
            <v>7067</v>
          </cell>
          <cell r="C28">
            <v>3425</v>
          </cell>
          <cell r="D28">
            <v>3642</v>
          </cell>
        </row>
        <row r="29">
          <cell r="A29" t="str">
            <v>御前山村</v>
          </cell>
          <cell r="B29">
            <v>4412</v>
          </cell>
          <cell r="C29">
            <v>2132</v>
          </cell>
          <cell r="D29">
            <v>2280</v>
          </cell>
        </row>
        <row r="30">
          <cell r="A30" t="str">
            <v>大洗町</v>
          </cell>
          <cell r="B30">
            <v>19408</v>
          </cell>
          <cell r="C30">
            <v>9566</v>
          </cell>
          <cell r="D30">
            <v>9842</v>
          </cell>
        </row>
        <row r="31">
          <cell r="A31" t="str">
            <v>友部町</v>
          </cell>
          <cell r="B31">
            <v>35460</v>
          </cell>
          <cell r="C31">
            <v>17434</v>
          </cell>
          <cell r="D31">
            <v>18026</v>
          </cell>
        </row>
        <row r="32">
          <cell r="A32" t="str">
            <v>岩間町</v>
          </cell>
          <cell r="B32">
            <v>16464</v>
          </cell>
          <cell r="C32">
            <v>8122</v>
          </cell>
          <cell r="D32">
            <v>8342</v>
          </cell>
        </row>
        <row r="33">
          <cell r="A33" t="str">
            <v>七会村</v>
          </cell>
          <cell r="B33">
            <v>2474</v>
          </cell>
          <cell r="C33">
            <v>1223</v>
          </cell>
          <cell r="D33">
            <v>1251</v>
          </cell>
        </row>
        <row r="34">
          <cell r="A34" t="str">
            <v>岩瀬町</v>
          </cell>
          <cell r="B34">
            <v>22588</v>
          </cell>
          <cell r="C34">
            <v>10986</v>
          </cell>
          <cell r="D34">
            <v>11602</v>
          </cell>
        </row>
        <row r="35">
          <cell r="A35" t="str">
            <v>東海村</v>
          </cell>
          <cell r="B35">
            <v>34374</v>
          </cell>
          <cell r="C35">
            <v>17309</v>
          </cell>
          <cell r="D35">
            <v>17065</v>
          </cell>
        </row>
        <row r="36">
          <cell r="A36" t="str">
            <v>那珂町</v>
          </cell>
          <cell r="B36">
            <v>46118</v>
          </cell>
          <cell r="C36">
            <v>22592</v>
          </cell>
          <cell r="D36">
            <v>23526</v>
          </cell>
        </row>
        <row r="37">
          <cell r="A37" t="str">
            <v>瓜連町</v>
          </cell>
          <cell r="B37">
            <v>9036</v>
          </cell>
          <cell r="C37">
            <v>4354</v>
          </cell>
          <cell r="D37">
            <v>4682</v>
          </cell>
        </row>
        <row r="38">
          <cell r="A38" t="str">
            <v>大宮町</v>
          </cell>
          <cell r="B38">
            <v>26863</v>
          </cell>
          <cell r="C38">
            <v>13149</v>
          </cell>
          <cell r="D38">
            <v>13714</v>
          </cell>
        </row>
        <row r="39">
          <cell r="A39" t="str">
            <v>山方町</v>
          </cell>
          <cell r="B39">
            <v>7933</v>
          </cell>
          <cell r="C39">
            <v>3859</v>
          </cell>
          <cell r="D39">
            <v>4074</v>
          </cell>
        </row>
        <row r="40">
          <cell r="A40" t="str">
            <v>美和村</v>
          </cell>
          <cell r="B40">
            <v>4532</v>
          </cell>
          <cell r="C40">
            <v>2225</v>
          </cell>
          <cell r="D40">
            <v>2307</v>
          </cell>
        </row>
        <row r="41">
          <cell r="A41" t="str">
            <v>緒川村</v>
          </cell>
          <cell r="B41">
            <v>4709</v>
          </cell>
          <cell r="C41">
            <v>2284</v>
          </cell>
          <cell r="D41">
            <v>2425</v>
          </cell>
        </row>
        <row r="42">
          <cell r="A42" t="str">
            <v>金砂郷町</v>
          </cell>
          <cell r="B42">
            <v>11328</v>
          </cell>
          <cell r="C42">
            <v>5527</v>
          </cell>
          <cell r="D42">
            <v>5801</v>
          </cell>
        </row>
        <row r="43">
          <cell r="A43" t="str">
            <v>水府村</v>
          </cell>
          <cell r="B43">
            <v>6355</v>
          </cell>
          <cell r="C43">
            <v>3107</v>
          </cell>
          <cell r="D43">
            <v>3248</v>
          </cell>
        </row>
        <row r="44">
          <cell r="A44" t="str">
            <v>里美村</v>
          </cell>
          <cell r="B44">
            <v>4315</v>
          </cell>
          <cell r="C44">
            <v>2134</v>
          </cell>
          <cell r="D44">
            <v>2181</v>
          </cell>
        </row>
        <row r="45">
          <cell r="A45" t="str">
            <v>大子町</v>
          </cell>
          <cell r="B45">
            <v>23553</v>
          </cell>
          <cell r="C45">
            <v>11494</v>
          </cell>
          <cell r="D45">
            <v>12059</v>
          </cell>
        </row>
        <row r="46">
          <cell r="A46" t="str">
            <v>十王町</v>
          </cell>
          <cell r="B46">
            <v>13313</v>
          </cell>
          <cell r="C46">
            <v>6481</v>
          </cell>
          <cell r="D46">
            <v>6832</v>
          </cell>
        </row>
        <row r="47">
          <cell r="A47" t="str">
            <v>旭村</v>
          </cell>
          <cell r="B47">
            <v>11632</v>
          </cell>
          <cell r="C47">
            <v>5802</v>
          </cell>
          <cell r="D47">
            <v>5830</v>
          </cell>
        </row>
        <row r="48">
          <cell r="A48" t="str">
            <v>鉾田町</v>
          </cell>
          <cell r="B48">
            <v>28077</v>
          </cell>
          <cell r="C48">
            <v>13850</v>
          </cell>
          <cell r="D48">
            <v>14227</v>
          </cell>
        </row>
        <row r="49">
          <cell r="A49" t="str">
            <v>大洋村</v>
          </cell>
          <cell r="B49">
            <v>11038</v>
          </cell>
          <cell r="C49">
            <v>5548</v>
          </cell>
          <cell r="D49">
            <v>5490</v>
          </cell>
        </row>
        <row r="50">
          <cell r="A50" t="str">
            <v>神栖町</v>
          </cell>
          <cell r="B50">
            <v>48221</v>
          </cell>
          <cell r="C50">
            <v>25201</v>
          </cell>
          <cell r="D50">
            <v>23020</v>
          </cell>
        </row>
        <row r="51">
          <cell r="A51" t="str">
            <v>波崎町</v>
          </cell>
          <cell r="B51">
            <v>38638</v>
          </cell>
          <cell r="C51">
            <v>19381</v>
          </cell>
          <cell r="D51">
            <v>19257</v>
          </cell>
        </row>
        <row r="52">
          <cell r="A52" t="str">
            <v>麻生町</v>
          </cell>
          <cell r="B52">
            <v>16347</v>
          </cell>
          <cell r="C52">
            <v>8106</v>
          </cell>
          <cell r="D52">
            <v>8241</v>
          </cell>
        </row>
        <row r="53">
          <cell r="A53" t="str">
            <v>北浦町</v>
          </cell>
          <cell r="B53">
            <v>10703</v>
          </cell>
          <cell r="C53">
            <v>5250</v>
          </cell>
          <cell r="D53">
            <v>5453</v>
          </cell>
        </row>
        <row r="54">
          <cell r="A54" t="str">
            <v>玉造町</v>
          </cell>
          <cell r="B54">
            <v>13752</v>
          </cell>
          <cell r="C54">
            <v>6780</v>
          </cell>
          <cell r="D54">
            <v>6972</v>
          </cell>
        </row>
        <row r="55">
          <cell r="A55" t="str">
            <v>江戸崎町</v>
          </cell>
          <cell r="B55">
            <v>20044</v>
          </cell>
          <cell r="C55">
            <v>10006</v>
          </cell>
          <cell r="D55">
            <v>10038</v>
          </cell>
        </row>
        <row r="56">
          <cell r="A56" t="str">
            <v>美浦村</v>
          </cell>
          <cell r="B56">
            <v>17982</v>
          </cell>
          <cell r="C56">
            <v>9157</v>
          </cell>
          <cell r="D56">
            <v>8825</v>
          </cell>
        </row>
        <row r="57">
          <cell r="A57" t="str">
            <v>阿見町</v>
          </cell>
          <cell r="B57">
            <v>46688</v>
          </cell>
          <cell r="C57">
            <v>23127</v>
          </cell>
          <cell r="D57">
            <v>23561</v>
          </cell>
        </row>
        <row r="58">
          <cell r="A58" t="str">
            <v>茎崎町</v>
          </cell>
          <cell r="B58">
            <v>25420</v>
          </cell>
          <cell r="C58">
            <v>12494</v>
          </cell>
          <cell r="D58">
            <v>12926</v>
          </cell>
        </row>
        <row r="59">
          <cell r="A59" t="str">
            <v>新利根町</v>
          </cell>
          <cell r="B59">
            <v>10268</v>
          </cell>
          <cell r="C59">
            <v>5118</v>
          </cell>
          <cell r="D59">
            <v>5150</v>
          </cell>
        </row>
        <row r="60">
          <cell r="A60" t="str">
            <v>河内町</v>
          </cell>
          <cell r="B60">
            <v>11378</v>
          </cell>
          <cell r="C60">
            <v>5586</v>
          </cell>
          <cell r="D60">
            <v>5792</v>
          </cell>
        </row>
        <row r="61">
          <cell r="A61" t="str">
            <v>桜川村</v>
          </cell>
          <cell r="B61">
            <v>7345</v>
          </cell>
          <cell r="C61">
            <v>3667</v>
          </cell>
          <cell r="D61">
            <v>3678</v>
          </cell>
        </row>
        <row r="62">
          <cell r="A62" t="str">
            <v>東町</v>
          </cell>
          <cell r="B62">
            <v>12788</v>
          </cell>
          <cell r="C62">
            <v>6269</v>
          </cell>
          <cell r="D62">
            <v>6519</v>
          </cell>
        </row>
        <row r="63">
          <cell r="A63" t="str">
            <v>霞ヶ浦町</v>
          </cell>
          <cell r="B63">
            <v>18400</v>
          </cell>
          <cell r="C63">
            <v>9151</v>
          </cell>
          <cell r="D63">
            <v>9249</v>
          </cell>
        </row>
        <row r="64">
          <cell r="A64" t="str">
            <v>玉里村</v>
          </cell>
          <cell r="B64">
            <v>8851</v>
          </cell>
          <cell r="C64">
            <v>4474</v>
          </cell>
          <cell r="D64">
            <v>4377</v>
          </cell>
        </row>
        <row r="65">
          <cell r="A65" t="str">
            <v>八郷町</v>
          </cell>
          <cell r="B65">
            <v>30332</v>
          </cell>
          <cell r="C65">
            <v>14932</v>
          </cell>
          <cell r="D65">
            <v>15400</v>
          </cell>
        </row>
        <row r="66">
          <cell r="A66" t="str">
            <v>千代田町</v>
          </cell>
          <cell r="B66">
            <v>26405</v>
          </cell>
          <cell r="C66">
            <v>13499</v>
          </cell>
          <cell r="D66">
            <v>12906</v>
          </cell>
        </row>
        <row r="67">
          <cell r="A67" t="str">
            <v>新治村</v>
          </cell>
          <cell r="B67">
            <v>9384</v>
          </cell>
          <cell r="C67">
            <v>4656</v>
          </cell>
          <cell r="D67">
            <v>4728</v>
          </cell>
        </row>
        <row r="68">
          <cell r="A68" t="str">
            <v>伊奈町</v>
          </cell>
          <cell r="B68">
            <v>25358</v>
          </cell>
          <cell r="C68">
            <v>12563</v>
          </cell>
          <cell r="D68">
            <v>12795</v>
          </cell>
        </row>
        <row r="69">
          <cell r="A69" t="str">
            <v>谷和原村</v>
          </cell>
          <cell r="B69">
            <v>14922</v>
          </cell>
          <cell r="C69">
            <v>7460</v>
          </cell>
          <cell r="D69">
            <v>7462</v>
          </cell>
        </row>
        <row r="70">
          <cell r="A70" t="str">
            <v>関城町</v>
          </cell>
          <cell r="B70">
            <v>16092</v>
          </cell>
          <cell r="C70">
            <v>7887</v>
          </cell>
          <cell r="D70">
            <v>8205</v>
          </cell>
        </row>
        <row r="71">
          <cell r="A71" t="str">
            <v>明野町</v>
          </cell>
          <cell r="B71">
            <v>17323</v>
          </cell>
          <cell r="C71">
            <v>8699</v>
          </cell>
          <cell r="D71">
            <v>8624</v>
          </cell>
        </row>
        <row r="72">
          <cell r="A72" t="str">
            <v>真壁町</v>
          </cell>
          <cell r="B72">
            <v>19785</v>
          </cell>
          <cell r="C72">
            <v>9699</v>
          </cell>
          <cell r="D72">
            <v>10086</v>
          </cell>
        </row>
        <row r="73">
          <cell r="A73" t="str">
            <v>大和村</v>
          </cell>
          <cell r="B73">
            <v>7491</v>
          </cell>
          <cell r="C73">
            <v>3720</v>
          </cell>
          <cell r="D73">
            <v>3771</v>
          </cell>
        </row>
        <row r="74">
          <cell r="A74" t="str">
            <v>協和町</v>
          </cell>
          <cell r="B74">
            <v>17022</v>
          </cell>
          <cell r="C74">
            <v>8398</v>
          </cell>
          <cell r="D74">
            <v>8624</v>
          </cell>
        </row>
        <row r="75">
          <cell r="A75" t="str">
            <v>八千代町</v>
          </cell>
          <cell r="B75">
            <v>24185</v>
          </cell>
          <cell r="C75">
            <v>12060</v>
          </cell>
          <cell r="D75">
            <v>12125</v>
          </cell>
        </row>
        <row r="76">
          <cell r="A76" t="str">
            <v>千代川村</v>
          </cell>
          <cell r="B76">
            <v>9356</v>
          </cell>
          <cell r="C76">
            <v>4713</v>
          </cell>
          <cell r="D76">
            <v>4643</v>
          </cell>
        </row>
        <row r="77">
          <cell r="A77" t="str">
            <v>石下町</v>
          </cell>
          <cell r="B77">
            <v>23661</v>
          </cell>
          <cell r="C77">
            <v>11820</v>
          </cell>
          <cell r="D77">
            <v>11841</v>
          </cell>
        </row>
        <row r="78">
          <cell r="A78" t="str">
            <v>総和町</v>
          </cell>
          <cell r="B78">
            <v>47814</v>
          </cell>
          <cell r="C78">
            <v>24321</v>
          </cell>
          <cell r="D78">
            <v>23493</v>
          </cell>
        </row>
        <row r="79">
          <cell r="A79" t="str">
            <v>五霞町</v>
          </cell>
          <cell r="B79">
            <v>10198</v>
          </cell>
          <cell r="C79">
            <v>5145</v>
          </cell>
          <cell r="D79">
            <v>5053</v>
          </cell>
        </row>
        <row r="80">
          <cell r="A80" t="str">
            <v>三和町</v>
          </cell>
          <cell r="B80">
            <v>39171</v>
          </cell>
          <cell r="C80">
            <v>19530</v>
          </cell>
          <cell r="D80">
            <v>19641</v>
          </cell>
        </row>
        <row r="81">
          <cell r="A81" t="str">
            <v>猿島町</v>
          </cell>
          <cell r="B81">
            <v>15133</v>
          </cell>
          <cell r="C81">
            <v>7595</v>
          </cell>
          <cell r="D81">
            <v>7538</v>
          </cell>
        </row>
        <row r="82">
          <cell r="A82" t="str">
            <v>境町</v>
          </cell>
          <cell r="B82">
            <v>26891</v>
          </cell>
          <cell r="C82">
            <v>13365</v>
          </cell>
          <cell r="D82">
            <v>13526</v>
          </cell>
        </row>
        <row r="83">
          <cell r="A83" t="str">
            <v>守谷町</v>
          </cell>
          <cell r="B83">
            <v>50787</v>
          </cell>
          <cell r="C83">
            <v>25675</v>
          </cell>
          <cell r="D83">
            <v>25112</v>
          </cell>
        </row>
        <row r="84">
          <cell r="A84" t="str">
            <v>藤代町</v>
          </cell>
          <cell r="B84">
            <v>33050</v>
          </cell>
          <cell r="C84">
            <v>16130</v>
          </cell>
          <cell r="D84">
            <v>16920</v>
          </cell>
        </row>
        <row r="85">
          <cell r="A85" t="str">
            <v>利根町</v>
          </cell>
          <cell r="B85">
            <v>18779</v>
          </cell>
          <cell r="C85">
            <v>9155</v>
          </cell>
          <cell r="D85">
            <v>9624</v>
          </cell>
        </row>
      </sheetData>
      <sheetData sheetId="11" refreshError="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60B7AD-7E6F-4D86-8678-D05B68A7B1E3}">
  <dimension ref="A1:H65"/>
  <sheetViews>
    <sheetView tabSelected="1" view="pageBreakPreview" topLeftCell="A3" zoomScaleNormal="100" zoomScaleSheetLayoutView="100" workbookViewId="0">
      <selection activeCell="E37" sqref="E37"/>
    </sheetView>
  </sheetViews>
  <sheetFormatPr defaultColWidth="9" defaultRowHeight="13.2"/>
  <cols>
    <col min="1" max="1" width="17.33203125" style="5" customWidth="1"/>
    <col min="2" max="3" width="13.88671875" style="6" customWidth="1"/>
    <col min="4" max="4" width="12.6640625" style="6" customWidth="1"/>
    <col min="5" max="5" width="9.21875" style="3" customWidth="1"/>
    <col min="6" max="6" width="9.109375" style="3" customWidth="1"/>
    <col min="7" max="7" width="16.109375" style="4" customWidth="1"/>
    <col min="8" max="8" width="16.21875" style="4" customWidth="1"/>
    <col min="9" max="16384" width="9" style="5"/>
  </cols>
  <sheetData>
    <row r="1" spans="1:8">
      <c r="A1" s="1" t="s">
        <v>0</v>
      </c>
      <c r="B1" s="1"/>
      <c r="C1" s="1"/>
      <c r="D1" s="2"/>
    </row>
    <row r="3" spans="1:8" ht="15" customHeight="1">
      <c r="A3" s="7"/>
      <c r="B3" s="8" t="s">
        <v>1</v>
      </c>
      <c r="C3" s="9"/>
      <c r="D3" s="10"/>
      <c r="E3" s="11" t="s">
        <v>2</v>
      </c>
      <c r="F3" s="12"/>
      <c r="G3" s="13" t="s">
        <v>3</v>
      </c>
      <c r="H3" s="14"/>
    </row>
    <row r="4" spans="1:8" ht="30.75" customHeight="1">
      <c r="A4" s="15"/>
      <c r="B4" s="16" t="s">
        <v>4</v>
      </c>
      <c r="C4" s="16" t="s">
        <v>5</v>
      </c>
      <c r="D4" s="17" t="s">
        <v>6</v>
      </c>
      <c r="E4" s="18" t="s">
        <v>7</v>
      </c>
      <c r="F4" s="19" t="s">
        <v>8</v>
      </c>
      <c r="G4" s="20" t="s">
        <v>7</v>
      </c>
      <c r="H4" s="21" t="s">
        <v>8</v>
      </c>
    </row>
    <row r="5" spans="1:8" ht="15.75" customHeight="1">
      <c r="A5" s="22"/>
      <c r="B5" s="23"/>
      <c r="C5" s="24"/>
      <c r="D5" s="25"/>
      <c r="E5" s="26"/>
      <c r="F5" s="27"/>
      <c r="G5" s="28"/>
      <c r="H5" s="29"/>
    </row>
    <row r="6" spans="1:8" ht="15.75" customHeight="1">
      <c r="A6" s="30" t="s">
        <v>9</v>
      </c>
      <c r="B6" s="31">
        <v>13976</v>
      </c>
      <c r="C6" s="32">
        <v>14898</v>
      </c>
      <c r="D6" s="33">
        <v>-922</v>
      </c>
      <c r="E6" s="34">
        <v>5.0999999999999996</v>
      </c>
      <c r="F6" s="34">
        <v>5.4</v>
      </c>
      <c r="G6" s="35">
        <v>2.6187750429307401E-2</v>
      </c>
      <c r="H6" s="35">
        <v>2.44999328768962E-2</v>
      </c>
    </row>
    <row r="7" spans="1:8" s="42" customFormat="1" ht="15.75" customHeight="1">
      <c r="A7" s="36"/>
      <c r="B7" s="37">
        <v>686173</v>
      </c>
      <c r="C7" s="38">
        <v>727288</v>
      </c>
      <c r="D7" s="39">
        <v>-41115</v>
      </c>
      <c r="E7" s="40">
        <v>5.7</v>
      </c>
      <c r="F7" s="40">
        <v>6</v>
      </c>
      <c r="G7" s="41"/>
      <c r="H7" s="41"/>
    </row>
    <row r="8" spans="1:8" s="42" customFormat="1" ht="15.75" customHeight="1">
      <c r="A8" s="36"/>
      <c r="B8" s="43"/>
      <c r="C8" s="44"/>
      <c r="D8" s="33"/>
      <c r="E8" s="45"/>
      <c r="F8" s="45"/>
      <c r="G8" s="41"/>
      <c r="H8" s="41"/>
    </row>
    <row r="9" spans="1:8" ht="15.75" customHeight="1">
      <c r="A9" s="30" t="s">
        <v>10</v>
      </c>
      <c r="B9" s="46">
        <v>38942</v>
      </c>
      <c r="C9" s="32">
        <v>37603</v>
      </c>
      <c r="D9" s="33">
        <v>1339</v>
      </c>
      <c r="E9" s="34">
        <v>14.3</v>
      </c>
      <c r="F9" s="34">
        <v>13.7</v>
      </c>
      <c r="G9" s="35">
        <v>9.3985927790046705E-3</v>
      </c>
      <c r="H9" s="35">
        <v>9.7066723399728706E-3</v>
      </c>
    </row>
    <row r="10" spans="1:8" s="42" customFormat="1" ht="15.75" customHeight="1">
      <c r="A10" s="36"/>
      <c r="B10" s="37">
        <v>1605378</v>
      </c>
      <c r="C10" s="38">
        <v>1576016</v>
      </c>
      <c r="D10" s="39">
        <v>29362</v>
      </c>
      <c r="E10" s="40">
        <v>13.3</v>
      </c>
      <c r="F10" s="40">
        <v>13</v>
      </c>
      <c r="G10" s="41"/>
      <c r="H10" s="41"/>
    </row>
    <row r="11" spans="1:8" s="42" customFormat="1" ht="15.75" customHeight="1">
      <c r="A11" s="36"/>
      <c r="B11" s="43"/>
      <c r="C11" s="44"/>
      <c r="D11" s="33"/>
      <c r="E11" s="45"/>
      <c r="F11" s="45"/>
      <c r="G11" s="41"/>
      <c r="H11" s="41"/>
    </row>
    <row r="12" spans="1:8" ht="15.75" customHeight="1">
      <c r="A12" s="47" t="s">
        <v>11</v>
      </c>
      <c r="B12" s="31">
        <v>36</v>
      </c>
      <c r="C12" s="32">
        <v>29</v>
      </c>
      <c r="D12" s="33">
        <v>7</v>
      </c>
      <c r="E12" s="34">
        <v>2.6</v>
      </c>
      <c r="F12" s="34">
        <v>1.9</v>
      </c>
      <c r="G12" s="48">
        <v>10.1666666666667</v>
      </c>
      <c r="H12" s="48">
        <v>12.586206896551699</v>
      </c>
    </row>
    <row r="13" spans="1:8" s="42" customFormat="1" ht="15.75" customHeight="1">
      <c r="A13" s="49"/>
      <c r="B13" s="50">
        <v>1266</v>
      </c>
      <c r="C13" s="38">
        <v>1326</v>
      </c>
      <c r="D13" s="39">
        <v>-60</v>
      </c>
      <c r="E13" s="40">
        <v>1.8</v>
      </c>
      <c r="F13" s="40">
        <v>1.8</v>
      </c>
      <c r="G13" s="48"/>
      <c r="H13" s="48"/>
    </row>
    <row r="14" spans="1:8" s="42" customFormat="1" ht="15.75" customHeight="1">
      <c r="A14" s="49"/>
      <c r="B14" s="43"/>
      <c r="C14" s="44"/>
      <c r="D14" s="33"/>
      <c r="E14" s="45"/>
      <c r="F14" s="45"/>
      <c r="G14" s="48"/>
      <c r="H14" s="48"/>
    </row>
    <row r="15" spans="1:8" ht="15.75" customHeight="1">
      <c r="A15" s="47" t="s">
        <v>12</v>
      </c>
      <c r="B15" s="31">
        <v>17</v>
      </c>
      <c r="C15" s="32">
        <v>14</v>
      </c>
      <c r="D15" s="33">
        <v>3</v>
      </c>
      <c r="E15" s="34">
        <v>1.2</v>
      </c>
      <c r="F15" s="34">
        <v>0.9</v>
      </c>
      <c r="G15" s="48">
        <v>21.529411764705898</v>
      </c>
      <c r="H15" s="48">
        <v>26.071428571428601</v>
      </c>
    </row>
    <row r="16" spans="1:8" s="42" customFormat="1" ht="15.75" customHeight="1">
      <c r="A16" s="49"/>
      <c r="B16" s="50">
        <v>637</v>
      </c>
      <c r="C16" s="38">
        <v>600</v>
      </c>
      <c r="D16" s="39">
        <v>37</v>
      </c>
      <c r="E16" s="40">
        <v>0.9</v>
      </c>
      <c r="F16" s="40">
        <v>0.8</v>
      </c>
      <c r="G16" s="48"/>
      <c r="H16" s="48"/>
    </row>
    <row r="17" spans="1:8" s="42" customFormat="1" ht="15.75" customHeight="1">
      <c r="A17" s="49"/>
      <c r="B17" s="43"/>
      <c r="C17" s="44"/>
      <c r="D17" s="33"/>
      <c r="E17" s="45"/>
      <c r="F17" s="45"/>
      <c r="G17" s="48"/>
      <c r="H17" s="48"/>
    </row>
    <row r="18" spans="1:8" ht="15.75" customHeight="1">
      <c r="A18" s="30" t="s">
        <v>13</v>
      </c>
      <c r="B18" s="51">
        <v>-24966</v>
      </c>
      <c r="C18" s="52">
        <v>-22705</v>
      </c>
      <c r="D18" s="33">
        <v>-2261</v>
      </c>
      <c r="E18" s="34">
        <v>-9.1999999999999993</v>
      </c>
      <c r="F18" s="34">
        <v>-8.3000000000000007</v>
      </c>
      <c r="G18" s="53" t="s">
        <v>14</v>
      </c>
      <c r="H18" s="53" t="s">
        <v>14</v>
      </c>
    </row>
    <row r="19" spans="1:8" s="42" customFormat="1" ht="15.75" customHeight="1">
      <c r="A19" s="36"/>
      <c r="B19" s="50">
        <v>-919205</v>
      </c>
      <c r="C19" s="38">
        <v>-848728</v>
      </c>
      <c r="D19" s="39">
        <v>-70477</v>
      </c>
      <c r="E19" s="40">
        <v>-7.6</v>
      </c>
      <c r="F19" s="40">
        <v>-7</v>
      </c>
      <c r="G19" s="48"/>
      <c r="H19" s="48"/>
    </row>
    <row r="20" spans="1:8" s="42" customFormat="1" ht="15.75" customHeight="1">
      <c r="A20" s="36"/>
      <c r="B20" s="43"/>
      <c r="C20" s="44"/>
      <c r="D20" s="33"/>
      <c r="E20" s="45"/>
      <c r="F20" s="45"/>
      <c r="G20" s="48"/>
      <c r="H20" s="48"/>
    </row>
    <row r="21" spans="1:8" ht="15.75" customHeight="1">
      <c r="A21" s="30" t="s">
        <v>15</v>
      </c>
      <c r="B21" s="51">
        <v>335</v>
      </c>
      <c r="C21" s="32">
        <v>331</v>
      </c>
      <c r="D21" s="33">
        <v>4</v>
      </c>
      <c r="E21" s="34">
        <v>23.4</v>
      </c>
      <c r="F21" s="34">
        <v>21.7</v>
      </c>
      <c r="G21" s="48">
        <v>1.09253731343284</v>
      </c>
      <c r="H21" s="48">
        <v>1.10271903323263</v>
      </c>
    </row>
    <row r="22" spans="1:8" s="42" customFormat="1" ht="15.75" customHeight="1">
      <c r="A22" s="36"/>
      <c r="B22" s="50">
        <v>15323</v>
      </c>
      <c r="C22" s="38">
        <v>15534</v>
      </c>
      <c r="D22" s="39">
        <v>-211</v>
      </c>
      <c r="E22" s="40">
        <v>21.8</v>
      </c>
      <c r="F22" s="40">
        <v>20.9</v>
      </c>
      <c r="G22" s="54"/>
      <c r="H22" s="54"/>
    </row>
    <row r="23" spans="1:8" s="42" customFormat="1" ht="15.75" customHeight="1">
      <c r="A23" s="36"/>
      <c r="B23" s="43"/>
      <c r="C23" s="44"/>
      <c r="D23" s="33"/>
      <c r="E23" s="45"/>
      <c r="F23" s="45"/>
      <c r="G23" s="54"/>
      <c r="H23" s="54"/>
    </row>
    <row r="24" spans="1:8" ht="15.75" customHeight="1">
      <c r="A24" s="47" t="s">
        <v>16</v>
      </c>
      <c r="B24" s="31">
        <v>145</v>
      </c>
      <c r="C24" s="32">
        <v>159</v>
      </c>
      <c r="D24" s="33">
        <v>-14</v>
      </c>
      <c r="E24" s="34">
        <v>10.1</v>
      </c>
      <c r="F24" s="34">
        <v>10.4</v>
      </c>
      <c r="G24" s="48">
        <v>2.5241379310344798</v>
      </c>
      <c r="H24" s="48">
        <v>2.2955974842767302</v>
      </c>
    </row>
    <row r="25" spans="1:8" s="42" customFormat="1" ht="15.75" customHeight="1">
      <c r="A25" s="49"/>
      <c r="B25" s="50">
        <v>6849</v>
      </c>
      <c r="C25" s="38">
        <v>7152</v>
      </c>
      <c r="D25" s="39">
        <v>-303</v>
      </c>
      <c r="E25" s="40">
        <v>9.8000000000000007</v>
      </c>
      <c r="F25" s="40">
        <v>9.6</v>
      </c>
      <c r="G25" s="54"/>
      <c r="H25" s="54"/>
    </row>
    <row r="26" spans="1:8" s="42" customFormat="1" ht="15.75" customHeight="1">
      <c r="A26" s="49"/>
      <c r="B26" s="43"/>
      <c r="C26" s="44"/>
      <c r="D26" s="33"/>
      <c r="E26" s="45"/>
      <c r="F26" s="45"/>
      <c r="G26" s="54"/>
      <c r="H26" s="54"/>
    </row>
    <row r="27" spans="1:8" ht="15.75" customHeight="1">
      <c r="A27" s="47" t="s">
        <v>17</v>
      </c>
      <c r="B27" s="31">
        <v>190</v>
      </c>
      <c r="C27" s="32">
        <v>172</v>
      </c>
      <c r="D27" s="33">
        <v>18</v>
      </c>
      <c r="E27" s="34">
        <v>13.3</v>
      </c>
      <c r="F27" s="34">
        <v>11.3</v>
      </c>
      <c r="G27" s="48">
        <v>1.92631578947368</v>
      </c>
      <c r="H27" s="48">
        <v>2.1220930232558102</v>
      </c>
    </row>
    <row r="28" spans="1:8" s="42" customFormat="1" ht="15.75" customHeight="1">
      <c r="A28" s="49"/>
      <c r="B28" s="50">
        <v>8474</v>
      </c>
      <c r="C28" s="38">
        <v>8382</v>
      </c>
      <c r="D28" s="39">
        <v>92</v>
      </c>
      <c r="E28" s="40">
        <v>12.1</v>
      </c>
      <c r="F28" s="40">
        <v>11.3</v>
      </c>
      <c r="G28" s="48"/>
      <c r="H28" s="48"/>
    </row>
    <row r="29" spans="1:8" s="42" customFormat="1" ht="15.75" customHeight="1">
      <c r="A29" s="49"/>
      <c r="B29" s="43"/>
      <c r="C29" s="44"/>
      <c r="D29" s="33"/>
      <c r="E29" s="45"/>
      <c r="F29" s="45"/>
      <c r="G29" s="48"/>
      <c r="H29" s="48"/>
    </row>
    <row r="30" spans="1:8" ht="15.75" customHeight="1">
      <c r="A30" s="30" t="s">
        <v>18</v>
      </c>
      <c r="B30" s="31">
        <v>53</v>
      </c>
      <c r="C30" s="32">
        <v>55</v>
      </c>
      <c r="D30" s="33">
        <v>-2</v>
      </c>
      <c r="E30" s="34">
        <v>3.8</v>
      </c>
      <c r="F30" s="34">
        <v>3.7</v>
      </c>
      <c r="G30" s="48">
        <v>6.9056603773584904</v>
      </c>
      <c r="H30" s="48">
        <v>6.6363636363636402</v>
      </c>
    </row>
    <row r="31" spans="1:8" s="42" customFormat="1" ht="15.75" customHeight="1">
      <c r="A31" s="36"/>
      <c r="B31" s="50">
        <v>2285</v>
      </c>
      <c r="C31" s="38">
        <v>2404</v>
      </c>
      <c r="D31" s="39">
        <v>-119</v>
      </c>
      <c r="E31" s="40">
        <v>3.3</v>
      </c>
      <c r="F31" s="40">
        <v>3.3</v>
      </c>
      <c r="G31" s="48"/>
      <c r="H31" s="48"/>
    </row>
    <row r="32" spans="1:8" s="42" customFormat="1" ht="15.75" customHeight="1">
      <c r="A32" s="36"/>
      <c r="B32" s="43"/>
      <c r="C32" s="44"/>
      <c r="D32" s="33"/>
      <c r="E32" s="45"/>
      <c r="F32" s="45"/>
      <c r="G32" s="48"/>
      <c r="H32" s="48"/>
    </row>
    <row r="33" spans="1:8" ht="15.75" customHeight="1">
      <c r="A33" s="47" t="s">
        <v>19</v>
      </c>
      <c r="B33" s="31">
        <v>41</v>
      </c>
      <c r="C33" s="32">
        <v>42</v>
      </c>
      <c r="D33" s="33">
        <v>-1</v>
      </c>
      <c r="E33" s="34">
        <v>2.9</v>
      </c>
      <c r="F33" s="34">
        <v>2.8</v>
      </c>
      <c r="G33" s="48">
        <v>8.9268292682926802</v>
      </c>
      <c r="H33" s="48">
        <v>8.6904761904761898</v>
      </c>
    </row>
    <row r="34" spans="1:8" s="42" customFormat="1" ht="15.75" customHeight="1">
      <c r="A34" s="55" t="s">
        <v>20</v>
      </c>
      <c r="B34" s="50">
        <v>1800</v>
      </c>
      <c r="C34" s="38">
        <v>1943</v>
      </c>
      <c r="D34" s="39">
        <v>-143</v>
      </c>
      <c r="E34" s="40">
        <v>2.6</v>
      </c>
      <c r="F34" s="40">
        <v>2.7</v>
      </c>
      <c r="G34" s="48"/>
      <c r="H34" s="48"/>
    </row>
    <row r="35" spans="1:8" s="42" customFormat="1" ht="15.75" customHeight="1">
      <c r="A35" s="55"/>
      <c r="B35" s="56"/>
      <c r="C35" s="44"/>
      <c r="D35" s="33"/>
      <c r="E35" s="45"/>
      <c r="F35" s="45"/>
      <c r="G35" s="48"/>
      <c r="H35" s="48"/>
    </row>
    <row r="36" spans="1:8" ht="15.75" customHeight="1">
      <c r="A36" s="47" t="s">
        <v>21</v>
      </c>
      <c r="B36" s="31">
        <v>12</v>
      </c>
      <c r="C36" s="32">
        <v>13</v>
      </c>
      <c r="D36" s="33">
        <v>-1</v>
      </c>
      <c r="E36" s="34">
        <v>0.9</v>
      </c>
      <c r="F36" s="34">
        <v>0.9</v>
      </c>
      <c r="G36" s="48">
        <v>30.5</v>
      </c>
      <c r="H36" s="53">
        <v>28.076923076923102</v>
      </c>
    </row>
    <row r="37" spans="1:8" s="42" customFormat="1" ht="15.75" customHeight="1">
      <c r="A37" s="57"/>
      <c r="B37" s="50">
        <v>485</v>
      </c>
      <c r="C37" s="38">
        <v>461</v>
      </c>
      <c r="D37" s="39">
        <v>24</v>
      </c>
      <c r="E37" s="40">
        <v>0.7</v>
      </c>
      <c r="F37" s="40">
        <v>0.6</v>
      </c>
      <c r="G37" s="58"/>
      <c r="H37" s="58"/>
    </row>
    <row r="38" spans="1:8" s="42" customFormat="1" ht="15.75" customHeight="1">
      <c r="A38" s="57"/>
      <c r="B38" s="43"/>
      <c r="C38" s="44"/>
      <c r="D38" s="33"/>
      <c r="E38" s="45"/>
      <c r="F38" s="45"/>
      <c r="G38" s="58"/>
      <c r="H38" s="58"/>
    </row>
    <row r="39" spans="1:8" ht="15.75" customHeight="1">
      <c r="A39" s="30" t="s">
        <v>22</v>
      </c>
      <c r="B39" s="31">
        <v>9414</v>
      </c>
      <c r="C39" s="32">
        <v>9338</v>
      </c>
      <c r="D39" s="33">
        <v>76</v>
      </c>
      <c r="E39" s="34">
        <v>3.5</v>
      </c>
      <c r="F39" s="34">
        <v>3.4</v>
      </c>
      <c r="G39" s="35">
        <v>3.8878266411727203E-2</v>
      </c>
      <c r="H39" s="35">
        <v>3.9087599057614102E-2</v>
      </c>
    </row>
    <row r="40" spans="1:8" s="42" customFormat="1" ht="15.75" customHeight="1">
      <c r="A40" s="36"/>
      <c r="B40" s="50">
        <v>485092</v>
      </c>
      <c r="C40" s="38">
        <v>474741</v>
      </c>
      <c r="D40" s="39">
        <v>10351</v>
      </c>
      <c r="E40" s="40">
        <v>4</v>
      </c>
      <c r="F40" s="40">
        <v>3.9</v>
      </c>
      <c r="G40" s="41"/>
      <c r="H40" s="41"/>
    </row>
    <row r="41" spans="1:8" s="42" customFormat="1" ht="15.75" customHeight="1">
      <c r="A41" s="36"/>
      <c r="B41" s="59"/>
      <c r="C41" s="44"/>
      <c r="D41" s="33"/>
      <c r="E41" s="45"/>
      <c r="F41" s="45"/>
      <c r="G41" s="41"/>
      <c r="H41" s="41"/>
    </row>
    <row r="42" spans="1:8" ht="15.75" customHeight="1">
      <c r="A42" s="30" t="s">
        <v>23</v>
      </c>
      <c r="B42" s="31">
        <v>4176</v>
      </c>
      <c r="C42" s="32">
        <v>4078</v>
      </c>
      <c r="D42" s="33">
        <v>98</v>
      </c>
      <c r="E42" s="60">
        <v>1.54</v>
      </c>
      <c r="F42" s="60">
        <v>1.49</v>
      </c>
      <c r="G42" s="54">
        <v>8.7643678160919503E-2</v>
      </c>
      <c r="H42" s="54">
        <v>8.9504659146640506E-2</v>
      </c>
    </row>
    <row r="43" spans="1:8" s="42" customFormat="1" ht="15.75" customHeight="1">
      <c r="A43" s="36"/>
      <c r="B43" s="50">
        <v>185904</v>
      </c>
      <c r="C43" s="38">
        <v>183814</v>
      </c>
      <c r="D43" s="39">
        <v>2090</v>
      </c>
      <c r="E43" s="61">
        <v>1.55</v>
      </c>
      <c r="F43" s="61">
        <v>1.52</v>
      </c>
      <c r="G43" s="62"/>
      <c r="H43" s="63"/>
    </row>
    <row r="44" spans="1:8" s="42" customFormat="1" ht="15.75" customHeight="1">
      <c r="A44" s="64"/>
      <c r="B44" s="65"/>
      <c r="C44" s="65"/>
      <c r="D44" s="66"/>
      <c r="E44" s="67"/>
      <c r="F44" s="68"/>
      <c r="G44" s="69"/>
      <c r="H44" s="70"/>
    </row>
    <row r="45" spans="1:8" ht="15.75" customHeight="1">
      <c r="A45" s="71"/>
      <c r="B45" s="72"/>
      <c r="C45" s="72"/>
      <c r="D45" s="72"/>
      <c r="E45" s="73"/>
      <c r="F45" s="73"/>
      <c r="G45" s="74"/>
      <c r="H45" s="74"/>
    </row>
    <row r="46" spans="1:8" ht="31.5" customHeight="1">
      <c r="A46" s="75"/>
      <c r="B46" s="76" t="str">
        <f>B4</f>
        <v>令和6年</v>
      </c>
      <c r="C46" s="77" t="str">
        <f>C4</f>
        <v>令和5年</v>
      </c>
      <c r="D46" s="72"/>
      <c r="E46" s="73"/>
      <c r="F46" s="73"/>
      <c r="G46" s="74"/>
      <c r="H46" s="74"/>
    </row>
    <row r="47" spans="1:8" ht="15.75" customHeight="1">
      <c r="A47" s="78" t="s">
        <v>24</v>
      </c>
      <c r="B47" s="79">
        <v>1.1599999999999999</v>
      </c>
      <c r="C47" s="79">
        <v>1.22</v>
      </c>
      <c r="D47" s="72"/>
      <c r="E47" s="73"/>
      <c r="F47" s="73"/>
      <c r="G47" s="74"/>
      <c r="H47" s="74"/>
    </row>
    <row r="48" spans="1:8" ht="15.75" customHeight="1">
      <c r="A48" s="80"/>
      <c r="B48" s="81">
        <v>1.1499999999999999</v>
      </c>
      <c r="C48" s="81">
        <v>1.2</v>
      </c>
      <c r="D48" s="72"/>
      <c r="E48" s="73"/>
      <c r="F48" s="73"/>
      <c r="G48" s="74"/>
      <c r="H48" s="74"/>
    </row>
    <row r="49" spans="1:1" ht="15.75" customHeight="1">
      <c r="A49" s="71"/>
    </row>
    <row r="50" spans="1:1" ht="15.75" customHeight="1">
      <c r="A50" s="82" t="s">
        <v>25</v>
      </c>
    </row>
    <row r="51" spans="1:1" ht="15.75" customHeight="1">
      <c r="A51" s="82" t="s">
        <v>26</v>
      </c>
    </row>
    <row r="52" spans="1:1" ht="15.75" customHeight="1">
      <c r="A52" s="82" t="s">
        <v>27</v>
      </c>
    </row>
    <row r="53" spans="1:1" ht="15.75" customHeight="1">
      <c r="A53" s="82" t="s">
        <v>28</v>
      </c>
    </row>
    <row r="54" spans="1:1" ht="15.75" customHeight="1">
      <c r="A54" s="82" t="s">
        <v>29</v>
      </c>
    </row>
    <row r="55" spans="1:1" ht="15.75" customHeight="1">
      <c r="A55" s="82"/>
    </row>
    <row r="56" spans="1:1" ht="15.75" customHeight="1">
      <c r="A56" s="82"/>
    </row>
    <row r="57" spans="1:1" ht="15.75" customHeight="1">
      <c r="A57" s="82"/>
    </row>
    <row r="58" spans="1:1" ht="15" customHeight="1"/>
    <row r="59" spans="1:1" ht="15" customHeight="1"/>
    <row r="60" spans="1:1" ht="18" customHeight="1"/>
    <row r="61" spans="1:1" ht="18" customHeight="1"/>
    <row r="62" spans="1:1" ht="18" customHeight="1"/>
    <row r="63" spans="1:1" ht="18" customHeight="1"/>
    <row r="64" spans="1:1" ht="18" customHeight="1"/>
    <row r="65" ht="18" customHeight="1"/>
  </sheetData>
  <mergeCells count="2">
    <mergeCell ref="A1:C1"/>
    <mergeCell ref="A47:A48"/>
  </mergeCells>
  <phoneticPr fontId="3"/>
  <printOptions gridLinesSet="0"/>
  <pageMargins left="0.78740157480314965" right="0.78740157480314965" top="0.98425196850393704" bottom="0.98425196850393704" header="0.51181102362204722" footer="0.51181102362204722"/>
  <pageSetup paperSize="9" scale="79" firstPageNumber="5" orientation="portrait" useFirstPageNumber="1" r:id="rId1"/>
  <headerFooter scaleWithDoc="0" alignWithMargins="0">
    <oddFooter xml:space="preserve">&amp;C&amp;"明朝,太字"&amp;12&amp;P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第１表</vt:lpstr>
      <vt:lpstr>第１表!Print_Area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鈴木　優太</dc:creator>
  <cp:lastModifiedBy>鈴木　優太</cp:lastModifiedBy>
  <dcterms:created xsi:type="dcterms:W3CDTF">2026-03-27T06:16:40Z</dcterms:created>
  <dcterms:modified xsi:type="dcterms:W3CDTF">2026-03-27T06:17:00Z</dcterms:modified>
</cp:coreProperties>
</file>