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activeTab="0"/>
  </bookViews>
  <sheets>
    <sheet name="1-7" sheetId="1" r:id="rId1"/>
  </sheets>
  <definedNames>
    <definedName name="_xlnm.Print_Area" localSheetId="0">'1-7'!$A$1:$Z$79</definedName>
    <definedName name="_xlnm.Print_Titles" localSheetId="0">'1-7'!$1:$9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<sst xmlns="http://schemas.openxmlformats.org/spreadsheetml/2006/main" count="95" uniqueCount="74">
  <si>
    <t>総　　　　　数</t>
  </si>
  <si>
    <t>１４歳以下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</si>
  <si>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</si>
  <si>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</si>
  <si>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</si>
  <si>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</si>
  <si>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</si>
  <si>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</si>
  <si>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</si>
  <si>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</si>
  <si>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　　詳</t>
  </si>
  <si>
    <t>保　健　所</t>
  </si>
  <si>
    <t>市　町　村</t>
  </si>
  <si>
    <t>総数</t>
  </si>
  <si>
    <t>男</t>
  </si>
  <si>
    <t>女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</si>
  <si>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</si>
  <si>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</si>
  <si>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</si>
  <si>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</si>
  <si>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</si>
  <si>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</si>
  <si>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</si>
  <si>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</si>
  <si>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</si>
  <si>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</si>
  <si>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</si>
  <si>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</si>
  <si>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</si>
  <si>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</si>
  <si>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</si>
  <si>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</si>
  <si>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</si>
  <si>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</si>
  <si>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</si>
  <si>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</si>
  <si>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</si>
  <si>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</si>
  <si>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</si>
  <si>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</si>
  <si>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</si>
  <si>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</si>
  <si>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</si>
  <si>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</si>
  <si>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守谷市</t>
  </si>
  <si>
    <t>第７表　出生数，性・母の年齢（５歳階級）・市町村別</t>
  </si>
  <si>
    <t>常陸大宮市</t>
  </si>
  <si>
    <t>城里町</t>
  </si>
  <si>
    <t>那珂市</t>
  </si>
  <si>
    <t>行方市</t>
  </si>
  <si>
    <t>鉾田市</t>
  </si>
  <si>
    <t>神栖市</t>
  </si>
  <si>
    <t>稲敷市</t>
  </si>
  <si>
    <t>かすみがうら市</t>
  </si>
  <si>
    <t>美浦村</t>
  </si>
  <si>
    <t>阿見町</t>
  </si>
  <si>
    <t>筑西保健所</t>
  </si>
  <si>
    <t>筑西市</t>
  </si>
  <si>
    <t>桜川市</t>
  </si>
  <si>
    <t>坂東市</t>
  </si>
  <si>
    <t>小美玉市</t>
  </si>
  <si>
    <t>大洗町</t>
  </si>
  <si>
    <t>常陸大宮保健所</t>
  </si>
  <si>
    <t>大子町</t>
  </si>
  <si>
    <t>河内町</t>
  </si>
  <si>
    <t>利根町</t>
  </si>
  <si>
    <t>結城市</t>
  </si>
  <si>
    <t>常総保健所</t>
  </si>
  <si>
    <t>常総市</t>
  </si>
  <si>
    <t>五霞町</t>
  </si>
  <si>
    <t>つくばみらい市</t>
  </si>
  <si>
    <t>境町</t>
  </si>
  <si>
    <t>龍ケ崎市</t>
  </si>
  <si>
    <t>平成30年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</si>
</sst>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22" xfId="0" applyNumberFormat="1" applyFont="1" applyBorder="1" applyAlignment="1" applyProtection="1">
      <alignment vertical="center"/>
      <protection/>
    </xf>
    <xf numFmtId="0" fontId="0" fillId="0" borderId="23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24" xfId="0" applyNumberFormat="1" applyFont="1" applyBorder="1" applyAlignment="1" applyProtection="1">
      <alignment vertic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3" fontId="0" fillId="0" borderId="27" xfId="0" applyNumberForma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37" fontId="0" fillId="0" borderId="0" xfId="0" applyNumberFormat="1" applyFont="1" applyAlignment="1" applyProtection="1">
      <alignment vertical="center"/>
      <protection/>
    </xf>
    <xf numFmtId="37" fontId="0" fillId="0" borderId="28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27" xfId="0" applyNumberFormat="1" applyFont="1" applyBorder="1" applyAlignment="1" applyProtection="1">
      <alignment vertical="center"/>
      <protection/>
    </xf>
    <xf numFmtId="37" fontId="0" fillId="0" borderId="27" xfId="0" applyNumberFormat="1" applyFont="1" applyBorder="1" applyAlignment="1" applyProtection="1">
      <alignment horizontal="distributed" vertical="center"/>
      <protection/>
    </xf>
    <xf numFmtId="37" fontId="0" fillId="0" borderId="29" xfId="0" applyNumberFormat="1" applyFont="1" applyBorder="1" applyAlignment="1" applyProtection="1">
      <alignment vertical="center"/>
      <protection/>
    </xf>
    <xf numFmtId="0" fontId="0" fillId="0" borderId="30" xfId="0" applyNumberFormat="1" applyFont="1" applyBorder="1" applyAlignment="1" applyProtection="1">
      <alignment vertical="center"/>
      <protection/>
    </xf>
    <xf numFmtId="0" fontId="0" fillId="0" borderId="31" xfId="0" applyNumberFormat="1" applyFont="1" applyBorder="1" applyAlignment="1" applyProtection="1">
      <alignment horizontal="center" vertical="center"/>
      <protection/>
    </xf>
    <xf numFmtId="0" fontId="0" fillId="0" borderId="32" xfId="0" applyNumberFormat="1" applyFont="1" applyBorder="1" applyAlignment="1" applyProtection="1">
      <alignment vertical="center"/>
      <protection/>
    </xf>
    <xf numFmtId="0" fontId="0" fillId="0" borderId="33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34" xfId="0" applyBorder="1" applyAlignment="1">
      <alignment horizontal="right" vertical="center"/>
    </xf>
    <xf numFmtId="37" fontId="0" fillId="0" borderId="0" xfId="0" applyNumberFormat="1" applyAlignment="1" applyProtection="1">
      <alignment horizontal="distributed" vertical="center"/>
      <protection/>
    </xf>
    <xf numFmtId="0" fontId="0" fillId="0" borderId="19" xfId="0" applyNumberFormat="1" applyFont="1" applyBorder="1" applyAlignment="1" applyProtection="1">
      <alignment horizontal="right" vertical="center"/>
      <protection/>
    </xf>
    <xf numFmtId="41" fontId="0" fillId="33" borderId="35" xfId="0" applyNumberFormat="1" applyFill="1" applyBorder="1" applyAlignment="1">
      <alignment horizontal="right" vertical="center" wrapText="1"/>
    </xf>
    <xf numFmtId="41" fontId="0" fillId="33" borderId="0" xfId="0" applyNumberFormat="1" applyFill="1" applyBorder="1" applyAlignment="1">
      <alignment horizontal="right" vertical="center" wrapText="1"/>
    </xf>
    <xf numFmtId="41" fontId="0" fillId="33" borderId="0" xfId="0" applyNumberFormat="1" applyFill="1" applyBorder="1" applyAlignment="1">
      <alignment horizontal="right" vertical="center" shrinkToFit="1"/>
    </xf>
    <xf numFmtId="41" fontId="0" fillId="33" borderId="35" xfId="0" applyNumberFormat="1" applyFill="1" applyBorder="1" applyAlignment="1">
      <alignment horizontal="right" vertical="center" shrinkToFit="1"/>
    </xf>
    <xf numFmtId="41" fontId="0" fillId="33" borderId="0" xfId="0" applyNumberFormat="1" applyFont="1" applyFill="1" applyBorder="1" applyAlignment="1" applyProtection="1">
      <alignment vertical="center" shrinkToFit="1"/>
      <protection/>
    </xf>
    <xf numFmtId="41" fontId="0" fillId="33" borderId="0" xfId="0" applyNumberFormat="1" applyFill="1" applyBorder="1" applyAlignment="1">
      <alignment horizontal="center" vertical="center" wrapText="1"/>
    </xf>
    <xf numFmtId="41" fontId="0" fillId="33" borderId="0" xfId="0" applyNumberFormat="1" applyFill="1" applyBorder="1" applyAlignment="1">
      <alignment vertical="center" wrapText="1"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39" xfId="0" applyNumberFormat="1" applyFont="1" applyBorder="1" applyAlignment="1" applyProtection="1">
      <alignment horizontal="center" vertical="center"/>
      <protection/>
    </xf>
    <xf numFmtId="0" fontId="0" fillId="0" borderId="40" xfId="0" applyNumberFormat="1" applyFont="1" applyBorder="1" applyAlignment="1" applyProtection="1">
      <alignment horizontal="center" vertical="center"/>
      <protection/>
    </xf>
    <xf numFmtId="0" fontId="0" fillId="0" borderId="41" xfId="0" applyNumberFormat="1" applyFont="1" applyBorder="1" applyAlignment="1" applyProtection="1">
      <alignment horizontal="center" vertical="center"/>
      <protection/>
    </xf>
    <xf numFmtId="0" fontId="0" fillId="0" borderId="42" xfId="0" applyNumberFormat="1" applyFont="1" applyBorder="1" applyAlignment="1" applyProtection="1">
      <alignment horizontal="center" vertical="center"/>
      <protection/>
    </xf>
    <xf numFmtId="0" fontId="0" fillId="0" borderId="43" xfId="0" applyNumberFormat="1" applyFont="1" applyBorder="1" applyAlignment="1" applyProtection="1">
      <alignment horizontal="center" vertical="center"/>
      <protection/>
    </xf>
    <xf numFmtId="0" fontId="0" fillId="0" borderId="44" xfId="0" applyNumberFormat="1" applyFont="1" applyBorder="1" applyAlignment="1" applyProtection="1">
      <alignment horizontal="center" vertical="center"/>
      <protection/>
    </xf>
    <xf numFmtId="0" fontId="0" fillId="0" borderId="45" xfId="0" applyNumberFormat="1" applyFont="1" applyBorder="1" applyAlignment="1" applyProtection="1">
      <alignment horizontal="center" vertical="center"/>
      <protection/>
    </xf>
    <xf numFmtId="0" fontId="0" fillId="0" borderId="46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2"/>
  <sheetViews>
    <sheetView tabSelected="1" view="pageBreakPreview" zoomScale="75" zoomScaleNormal="80" zoomScaleSheetLayoutView="75" zoomScalePageLayoutView="0" workbookViewId="0" topLeftCell="A1">
      <pane xSplit="3" ySplit="10" topLeftCell="O6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87" sqref="A87:IV87"/>
    </sheetView>
  </sheetViews>
  <sheetFormatPr defaultColWidth="8.625" defaultRowHeight="13.5"/>
  <cols>
    <col min="1" max="1" width="3.625" style="19" customWidth="1"/>
    <col min="2" max="2" width="14.625" style="19" customWidth="1"/>
    <col min="3" max="3" width="1.625" style="19" customWidth="1"/>
    <col min="4" max="4" width="8.50390625" style="21" customWidth="1"/>
    <col min="5" max="6" width="8.125" style="21" customWidth="1"/>
    <col min="7" max="8" width="7.375" style="21" customWidth="1"/>
    <col min="9" max="14" width="7.75390625" style="21" customWidth="1"/>
    <col min="15" max="15" width="8.75390625" style="21" customWidth="1"/>
    <col min="16" max="16" width="9.375" style="21" customWidth="1"/>
    <col min="17" max="26" width="8.75390625" style="21" customWidth="1"/>
    <col min="27" max="16384" width="8.625" style="21" customWidth="1"/>
  </cols>
  <sheetData>
    <row r="1" spans="1:26" s="2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2" customFormat="1" ht="17.25">
      <c r="A2" s="1"/>
      <c r="B2" s="1"/>
      <c r="C2" s="1"/>
      <c r="D2" s="1" t="s">
        <v>45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4" customFormat="1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Z3" s="49" t="s">
        <v>73</v>
      </c>
    </row>
    <row r="4" spans="1:26" s="4" customFormat="1" ht="13.5">
      <c r="A4" s="5"/>
      <c r="B4" s="5"/>
      <c r="C4" s="6"/>
      <c r="D4" s="70" t="s">
        <v>0</v>
      </c>
      <c r="E4" s="61"/>
      <c r="F4" s="68"/>
      <c r="G4" s="60" t="s">
        <v>1</v>
      </c>
      <c r="H4" s="68"/>
      <c r="I4" s="60" t="s">
        <v>2</v>
      </c>
      <c r="J4" s="68"/>
      <c r="K4" s="72" t="s">
        <v>3</v>
      </c>
      <c r="L4" s="72"/>
      <c r="M4" s="60" t="s">
        <v>4</v>
      </c>
      <c r="N4" s="66"/>
      <c r="O4" s="61" t="s">
        <v>5</v>
      </c>
      <c r="P4" s="61"/>
      <c r="Q4" s="61" t="s">
        <v>6</v>
      </c>
      <c r="R4" s="68"/>
      <c r="S4" s="60" t="s">
        <v>7</v>
      </c>
      <c r="T4" s="68"/>
      <c r="U4" s="60" t="s">
        <v>8</v>
      </c>
      <c r="V4" s="68"/>
      <c r="W4" s="60" t="s">
        <v>9</v>
      </c>
      <c r="X4" s="68"/>
      <c r="Y4" s="60" t="s">
        <v>10</v>
      </c>
      <c r="Z4" s="61"/>
    </row>
    <row r="5" spans="1:26" s="4" customFormat="1" ht="13.5">
      <c r="A5" s="64" t="s">
        <v>11</v>
      </c>
      <c r="B5" s="64"/>
      <c r="C5" s="65"/>
      <c r="D5" s="71"/>
      <c r="E5" s="63"/>
      <c r="F5" s="69"/>
      <c r="G5" s="62"/>
      <c r="H5" s="69"/>
      <c r="I5" s="62"/>
      <c r="J5" s="69"/>
      <c r="K5" s="73"/>
      <c r="L5" s="73"/>
      <c r="M5" s="62"/>
      <c r="N5" s="67"/>
      <c r="O5" s="63"/>
      <c r="P5" s="63"/>
      <c r="Q5" s="63"/>
      <c r="R5" s="69"/>
      <c r="S5" s="62"/>
      <c r="T5" s="69"/>
      <c r="U5" s="62"/>
      <c r="V5" s="69"/>
      <c r="W5" s="62"/>
      <c r="X5" s="69"/>
      <c r="Y5" s="62"/>
      <c r="Z5" s="63"/>
    </row>
    <row r="6" spans="1:26" s="4" customFormat="1" ht="13.5">
      <c r="A6" s="3"/>
      <c r="B6" s="3"/>
      <c r="C6" s="7"/>
      <c r="D6" s="8"/>
      <c r="E6" s="9"/>
      <c r="F6" s="10"/>
      <c r="G6" s="9"/>
      <c r="H6" s="10"/>
      <c r="I6" s="9"/>
      <c r="J6" s="10"/>
      <c r="K6" s="10"/>
      <c r="L6" s="10"/>
      <c r="M6" s="10"/>
      <c r="N6" s="42"/>
      <c r="O6" s="22"/>
      <c r="P6" s="9"/>
      <c r="Q6" s="45"/>
      <c r="R6" s="10"/>
      <c r="S6" s="9"/>
      <c r="T6" s="10"/>
      <c r="U6" s="9"/>
      <c r="V6" s="10"/>
      <c r="W6" s="9"/>
      <c r="X6" s="10"/>
      <c r="Y6" s="9"/>
      <c r="Z6" s="9"/>
    </row>
    <row r="7" spans="1:26" s="4" customFormat="1" ht="13.5">
      <c r="A7" s="64" t="s">
        <v>12</v>
      </c>
      <c r="B7" s="64"/>
      <c r="C7" s="65"/>
      <c r="D7" s="11" t="s">
        <v>13</v>
      </c>
      <c r="E7" s="12" t="s">
        <v>14</v>
      </c>
      <c r="F7" s="13" t="s">
        <v>15</v>
      </c>
      <c r="G7" s="12" t="s">
        <v>14</v>
      </c>
      <c r="H7" s="13" t="s">
        <v>15</v>
      </c>
      <c r="I7" s="12" t="s">
        <v>14</v>
      </c>
      <c r="J7" s="13" t="s">
        <v>15</v>
      </c>
      <c r="K7" s="13" t="s">
        <v>14</v>
      </c>
      <c r="L7" s="13" t="s">
        <v>15</v>
      </c>
      <c r="M7" s="13" t="s">
        <v>14</v>
      </c>
      <c r="N7" s="43" t="s">
        <v>15</v>
      </c>
      <c r="O7" s="23" t="s">
        <v>14</v>
      </c>
      <c r="P7" s="12" t="s">
        <v>15</v>
      </c>
      <c r="Q7" s="46" t="s">
        <v>14</v>
      </c>
      <c r="R7" s="13" t="s">
        <v>15</v>
      </c>
      <c r="S7" s="12" t="s">
        <v>14</v>
      </c>
      <c r="T7" s="13" t="s">
        <v>15</v>
      </c>
      <c r="U7" s="12" t="s">
        <v>14</v>
      </c>
      <c r="V7" s="13" t="s">
        <v>15</v>
      </c>
      <c r="W7" s="12" t="s">
        <v>14</v>
      </c>
      <c r="X7" s="13" t="s">
        <v>15</v>
      </c>
      <c r="Y7" s="12" t="s">
        <v>14</v>
      </c>
      <c r="Z7" s="12" t="s">
        <v>15</v>
      </c>
    </row>
    <row r="8" spans="1:50" s="4" customFormat="1" ht="13.5" customHeight="1" thickBot="1">
      <c r="A8" s="14"/>
      <c r="B8" s="14"/>
      <c r="C8" s="15"/>
      <c r="D8" s="16"/>
      <c r="E8" s="17"/>
      <c r="F8" s="18"/>
      <c r="G8" s="17"/>
      <c r="H8" s="18"/>
      <c r="I8" s="17"/>
      <c r="J8" s="18"/>
      <c r="K8" s="18"/>
      <c r="L8" s="18"/>
      <c r="M8" s="18"/>
      <c r="N8" s="44"/>
      <c r="O8" s="24"/>
      <c r="P8" s="17"/>
      <c r="Q8" s="14"/>
      <c r="R8" s="18"/>
      <c r="S8" s="17"/>
      <c r="T8" s="18"/>
      <c r="U8" s="17"/>
      <c r="V8" s="18"/>
      <c r="W8" s="17"/>
      <c r="X8" s="18"/>
      <c r="Y8" s="17"/>
      <c r="Z8" s="17"/>
      <c r="AB8" s="25"/>
      <c r="AC8" s="26"/>
      <c r="AD8" s="27"/>
      <c r="AE8" s="26"/>
      <c r="AF8" s="26"/>
      <c r="AG8" s="26"/>
      <c r="AH8" s="27"/>
      <c r="AI8" s="27"/>
      <c r="AJ8" s="26"/>
      <c r="AK8" s="27"/>
      <c r="AL8" s="26"/>
      <c r="AM8" s="27"/>
      <c r="AN8" s="26"/>
      <c r="AO8" s="27"/>
      <c r="AP8" s="26"/>
      <c r="AQ8" s="27"/>
      <c r="AR8" s="26"/>
      <c r="AS8" s="27"/>
      <c r="AT8" s="26"/>
      <c r="AU8" s="27"/>
      <c r="AV8" s="26"/>
      <c r="AW8" s="27"/>
      <c r="AX8" s="26"/>
    </row>
    <row r="9" spans="1:50" ht="13.5">
      <c r="A9" s="34"/>
      <c r="B9" s="34"/>
      <c r="C9" s="35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B9" s="26"/>
      <c r="AC9" s="26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6"/>
    </row>
    <row r="10" spans="1:50" ht="13.5" customHeight="1">
      <c r="A10" s="57" t="s">
        <v>13</v>
      </c>
      <c r="B10" s="57"/>
      <c r="C10" s="35"/>
      <c r="D10" s="50">
        <v>19368</v>
      </c>
      <c r="E10" s="51">
        <v>9879</v>
      </c>
      <c r="F10" s="51">
        <v>9489</v>
      </c>
      <c r="G10" s="51">
        <v>0</v>
      </c>
      <c r="H10" s="51">
        <v>0</v>
      </c>
      <c r="I10" s="51">
        <v>114</v>
      </c>
      <c r="J10" s="51">
        <v>111</v>
      </c>
      <c r="K10" s="51">
        <v>1040</v>
      </c>
      <c r="L10" s="51">
        <v>999</v>
      </c>
      <c r="M10" s="51">
        <v>2556</v>
      </c>
      <c r="N10" s="51">
        <v>2483</v>
      </c>
      <c r="O10" s="51">
        <v>3503</v>
      </c>
      <c r="P10" s="51">
        <v>3330</v>
      </c>
      <c r="Q10" s="51">
        <v>2145</v>
      </c>
      <c r="R10" s="51">
        <v>2059</v>
      </c>
      <c r="S10" s="51">
        <v>513</v>
      </c>
      <c r="T10" s="51">
        <v>486</v>
      </c>
      <c r="U10" s="51">
        <v>6</v>
      </c>
      <c r="V10" s="51">
        <v>21</v>
      </c>
      <c r="W10" s="52">
        <v>1</v>
      </c>
      <c r="X10" s="52">
        <v>0</v>
      </c>
      <c r="Y10" s="52">
        <v>1</v>
      </c>
      <c r="Z10" s="52">
        <v>0</v>
      </c>
      <c r="AA10" s="31"/>
      <c r="AB10" s="25"/>
      <c r="AC10" s="26"/>
      <c r="AD10" s="28"/>
      <c r="AE10" s="28"/>
      <c r="AF10" s="28"/>
      <c r="AG10" s="28"/>
      <c r="AH10" s="29"/>
      <c r="AI10" s="29"/>
      <c r="AJ10" s="29"/>
      <c r="AK10" s="28"/>
      <c r="AL10" s="28"/>
      <c r="AM10" s="28"/>
      <c r="AN10" s="28"/>
      <c r="AO10" s="28"/>
      <c r="AP10" s="28"/>
      <c r="AQ10" s="28"/>
      <c r="AR10" s="28"/>
      <c r="AS10" s="29"/>
      <c r="AT10" s="29"/>
      <c r="AU10" s="29"/>
      <c r="AV10" s="29"/>
      <c r="AW10" s="29"/>
      <c r="AX10" s="28"/>
    </row>
    <row r="11" spans="1:50" ht="13.5" customHeight="1">
      <c r="A11" s="36"/>
      <c r="B11" s="36"/>
      <c r="C11" s="35"/>
      <c r="D11" s="53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31"/>
      <c r="AB11" s="25"/>
      <c r="AC11" s="26"/>
      <c r="AD11" s="28"/>
      <c r="AE11" s="28"/>
      <c r="AF11" s="28"/>
      <c r="AG11" s="28"/>
      <c r="AH11" s="29"/>
      <c r="AI11" s="29"/>
      <c r="AJ11" s="29"/>
      <c r="AK11" s="28"/>
      <c r="AL11" s="28"/>
      <c r="AM11" s="28"/>
      <c r="AN11" s="28"/>
      <c r="AO11" s="28"/>
      <c r="AP11" s="28"/>
      <c r="AQ11" s="28"/>
      <c r="AR11" s="28"/>
      <c r="AS11" s="29"/>
      <c r="AT11" s="29"/>
      <c r="AU11" s="29"/>
      <c r="AV11" s="29"/>
      <c r="AW11" s="29"/>
      <c r="AX11" s="28"/>
    </row>
    <row r="12" spans="1:50" ht="13.5" customHeight="1">
      <c r="A12" s="57" t="s">
        <v>16</v>
      </c>
      <c r="B12" s="57"/>
      <c r="C12" s="35"/>
      <c r="D12" s="50">
        <v>3292</v>
      </c>
      <c r="E12" s="51">
        <v>1671</v>
      </c>
      <c r="F12" s="51">
        <v>1621</v>
      </c>
      <c r="G12" s="51">
        <v>0</v>
      </c>
      <c r="H12" s="51">
        <v>0</v>
      </c>
      <c r="I12" s="51">
        <v>16</v>
      </c>
      <c r="J12" s="51">
        <v>14</v>
      </c>
      <c r="K12" s="51">
        <v>165</v>
      </c>
      <c r="L12" s="51">
        <v>161</v>
      </c>
      <c r="M12" s="51">
        <v>450</v>
      </c>
      <c r="N12" s="51">
        <v>423</v>
      </c>
      <c r="O12" s="51">
        <v>612</v>
      </c>
      <c r="P12" s="51">
        <v>575</v>
      </c>
      <c r="Q12" s="51">
        <v>350</v>
      </c>
      <c r="R12" s="51">
        <v>365</v>
      </c>
      <c r="S12" s="51">
        <v>76</v>
      </c>
      <c r="T12" s="51">
        <v>78</v>
      </c>
      <c r="U12" s="51">
        <v>2</v>
      </c>
      <c r="V12" s="51">
        <v>5</v>
      </c>
      <c r="W12" s="52">
        <v>0</v>
      </c>
      <c r="X12" s="52">
        <v>0</v>
      </c>
      <c r="Y12" s="52">
        <v>0</v>
      </c>
      <c r="Z12" s="52">
        <v>0</v>
      </c>
      <c r="AB12" s="25"/>
      <c r="AC12" s="25"/>
      <c r="AD12" s="28"/>
      <c r="AE12" s="28"/>
      <c r="AF12" s="28"/>
      <c r="AG12" s="28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8"/>
    </row>
    <row r="13" spans="1:50" ht="13.5">
      <c r="A13" s="34"/>
      <c r="B13" s="36" t="s">
        <v>17</v>
      </c>
      <c r="C13" s="35"/>
      <c r="D13" s="50">
        <v>2203</v>
      </c>
      <c r="E13" s="51">
        <v>1102</v>
      </c>
      <c r="F13" s="51">
        <v>1101</v>
      </c>
      <c r="G13" s="51">
        <v>0</v>
      </c>
      <c r="H13" s="51">
        <v>0</v>
      </c>
      <c r="I13" s="51">
        <v>6</v>
      </c>
      <c r="J13" s="51">
        <v>7</v>
      </c>
      <c r="K13" s="51">
        <v>101</v>
      </c>
      <c r="L13" s="51">
        <v>101</v>
      </c>
      <c r="M13" s="51">
        <v>295</v>
      </c>
      <c r="N13" s="51">
        <v>275</v>
      </c>
      <c r="O13" s="51">
        <v>407</v>
      </c>
      <c r="P13" s="51">
        <v>396</v>
      </c>
      <c r="Q13" s="51">
        <v>245</v>
      </c>
      <c r="R13" s="51">
        <v>265</v>
      </c>
      <c r="S13" s="51">
        <v>48</v>
      </c>
      <c r="T13" s="51">
        <v>54</v>
      </c>
      <c r="U13" s="51">
        <v>0</v>
      </c>
      <c r="V13" s="51">
        <v>3</v>
      </c>
      <c r="W13" s="52">
        <v>0</v>
      </c>
      <c r="X13" s="52">
        <v>0</v>
      </c>
      <c r="Y13" s="52">
        <v>0</v>
      </c>
      <c r="Z13" s="52">
        <v>0</v>
      </c>
      <c r="AB13" s="26"/>
      <c r="AC13" s="25"/>
      <c r="AD13" s="28"/>
      <c r="AE13" s="28"/>
      <c r="AF13" s="28"/>
      <c r="AG13" s="28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8"/>
    </row>
    <row r="14" spans="1:50" ht="13.5">
      <c r="A14" s="34"/>
      <c r="B14" s="36" t="s">
        <v>19</v>
      </c>
      <c r="C14" s="35"/>
      <c r="D14" s="50">
        <v>449</v>
      </c>
      <c r="E14" s="51">
        <v>226</v>
      </c>
      <c r="F14" s="51">
        <v>223</v>
      </c>
      <c r="G14" s="51">
        <v>0</v>
      </c>
      <c r="H14" s="51">
        <v>0</v>
      </c>
      <c r="I14" s="51">
        <v>3</v>
      </c>
      <c r="J14" s="51">
        <v>2</v>
      </c>
      <c r="K14" s="51">
        <v>27</v>
      </c>
      <c r="L14" s="51">
        <v>22</v>
      </c>
      <c r="M14" s="51">
        <v>56</v>
      </c>
      <c r="N14" s="51">
        <v>62</v>
      </c>
      <c r="O14" s="51">
        <v>91</v>
      </c>
      <c r="P14" s="51">
        <v>75</v>
      </c>
      <c r="Q14" s="51">
        <v>42</v>
      </c>
      <c r="R14" s="51">
        <v>52</v>
      </c>
      <c r="S14" s="51">
        <v>6</v>
      </c>
      <c r="T14" s="51">
        <v>9</v>
      </c>
      <c r="U14" s="51">
        <v>1</v>
      </c>
      <c r="V14" s="51">
        <v>1</v>
      </c>
      <c r="W14" s="52">
        <v>0</v>
      </c>
      <c r="X14" s="52">
        <v>0</v>
      </c>
      <c r="Y14" s="52">
        <v>0</v>
      </c>
      <c r="Z14" s="52">
        <v>0</v>
      </c>
      <c r="AB14" s="26"/>
      <c r="AC14" s="25"/>
      <c r="AD14" s="28"/>
      <c r="AE14" s="28"/>
      <c r="AF14" s="28"/>
      <c r="AG14" s="28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8"/>
    </row>
    <row r="15" spans="1:50" ht="13.5">
      <c r="A15" s="34"/>
      <c r="B15" s="48" t="s">
        <v>60</v>
      </c>
      <c r="C15" s="35"/>
      <c r="D15" s="50">
        <v>336</v>
      </c>
      <c r="E15" s="51">
        <v>185</v>
      </c>
      <c r="F15" s="51">
        <v>151</v>
      </c>
      <c r="G15" s="51">
        <v>0</v>
      </c>
      <c r="H15" s="51">
        <v>0</v>
      </c>
      <c r="I15" s="51">
        <v>3</v>
      </c>
      <c r="J15" s="51">
        <v>2</v>
      </c>
      <c r="K15" s="51">
        <v>17</v>
      </c>
      <c r="L15" s="51">
        <v>24</v>
      </c>
      <c r="M15" s="51">
        <v>52</v>
      </c>
      <c r="N15" s="51">
        <v>46</v>
      </c>
      <c r="O15" s="51">
        <v>70</v>
      </c>
      <c r="P15" s="51">
        <v>49</v>
      </c>
      <c r="Q15" s="51">
        <v>33</v>
      </c>
      <c r="R15" s="51">
        <v>22</v>
      </c>
      <c r="S15" s="51">
        <v>10</v>
      </c>
      <c r="T15" s="51">
        <v>8</v>
      </c>
      <c r="U15" s="51">
        <v>0</v>
      </c>
      <c r="V15" s="51">
        <v>0</v>
      </c>
      <c r="W15" s="52">
        <v>0</v>
      </c>
      <c r="X15" s="52">
        <v>0</v>
      </c>
      <c r="Y15" s="52">
        <v>0</v>
      </c>
      <c r="Z15" s="52">
        <v>0</v>
      </c>
      <c r="AB15" s="26"/>
      <c r="AC15" s="25"/>
      <c r="AD15" s="29"/>
      <c r="AE15" s="29"/>
      <c r="AF15" s="29"/>
      <c r="AG15" s="28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8"/>
    </row>
    <row r="16" spans="1:50" ht="13.5">
      <c r="A16" s="34"/>
      <c r="B16" s="36" t="s">
        <v>18</v>
      </c>
      <c r="C16" s="35"/>
      <c r="D16" s="50">
        <v>168</v>
      </c>
      <c r="E16" s="51">
        <v>89</v>
      </c>
      <c r="F16" s="51">
        <v>79</v>
      </c>
      <c r="G16" s="51">
        <v>0</v>
      </c>
      <c r="H16" s="51">
        <v>0</v>
      </c>
      <c r="I16" s="51">
        <v>0</v>
      </c>
      <c r="J16" s="51">
        <v>1</v>
      </c>
      <c r="K16" s="51">
        <v>10</v>
      </c>
      <c r="L16" s="51">
        <v>10</v>
      </c>
      <c r="M16" s="51">
        <v>27</v>
      </c>
      <c r="N16" s="51">
        <v>18</v>
      </c>
      <c r="O16" s="51">
        <v>25</v>
      </c>
      <c r="P16" s="51">
        <v>34</v>
      </c>
      <c r="Q16" s="51">
        <v>21</v>
      </c>
      <c r="R16" s="51">
        <v>12</v>
      </c>
      <c r="S16" s="51">
        <v>6</v>
      </c>
      <c r="T16" s="51">
        <v>3</v>
      </c>
      <c r="U16" s="51">
        <v>0</v>
      </c>
      <c r="V16" s="51">
        <v>1</v>
      </c>
      <c r="W16" s="52">
        <v>0</v>
      </c>
      <c r="X16" s="52">
        <v>0</v>
      </c>
      <c r="Y16" s="52">
        <v>0</v>
      </c>
      <c r="Z16" s="52">
        <v>0</v>
      </c>
      <c r="AB16" s="26"/>
      <c r="AC16" s="25"/>
      <c r="AD16" s="29"/>
      <c r="AE16" s="29"/>
      <c r="AF16" s="29"/>
      <c r="AG16" s="28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8"/>
    </row>
    <row r="17" spans="1:50" ht="13.5">
      <c r="A17" s="34"/>
      <c r="B17" s="36" t="s">
        <v>61</v>
      </c>
      <c r="C17" s="35"/>
      <c r="D17" s="50">
        <v>66</v>
      </c>
      <c r="E17" s="51">
        <v>34</v>
      </c>
      <c r="F17" s="51">
        <v>32</v>
      </c>
      <c r="G17" s="51">
        <v>0</v>
      </c>
      <c r="H17" s="51">
        <v>0</v>
      </c>
      <c r="I17" s="51">
        <v>2</v>
      </c>
      <c r="J17" s="51">
        <v>1</v>
      </c>
      <c r="K17" s="51">
        <v>5</v>
      </c>
      <c r="L17" s="51">
        <v>4</v>
      </c>
      <c r="M17" s="51">
        <v>8</v>
      </c>
      <c r="N17" s="51">
        <v>11</v>
      </c>
      <c r="O17" s="51">
        <v>10</v>
      </c>
      <c r="P17" s="51">
        <v>10</v>
      </c>
      <c r="Q17" s="51">
        <v>5</v>
      </c>
      <c r="R17" s="51">
        <v>4</v>
      </c>
      <c r="S17" s="51">
        <v>4</v>
      </c>
      <c r="T17" s="51">
        <v>2</v>
      </c>
      <c r="U17" s="51">
        <v>0</v>
      </c>
      <c r="V17" s="51">
        <v>0</v>
      </c>
      <c r="W17" s="52">
        <v>0</v>
      </c>
      <c r="X17" s="52">
        <v>0</v>
      </c>
      <c r="Y17" s="52">
        <v>0</v>
      </c>
      <c r="Z17" s="52">
        <v>0</v>
      </c>
      <c r="AB17" s="26"/>
      <c r="AC17" s="25"/>
      <c r="AD17" s="29"/>
      <c r="AE17" s="29"/>
      <c r="AF17" s="29"/>
      <c r="AG17" s="28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8"/>
    </row>
    <row r="18" spans="1:50" ht="13.5">
      <c r="A18" s="34"/>
      <c r="B18" s="36" t="s">
        <v>47</v>
      </c>
      <c r="C18" s="35"/>
      <c r="D18" s="50">
        <v>70</v>
      </c>
      <c r="E18" s="51">
        <v>35</v>
      </c>
      <c r="F18" s="51">
        <v>35</v>
      </c>
      <c r="G18" s="51">
        <v>0</v>
      </c>
      <c r="H18" s="51">
        <v>0</v>
      </c>
      <c r="I18" s="51">
        <v>2</v>
      </c>
      <c r="J18" s="51">
        <v>1</v>
      </c>
      <c r="K18" s="51">
        <v>5</v>
      </c>
      <c r="L18" s="51">
        <v>0</v>
      </c>
      <c r="M18" s="51">
        <v>12</v>
      </c>
      <c r="N18" s="51">
        <v>11</v>
      </c>
      <c r="O18" s="51">
        <v>9</v>
      </c>
      <c r="P18" s="51">
        <v>11</v>
      </c>
      <c r="Q18" s="51">
        <v>4</v>
      </c>
      <c r="R18" s="51">
        <v>10</v>
      </c>
      <c r="S18" s="51">
        <v>2</v>
      </c>
      <c r="T18" s="51">
        <v>2</v>
      </c>
      <c r="U18" s="51">
        <v>1</v>
      </c>
      <c r="V18" s="51">
        <v>0</v>
      </c>
      <c r="W18" s="52">
        <v>0</v>
      </c>
      <c r="X18" s="52">
        <v>0</v>
      </c>
      <c r="Y18" s="52">
        <v>0</v>
      </c>
      <c r="Z18" s="52">
        <v>0</v>
      </c>
      <c r="AB18" s="26"/>
      <c r="AC18" s="25"/>
      <c r="AD18" s="29"/>
      <c r="AE18" s="29"/>
      <c r="AF18" s="29"/>
      <c r="AG18" s="28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8"/>
    </row>
    <row r="19" spans="1:50" ht="13.5">
      <c r="A19" s="34"/>
      <c r="B19" s="36"/>
      <c r="C19" s="35"/>
      <c r="D19" s="50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2"/>
      <c r="X19" s="52"/>
      <c r="Y19" s="52"/>
      <c r="Z19" s="52"/>
      <c r="AB19" s="26"/>
      <c r="AC19" s="25"/>
      <c r="AD19" s="29"/>
      <c r="AE19" s="29"/>
      <c r="AF19" s="29"/>
      <c r="AG19" s="28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8"/>
    </row>
    <row r="20" spans="1:50" ht="13.5">
      <c r="A20" s="58" t="s">
        <v>62</v>
      </c>
      <c r="B20" s="57"/>
      <c r="C20" s="35"/>
      <c r="D20" s="50">
        <f>SUM(D21:D24)</f>
        <v>878</v>
      </c>
      <c r="E20" s="51">
        <f aca="true" t="shared" si="0" ref="E20:Z20">SUM(E21:E24)</f>
        <v>432</v>
      </c>
      <c r="F20" s="51">
        <f t="shared" si="0"/>
        <v>446</v>
      </c>
      <c r="G20" s="51">
        <f t="shared" si="0"/>
        <v>0</v>
      </c>
      <c r="H20" s="51">
        <f t="shared" si="0"/>
        <v>0</v>
      </c>
      <c r="I20" s="51">
        <f t="shared" si="0"/>
        <v>3</v>
      </c>
      <c r="J20" s="51">
        <f t="shared" si="0"/>
        <v>3</v>
      </c>
      <c r="K20" s="51">
        <f t="shared" si="0"/>
        <v>57</v>
      </c>
      <c r="L20" s="51">
        <f t="shared" si="0"/>
        <v>39</v>
      </c>
      <c r="M20" s="51">
        <f t="shared" si="0"/>
        <v>112</v>
      </c>
      <c r="N20" s="51">
        <f t="shared" si="0"/>
        <v>126</v>
      </c>
      <c r="O20" s="51">
        <f t="shared" si="0"/>
        <v>156</v>
      </c>
      <c r="P20" s="51">
        <f t="shared" si="0"/>
        <v>167</v>
      </c>
      <c r="Q20" s="51">
        <f t="shared" si="0"/>
        <v>86</v>
      </c>
      <c r="R20" s="51">
        <f t="shared" si="0"/>
        <v>91</v>
      </c>
      <c r="S20" s="51">
        <f t="shared" si="0"/>
        <v>18</v>
      </c>
      <c r="T20" s="51">
        <f t="shared" si="0"/>
        <v>19</v>
      </c>
      <c r="U20" s="51">
        <f t="shared" si="0"/>
        <v>0</v>
      </c>
      <c r="V20" s="51">
        <f t="shared" si="0"/>
        <v>1</v>
      </c>
      <c r="W20" s="55">
        <f t="shared" si="0"/>
        <v>0</v>
      </c>
      <c r="X20" s="55">
        <f t="shared" si="0"/>
        <v>0</v>
      </c>
      <c r="Y20" s="55">
        <f t="shared" si="0"/>
        <v>0</v>
      </c>
      <c r="Z20" s="55">
        <f t="shared" si="0"/>
        <v>0</v>
      </c>
      <c r="AB20" s="26"/>
      <c r="AC20" s="25"/>
      <c r="AD20" s="29"/>
      <c r="AE20" s="29"/>
      <c r="AF20" s="29"/>
      <c r="AG20" s="28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8"/>
    </row>
    <row r="21" spans="1:50" ht="13.5">
      <c r="A21" s="34"/>
      <c r="B21" s="36" t="s">
        <v>20</v>
      </c>
      <c r="C21" s="35"/>
      <c r="D21" s="50">
        <v>226</v>
      </c>
      <c r="E21" s="51">
        <v>112</v>
      </c>
      <c r="F21" s="51">
        <v>114</v>
      </c>
      <c r="G21" s="51">
        <v>0</v>
      </c>
      <c r="H21" s="51">
        <v>0</v>
      </c>
      <c r="I21" s="51">
        <v>2</v>
      </c>
      <c r="J21" s="51">
        <v>1</v>
      </c>
      <c r="K21" s="51">
        <v>19</v>
      </c>
      <c r="L21" s="51">
        <v>7</v>
      </c>
      <c r="M21" s="51">
        <v>19</v>
      </c>
      <c r="N21" s="51">
        <v>37</v>
      </c>
      <c r="O21" s="51">
        <v>45</v>
      </c>
      <c r="P21" s="51">
        <v>44</v>
      </c>
      <c r="Q21" s="51">
        <v>23</v>
      </c>
      <c r="R21" s="51">
        <v>19</v>
      </c>
      <c r="S21" s="51">
        <v>4</v>
      </c>
      <c r="T21" s="51">
        <v>5</v>
      </c>
      <c r="U21" s="51">
        <v>0</v>
      </c>
      <c r="V21" s="51">
        <v>1</v>
      </c>
      <c r="W21" s="52">
        <v>0</v>
      </c>
      <c r="X21" s="52">
        <v>0</v>
      </c>
      <c r="Y21" s="52">
        <v>0</v>
      </c>
      <c r="Z21" s="52">
        <v>0</v>
      </c>
      <c r="AB21" s="26"/>
      <c r="AC21" s="25"/>
      <c r="AD21" s="29"/>
      <c r="AE21" s="29"/>
      <c r="AF21" s="29"/>
      <c r="AG21" s="28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8"/>
    </row>
    <row r="22" spans="1:50" ht="13.5">
      <c r="A22" s="34"/>
      <c r="B22" s="36" t="s">
        <v>46</v>
      </c>
      <c r="C22" s="35"/>
      <c r="D22" s="50">
        <v>226</v>
      </c>
      <c r="E22" s="51">
        <v>110</v>
      </c>
      <c r="F22" s="51">
        <v>116</v>
      </c>
      <c r="G22" s="51">
        <v>0</v>
      </c>
      <c r="H22" s="51">
        <v>0</v>
      </c>
      <c r="I22" s="51">
        <v>0</v>
      </c>
      <c r="J22" s="51">
        <v>0</v>
      </c>
      <c r="K22" s="51">
        <v>10</v>
      </c>
      <c r="L22" s="51">
        <v>13</v>
      </c>
      <c r="M22" s="51">
        <v>33</v>
      </c>
      <c r="N22" s="51">
        <v>36</v>
      </c>
      <c r="O22" s="51">
        <v>39</v>
      </c>
      <c r="P22" s="51">
        <v>38</v>
      </c>
      <c r="Q22" s="51">
        <v>20</v>
      </c>
      <c r="R22" s="51">
        <v>26</v>
      </c>
      <c r="S22" s="51">
        <v>8</v>
      </c>
      <c r="T22" s="51">
        <v>3</v>
      </c>
      <c r="U22" s="51">
        <v>0</v>
      </c>
      <c r="V22" s="51">
        <v>0</v>
      </c>
      <c r="W22" s="52">
        <v>0</v>
      </c>
      <c r="X22" s="52">
        <v>0</v>
      </c>
      <c r="Y22" s="52">
        <v>0</v>
      </c>
      <c r="Z22" s="52">
        <v>0</v>
      </c>
      <c r="AB22" s="26"/>
      <c r="AC22" s="25"/>
      <c r="AD22" s="29"/>
      <c r="AE22" s="29"/>
      <c r="AF22" s="29"/>
      <c r="AG22" s="28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8"/>
    </row>
    <row r="23" spans="1:50" ht="13.5" customHeight="1">
      <c r="A23" s="34"/>
      <c r="B23" s="36" t="s">
        <v>48</v>
      </c>
      <c r="C23" s="35"/>
      <c r="D23" s="50">
        <v>359</v>
      </c>
      <c r="E23" s="51">
        <v>181</v>
      </c>
      <c r="F23" s="51">
        <v>178</v>
      </c>
      <c r="G23" s="51">
        <v>0</v>
      </c>
      <c r="H23" s="51">
        <v>0</v>
      </c>
      <c r="I23" s="51">
        <v>1</v>
      </c>
      <c r="J23" s="51">
        <v>2</v>
      </c>
      <c r="K23" s="51">
        <v>21</v>
      </c>
      <c r="L23" s="51">
        <v>14</v>
      </c>
      <c r="M23" s="51">
        <v>51</v>
      </c>
      <c r="N23" s="51">
        <v>44</v>
      </c>
      <c r="O23" s="51">
        <v>64</v>
      </c>
      <c r="P23" s="51">
        <v>68</v>
      </c>
      <c r="Q23" s="51">
        <v>39</v>
      </c>
      <c r="R23" s="51">
        <v>40</v>
      </c>
      <c r="S23" s="51">
        <v>5</v>
      </c>
      <c r="T23" s="51">
        <v>10</v>
      </c>
      <c r="U23" s="51">
        <v>0</v>
      </c>
      <c r="V23" s="51">
        <v>0</v>
      </c>
      <c r="W23" s="52">
        <v>0</v>
      </c>
      <c r="X23" s="52">
        <v>0</v>
      </c>
      <c r="Y23" s="52">
        <v>0</v>
      </c>
      <c r="Z23" s="52">
        <v>0</v>
      </c>
      <c r="AB23" s="26"/>
      <c r="AC23" s="25"/>
      <c r="AD23" s="29"/>
      <c r="AE23" s="29"/>
      <c r="AF23" s="29"/>
      <c r="AG23" s="28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8"/>
    </row>
    <row r="24" spans="1:50" ht="13.5">
      <c r="A24" s="34"/>
      <c r="B24" s="36" t="s">
        <v>63</v>
      </c>
      <c r="C24" s="35"/>
      <c r="D24" s="50">
        <v>67</v>
      </c>
      <c r="E24" s="51">
        <v>29</v>
      </c>
      <c r="F24" s="51">
        <v>38</v>
      </c>
      <c r="G24" s="51">
        <v>0</v>
      </c>
      <c r="H24" s="51">
        <v>0</v>
      </c>
      <c r="I24" s="51">
        <v>0</v>
      </c>
      <c r="J24" s="51">
        <v>0</v>
      </c>
      <c r="K24" s="51">
        <v>7</v>
      </c>
      <c r="L24" s="51">
        <v>5</v>
      </c>
      <c r="M24" s="51">
        <v>9</v>
      </c>
      <c r="N24" s="51">
        <v>9</v>
      </c>
      <c r="O24" s="51">
        <v>8</v>
      </c>
      <c r="P24" s="51">
        <v>17</v>
      </c>
      <c r="Q24" s="51">
        <v>4</v>
      </c>
      <c r="R24" s="51">
        <v>6</v>
      </c>
      <c r="S24" s="51">
        <v>1</v>
      </c>
      <c r="T24" s="51">
        <v>1</v>
      </c>
      <c r="U24" s="51">
        <v>0</v>
      </c>
      <c r="V24" s="51">
        <v>0</v>
      </c>
      <c r="W24" s="52">
        <v>0</v>
      </c>
      <c r="X24" s="52">
        <v>0</v>
      </c>
      <c r="Y24" s="52">
        <v>0</v>
      </c>
      <c r="Z24" s="52">
        <v>0</v>
      </c>
      <c r="AB24" s="26"/>
      <c r="AC24" s="25"/>
      <c r="AD24" s="29"/>
      <c r="AE24" s="29"/>
      <c r="AF24" s="29"/>
      <c r="AG24" s="28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8"/>
    </row>
    <row r="25" spans="1:50" ht="13.5">
      <c r="A25" s="34"/>
      <c r="B25" s="36"/>
      <c r="C25" s="35"/>
      <c r="D25" s="50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2"/>
      <c r="X25" s="52"/>
      <c r="Y25" s="52"/>
      <c r="Z25" s="52"/>
      <c r="AB25" s="26"/>
      <c r="AC25" s="25"/>
      <c r="AD25" s="29"/>
      <c r="AE25" s="29"/>
      <c r="AF25" s="29"/>
      <c r="AG25" s="28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8"/>
    </row>
    <row r="26" spans="1:50" ht="13.5">
      <c r="A26" s="57" t="s">
        <v>21</v>
      </c>
      <c r="B26" s="57"/>
      <c r="C26" s="35"/>
      <c r="D26" s="50">
        <v>1430</v>
      </c>
      <c r="E26" s="51">
        <v>756</v>
      </c>
      <c r="F26" s="51">
        <v>674</v>
      </c>
      <c r="G26" s="51">
        <v>0</v>
      </c>
      <c r="H26" s="51">
        <v>0</v>
      </c>
      <c r="I26" s="51">
        <v>10</v>
      </c>
      <c r="J26" s="51">
        <v>7</v>
      </c>
      <c r="K26" s="51">
        <v>96</v>
      </c>
      <c r="L26" s="51">
        <v>80</v>
      </c>
      <c r="M26" s="51">
        <v>193</v>
      </c>
      <c r="N26" s="51">
        <v>201</v>
      </c>
      <c r="O26" s="51">
        <v>278</v>
      </c>
      <c r="P26" s="51">
        <v>216</v>
      </c>
      <c r="Q26" s="51">
        <v>140</v>
      </c>
      <c r="R26" s="51">
        <v>132</v>
      </c>
      <c r="S26" s="51">
        <v>39</v>
      </c>
      <c r="T26" s="51">
        <v>38</v>
      </c>
      <c r="U26" s="51">
        <v>0</v>
      </c>
      <c r="V26" s="51">
        <v>0</v>
      </c>
      <c r="W26" s="52">
        <v>0</v>
      </c>
      <c r="X26" s="52">
        <v>0</v>
      </c>
      <c r="Y26" s="52">
        <v>0</v>
      </c>
      <c r="Z26" s="52">
        <v>0</v>
      </c>
      <c r="AB26" s="26"/>
      <c r="AC26" s="25"/>
      <c r="AD26" s="29"/>
      <c r="AE26" s="29"/>
      <c r="AF26" s="29"/>
      <c r="AG26" s="28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8"/>
    </row>
    <row r="27" spans="1:50" ht="13.5" customHeight="1">
      <c r="A27" s="34"/>
      <c r="B27" s="36" t="s">
        <v>22</v>
      </c>
      <c r="C27" s="35"/>
      <c r="D27" s="50">
        <v>1038</v>
      </c>
      <c r="E27" s="51">
        <v>554</v>
      </c>
      <c r="F27" s="51">
        <v>484</v>
      </c>
      <c r="G27" s="51">
        <v>0</v>
      </c>
      <c r="H27" s="51">
        <v>0</v>
      </c>
      <c r="I27" s="51">
        <v>5</v>
      </c>
      <c r="J27" s="51">
        <v>3</v>
      </c>
      <c r="K27" s="51">
        <v>69</v>
      </c>
      <c r="L27" s="51">
        <v>57</v>
      </c>
      <c r="M27" s="51">
        <v>140</v>
      </c>
      <c r="N27" s="51">
        <v>141</v>
      </c>
      <c r="O27" s="51">
        <v>200</v>
      </c>
      <c r="P27" s="51">
        <v>151</v>
      </c>
      <c r="Q27" s="51">
        <v>110</v>
      </c>
      <c r="R27" s="51">
        <v>101</v>
      </c>
      <c r="S27" s="51">
        <v>30</v>
      </c>
      <c r="T27" s="51">
        <v>31</v>
      </c>
      <c r="U27" s="51">
        <v>0</v>
      </c>
      <c r="V27" s="51">
        <v>0</v>
      </c>
      <c r="W27" s="52">
        <v>0</v>
      </c>
      <c r="X27" s="52">
        <v>0</v>
      </c>
      <c r="Y27" s="52">
        <v>0</v>
      </c>
      <c r="Z27" s="52">
        <v>0</v>
      </c>
      <c r="AB27" s="25"/>
      <c r="AC27" s="25"/>
      <c r="AD27" s="29"/>
      <c r="AE27" s="29"/>
      <c r="AF27" s="29"/>
      <c r="AG27" s="28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8"/>
    </row>
    <row r="28" spans="1:50" ht="13.5" customHeight="1">
      <c r="A28" s="34"/>
      <c r="B28" s="36" t="s">
        <v>23</v>
      </c>
      <c r="C28" s="35"/>
      <c r="D28" s="50">
        <v>163</v>
      </c>
      <c r="E28" s="51">
        <v>81</v>
      </c>
      <c r="F28" s="51">
        <v>82</v>
      </c>
      <c r="G28" s="51">
        <v>0</v>
      </c>
      <c r="H28" s="51">
        <v>0</v>
      </c>
      <c r="I28" s="51">
        <v>1</v>
      </c>
      <c r="J28" s="51">
        <v>3</v>
      </c>
      <c r="K28" s="51">
        <v>10</v>
      </c>
      <c r="L28" s="51">
        <v>10</v>
      </c>
      <c r="M28" s="51">
        <v>20</v>
      </c>
      <c r="N28" s="51">
        <v>21</v>
      </c>
      <c r="O28" s="51">
        <v>34</v>
      </c>
      <c r="P28" s="51">
        <v>25</v>
      </c>
      <c r="Q28" s="51">
        <v>12</v>
      </c>
      <c r="R28" s="51">
        <v>18</v>
      </c>
      <c r="S28" s="51">
        <v>4</v>
      </c>
      <c r="T28" s="51">
        <v>5</v>
      </c>
      <c r="U28" s="51">
        <v>0</v>
      </c>
      <c r="V28" s="51">
        <v>0</v>
      </c>
      <c r="W28" s="52">
        <v>0</v>
      </c>
      <c r="X28" s="52">
        <v>0</v>
      </c>
      <c r="Y28" s="52">
        <v>0</v>
      </c>
      <c r="Z28" s="52">
        <v>0</v>
      </c>
      <c r="AB28" s="25"/>
      <c r="AC28" s="25"/>
      <c r="AD28" s="29"/>
      <c r="AE28" s="29"/>
      <c r="AF28" s="29"/>
      <c r="AG28" s="28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8"/>
    </row>
    <row r="29" spans="1:50" ht="13.5" customHeight="1">
      <c r="A29" s="34"/>
      <c r="B29" s="36" t="s">
        <v>24</v>
      </c>
      <c r="C29" s="35"/>
      <c r="D29" s="50">
        <v>229</v>
      </c>
      <c r="E29" s="51">
        <v>121</v>
      </c>
      <c r="F29" s="51">
        <v>108</v>
      </c>
      <c r="G29" s="51">
        <v>0</v>
      </c>
      <c r="H29" s="51">
        <v>0</v>
      </c>
      <c r="I29" s="51">
        <v>4</v>
      </c>
      <c r="J29" s="51">
        <v>1</v>
      </c>
      <c r="K29" s="51">
        <v>17</v>
      </c>
      <c r="L29" s="51">
        <v>13</v>
      </c>
      <c r="M29" s="51">
        <v>33</v>
      </c>
      <c r="N29" s="51">
        <v>39</v>
      </c>
      <c r="O29" s="51">
        <v>44</v>
      </c>
      <c r="P29" s="51">
        <v>40</v>
      </c>
      <c r="Q29" s="51">
        <v>18</v>
      </c>
      <c r="R29" s="51">
        <v>13</v>
      </c>
      <c r="S29" s="51">
        <v>5</v>
      </c>
      <c r="T29" s="51">
        <v>2</v>
      </c>
      <c r="U29" s="51">
        <v>0</v>
      </c>
      <c r="V29" s="51">
        <v>0</v>
      </c>
      <c r="W29" s="52">
        <v>0</v>
      </c>
      <c r="X29" s="52">
        <v>0</v>
      </c>
      <c r="Y29" s="52">
        <v>0</v>
      </c>
      <c r="Z29" s="52">
        <v>0</v>
      </c>
      <c r="AB29" s="25"/>
      <c r="AC29" s="25"/>
      <c r="AD29" s="29"/>
      <c r="AE29" s="29"/>
      <c r="AF29" s="29"/>
      <c r="AG29" s="28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8"/>
    </row>
    <row r="30" spans="1:50" ht="13.5" customHeight="1">
      <c r="A30" s="34"/>
      <c r="B30" s="36"/>
      <c r="C30" s="35"/>
      <c r="D30" s="50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2"/>
      <c r="X30" s="52"/>
      <c r="Y30" s="52"/>
      <c r="Z30" s="52"/>
      <c r="AB30" s="25"/>
      <c r="AC30" s="25"/>
      <c r="AD30" s="29"/>
      <c r="AE30" s="29"/>
      <c r="AF30" s="29"/>
      <c r="AG30" s="28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8"/>
    </row>
    <row r="31" spans="1:50" ht="13.5">
      <c r="A31" s="57" t="s">
        <v>25</v>
      </c>
      <c r="B31" s="57"/>
      <c r="C31" s="35"/>
      <c r="D31" s="50">
        <f>SUM(D32:D33)</f>
        <v>399</v>
      </c>
      <c r="E31" s="51">
        <f aca="true" t="shared" si="1" ref="E31:Z31">SUM(E32:E33)</f>
        <v>203</v>
      </c>
      <c r="F31" s="51">
        <f t="shared" si="1"/>
        <v>196</v>
      </c>
      <c r="G31" s="51">
        <f t="shared" si="1"/>
        <v>0</v>
      </c>
      <c r="H31" s="51">
        <f t="shared" si="1"/>
        <v>0</v>
      </c>
      <c r="I31" s="51">
        <f t="shared" si="1"/>
        <v>5</v>
      </c>
      <c r="J31" s="51">
        <f t="shared" si="1"/>
        <v>4</v>
      </c>
      <c r="K31" s="51">
        <f t="shared" si="1"/>
        <v>25</v>
      </c>
      <c r="L31" s="51">
        <f t="shared" si="1"/>
        <v>21</v>
      </c>
      <c r="M31" s="51">
        <f t="shared" si="1"/>
        <v>49</v>
      </c>
      <c r="N31" s="51">
        <f t="shared" si="1"/>
        <v>53</v>
      </c>
      <c r="O31" s="51">
        <f t="shared" si="1"/>
        <v>66</v>
      </c>
      <c r="P31" s="51">
        <f t="shared" si="1"/>
        <v>75</v>
      </c>
      <c r="Q31" s="51">
        <f t="shared" si="1"/>
        <v>46</v>
      </c>
      <c r="R31" s="51">
        <f t="shared" si="1"/>
        <v>33</v>
      </c>
      <c r="S31" s="51">
        <f t="shared" si="1"/>
        <v>12</v>
      </c>
      <c r="T31" s="51">
        <f t="shared" si="1"/>
        <v>10</v>
      </c>
      <c r="U31" s="51">
        <f t="shared" si="1"/>
        <v>0</v>
      </c>
      <c r="V31" s="51">
        <f t="shared" si="1"/>
        <v>0</v>
      </c>
      <c r="W31" s="55">
        <f t="shared" si="1"/>
        <v>0</v>
      </c>
      <c r="X31" s="55">
        <f t="shared" si="1"/>
        <v>0</v>
      </c>
      <c r="Y31" s="55">
        <f t="shared" si="1"/>
        <v>0</v>
      </c>
      <c r="Z31" s="55">
        <f t="shared" si="1"/>
        <v>0</v>
      </c>
      <c r="AB31" s="26"/>
      <c r="AC31" s="25"/>
      <c r="AD31" s="29"/>
      <c r="AE31" s="29"/>
      <c r="AF31" s="29"/>
      <c r="AG31" s="28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8"/>
    </row>
    <row r="32" spans="1:50" ht="13.5">
      <c r="A32" s="34"/>
      <c r="B32" s="36" t="s">
        <v>49</v>
      </c>
      <c r="C32" s="35"/>
      <c r="D32" s="50">
        <v>169</v>
      </c>
      <c r="E32" s="51">
        <v>92</v>
      </c>
      <c r="F32" s="51">
        <v>77</v>
      </c>
      <c r="G32" s="51">
        <v>0</v>
      </c>
      <c r="H32" s="51">
        <v>0</v>
      </c>
      <c r="I32" s="51">
        <v>1</v>
      </c>
      <c r="J32" s="51">
        <v>1</v>
      </c>
      <c r="K32" s="51">
        <v>8</v>
      </c>
      <c r="L32" s="51">
        <v>10</v>
      </c>
      <c r="M32" s="51">
        <v>22</v>
      </c>
      <c r="N32" s="51">
        <v>23</v>
      </c>
      <c r="O32" s="51">
        <v>35</v>
      </c>
      <c r="P32" s="51">
        <v>29</v>
      </c>
      <c r="Q32" s="51">
        <v>21</v>
      </c>
      <c r="R32" s="51">
        <v>9</v>
      </c>
      <c r="S32" s="51">
        <v>5</v>
      </c>
      <c r="T32" s="51">
        <v>5</v>
      </c>
      <c r="U32" s="51">
        <v>0</v>
      </c>
      <c r="V32" s="51">
        <v>0</v>
      </c>
      <c r="W32" s="52">
        <v>0</v>
      </c>
      <c r="X32" s="52">
        <v>0</v>
      </c>
      <c r="Y32" s="52">
        <v>0</v>
      </c>
      <c r="Z32" s="52">
        <v>0</v>
      </c>
      <c r="AB32" s="26"/>
      <c r="AC32" s="25"/>
      <c r="AD32" s="29"/>
      <c r="AE32" s="29"/>
      <c r="AF32" s="29"/>
      <c r="AG32" s="28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8"/>
    </row>
    <row r="33" spans="1:50" ht="13.5">
      <c r="A33" s="34"/>
      <c r="B33" s="36" t="s">
        <v>50</v>
      </c>
      <c r="C33" s="35"/>
      <c r="D33" s="50">
        <v>230</v>
      </c>
      <c r="E33" s="51">
        <v>111</v>
      </c>
      <c r="F33" s="51">
        <v>119</v>
      </c>
      <c r="G33" s="51">
        <v>0</v>
      </c>
      <c r="H33" s="51">
        <v>0</v>
      </c>
      <c r="I33" s="51">
        <v>4</v>
      </c>
      <c r="J33" s="51">
        <v>3</v>
      </c>
      <c r="K33" s="51">
        <v>17</v>
      </c>
      <c r="L33" s="51">
        <v>11</v>
      </c>
      <c r="M33" s="51">
        <v>27</v>
      </c>
      <c r="N33" s="51">
        <v>30</v>
      </c>
      <c r="O33" s="51">
        <v>31</v>
      </c>
      <c r="P33" s="51">
        <v>46</v>
      </c>
      <c r="Q33" s="51">
        <v>25</v>
      </c>
      <c r="R33" s="51">
        <v>24</v>
      </c>
      <c r="S33" s="51">
        <v>7</v>
      </c>
      <c r="T33" s="51">
        <v>5</v>
      </c>
      <c r="U33" s="51">
        <v>0</v>
      </c>
      <c r="V33" s="51">
        <v>0</v>
      </c>
      <c r="W33" s="52">
        <v>0</v>
      </c>
      <c r="X33" s="52">
        <v>0</v>
      </c>
      <c r="Y33" s="52">
        <v>0</v>
      </c>
      <c r="Z33" s="52">
        <v>0</v>
      </c>
      <c r="AB33" s="26"/>
      <c r="AC33" s="25"/>
      <c r="AD33" s="29"/>
      <c r="AE33" s="29"/>
      <c r="AF33" s="29"/>
      <c r="AG33" s="28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8"/>
    </row>
    <row r="34" spans="1:50" ht="13.5">
      <c r="A34" s="34"/>
      <c r="B34" s="36"/>
      <c r="C34" s="35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2"/>
      <c r="X34" s="52"/>
      <c r="Y34" s="52"/>
      <c r="Z34" s="52"/>
      <c r="AB34" s="26"/>
      <c r="AC34" s="25"/>
      <c r="AD34" s="29"/>
      <c r="AE34" s="29"/>
      <c r="AF34" s="29"/>
      <c r="AG34" s="28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8"/>
    </row>
    <row r="35" spans="1:50" ht="13.5">
      <c r="A35" s="57" t="s">
        <v>26</v>
      </c>
      <c r="B35" s="57"/>
      <c r="C35" s="35"/>
      <c r="D35" s="50">
        <f>SUM(D36:D38)</f>
        <v>1464</v>
      </c>
      <c r="E35" s="51">
        <f aca="true" t="shared" si="2" ref="E35:Z35">SUM(E36:E38)</f>
        <v>733</v>
      </c>
      <c r="F35" s="51">
        <f t="shared" si="2"/>
        <v>731</v>
      </c>
      <c r="G35" s="51">
        <f t="shared" si="2"/>
        <v>0</v>
      </c>
      <c r="H35" s="51">
        <f t="shared" si="2"/>
        <v>0</v>
      </c>
      <c r="I35" s="51">
        <f t="shared" si="2"/>
        <v>11</v>
      </c>
      <c r="J35" s="51">
        <f t="shared" si="2"/>
        <v>7</v>
      </c>
      <c r="K35" s="51">
        <f t="shared" si="2"/>
        <v>89</v>
      </c>
      <c r="L35" s="51">
        <f t="shared" si="2"/>
        <v>93</v>
      </c>
      <c r="M35" s="51">
        <f t="shared" si="2"/>
        <v>210</v>
      </c>
      <c r="N35" s="51">
        <f t="shared" si="2"/>
        <v>196</v>
      </c>
      <c r="O35" s="51">
        <f t="shared" si="2"/>
        <v>244</v>
      </c>
      <c r="P35" s="51">
        <f t="shared" si="2"/>
        <v>270</v>
      </c>
      <c r="Q35" s="51">
        <f t="shared" si="2"/>
        <v>152</v>
      </c>
      <c r="R35" s="51">
        <f t="shared" si="2"/>
        <v>138</v>
      </c>
      <c r="S35" s="51">
        <f t="shared" si="2"/>
        <v>26</v>
      </c>
      <c r="T35" s="51">
        <f t="shared" si="2"/>
        <v>25</v>
      </c>
      <c r="U35" s="51">
        <f t="shared" si="2"/>
        <v>1</v>
      </c>
      <c r="V35" s="51">
        <f t="shared" si="2"/>
        <v>2</v>
      </c>
      <c r="W35" s="55">
        <f t="shared" si="2"/>
        <v>0</v>
      </c>
      <c r="X35" s="55">
        <f t="shared" si="2"/>
        <v>0</v>
      </c>
      <c r="Y35" s="55">
        <f t="shared" si="2"/>
        <v>0</v>
      </c>
      <c r="Z35" s="55">
        <f t="shared" si="2"/>
        <v>0</v>
      </c>
      <c r="AB35" s="26"/>
      <c r="AC35" s="25"/>
      <c r="AD35" s="28"/>
      <c r="AE35" s="28"/>
      <c r="AF35" s="28"/>
      <c r="AG35" s="28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8"/>
    </row>
    <row r="36" spans="1:50" ht="13.5">
      <c r="A36" s="34"/>
      <c r="B36" s="36" t="s">
        <v>27</v>
      </c>
      <c r="C36" s="35"/>
      <c r="D36" s="50">
        <v>478</v>
      </c>
      <c r="E36" s="51">
        <v>251</v>
      </c>
      <c r="F36" s="51">
        <v>227</v>
      </c>
      <c r="G36" s="51">
        <v>0</v>
      </c>
      <c r="H36" s="51">
        <v>0</v>
      </c>
      <c r="I36" s="51">
        <v>1</v>
      </c>
      <c r="J36" s="51">
        <v>2</v>
      </c>
      <c r="K36" s="51">
        <v>27</v>
      </c>
      <c r="L36" s="51">
        <v>25</v>
      </c>
      <c r="M36" s="51">
        <v>68</v>
      </c>
      <c r="N36" s="51">
        <v>59</v>
      </c>
      <c r="O36" s="51">
        <v>90</v>
      </c>
      <c r="P36" s="51">
        <v>91</v>
      </c>
      <c r="Q36" s="51">
        <v>52</v>
      </c>
      <c r="R36" s="51">
        <v>45</v>
      </c>
      <c r="S36" s="51">
        <v>13</v>
      </c>
      <c r="T36" s="51">
        <v>5</v>
      </c>
      <c r="U36" s="51">
        <v>0</v>
      </c>
      <c r="V36" s="51">
        <v>0</v>
      </c>
      <c r="W36" s="52">
        <v>0</v>
      </c>
      <c r="X36" s="52">
        <v>0</v>
      </c>
      <c r="Y36" s="52">
        <v>0</v>
      </c>
      <c r="Z36" s="52">
        <v>0</v>
      </c>
      <c r="AB36" s="26"/>
      <c r="AC36" s="25"/>
      <c r="AD36" s="29"/>
      <c r="AE36" s="29"/>
      <c r="AF36" s="29"/>
      <c r="AG36" s="28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8"/>
    </row>
    <row r="37" spans="1:50" ht="13.5">
      <c r="A37" s="34"/>
      <c r="B37" s="36" t="s">
        <v>43</v>
      </c>
      <c r="C37" s="35"/>
      <c r="D37" s="50">
        <v>165</v>
      </c>
      <c r="E37" s="51">
        <v>82</v>
      </c>
      <c r="F37" s="51">
        <v>83</v>
      </c>
      <c r="G37" s="51">
        <v>0</v>
      </c>
      <c r="H37" s="51">
        <v>0</v>
      </c>
      <c r="I37" s="51">
        <v>0</v>
      </c>
      <c r="J37" s="51">
        <v>1</v>
      </c>
      <c r="K37" s="51">
        <v>11</v>
      </c>
      <c r="L37" s="51">
        <v>6</v>
      </c>
      <c r="M37" s="51">
        <v>29</v>
      </c>
      <c r="N37" s="51">
        <v>28</v>
      </c>
      <c r="O37" s="51">
        <v>24</v>
      </c>
      <c r="P37" s="51">
        <v>29</v>
      </c>
      <c r="Q37" s="51">
        <v>16</v>
      </c>
      <c r="R37" s="51">
        <v>16</v>
      </c>
      <c r="S37" s="51">
        <v>2</v>
      </c>
      <c r="T37" s="51">
        <v>2</v>
      </c>
      <c r="U37" s="51">
        <v>0</v>
      </c>
      <c r="V37" s="51">
        <v>1</v>
      </c>
      <c r="W37" s="52">
        <v>0</v>
      </c>
      <c r="X37" s="52">
        <v>0</v>
      </c>
      <c r="Y37" s="52">
        <v>0</v>
      </c>
      <c r="Z37" s="52">
        <v>0</v>
      </c>
      <c r="AB37" s="26"/>
      <c r="AC37" s="25"/>
      <c r="AD37" s="29"/>
      <c r="AE37" s="29"/>
      <c r="AF37" s="29"/>
      <c r="AG37" s="28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8"/>
    </row>
    <row r="38" spans="1:50" ht="13.5" customHeight="1">
      <c r="A38" s="34"/>
      <c r="B38" s="36" t="s">
        <v>51</v>
      </c>
      <c r="C38" s="35"/>
      <c r="D38" s="50">
        <v>821</v>
      </c>
      <c r="E38" s="51">
        <v>400</v>
      </c>
      <c r="F38" s="51">
        <v>421</v>
      </c>
      <c r="G38" s="51">
        <v>0</v>
      </c>
      <c r="H38" s="51">
        <v>0</v>
      </c>
      <c r="I38" s="51">
        <v>10</v>
      </c>
      <c r="J38" s="51">
        <v>4</v>
      </c>
      <c r="K38" s="51">
        <v>51</v>
      </c>
      <c r="L38" s="51">
        <v>62</v>
      </c>
      <c r="M38" s="51">
        <v>113</v>
      </c>
      <c r="N38" s="51">
        <v>109</v>
      </c>
      <c r="O38" s="51">
        <v>130</v>
      </c>
      <c r="P38" s="51">
        <v>150</v>
      </c>
      <c r="Q38" s="51">
        <v>84</v>
      </c>
      <c r="R38" s="51">
        <v>77</v>
      </c>
      <c r="S38" s="51">
        <v>11</v>
      </c>
      <c r="T38" s="51">
        <v>18</v>
      </c>
      <c r="U38" s="51">
        <v>1</v>
      </c>
      <c r="V38" s="51">
        <v>1</v>
      </c>
      <c r="W38" s="52">
        <v>0</v>
      </c>
      <c r="X38" s="52">
        <v>0</v>
      </c>
      <c r="Y38" s="52">
        <v>0</v>
      </c>
      <c r="Z38" s="52">
        <v>0</v>
      </c>
      <c r="AB38" s="26"/>
      <c r="AC38" s="25"/>
      <c r="AD38" s="29"/>
      <c r="AE38" s="29"/>
      <c r="AF38" s="29"/>
      <c r="AG38" s="28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8"/>
    </row>
    <row r="39" spans="1:50" ht="13.5" customHeight="1">
      <c r="A39" s="34"/>
      <c r="B39" s="36"/>
      <c r="C39" s="35"/>
      <c r="D39" s="50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2"/>
      <c r="X39" s="52"/>
      <c r="Y39" s="52"/>
      <c r="Z39" s="52"/>
      <c r="AB39" s="26"/>
      <c r="AC39" s="25"/>
      <c r="AD39" s="29"/>
      <c r="AE39" s="29"/>
      <c r="AF39" s="29"/>
      <c r="AG39" s="28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8"/>
    </row>
    <row r="40" spans="1:50" ht="13.5">
      <c r="A40" s="59" t="s">
        <v>28</v>
      </c>
      <c r="B40" s="59"/>
      <c r="C40" s="35"/>
      <c r="D40" s="50">
        <f>SUM(D41:D47)</f>
        <v>2488</v>
      </c>
      <c r="E40" s="51">
        <f aca="true" t="shared" si="3" ref="E40:Z40">SUM(E41:E47)</f>
        <v>1282</v>
      </c>
      <c r="F40" s="51">
        <f t="shared" si="3"/>
        <v>1206</v>
      </c>
      <c r="G40" s="51">
        <f t="shared" si="3"/>
        <v>0</v>
      </c>
      <c r="H40" s="51">
        <f t="shared" si="3"/>
        <v>0</v>
      </c>
      <c r="I40" s="51">
        <f t="shared" si="3"/>
        <v>15</v>
      </c>
      <c r="J40" s="51">
        <f t="shared" si="3"/>
        <v>14</v>
      </c>
      <c r="K40" s="51">
        <f t="shared" si="3"/>
        <v>106</v>
      </c>
      <c r="L40" s="51">
        <f t="shared" si="3"/>
        <v>129</v>
      </c>
      <c r="M40" s="51">
        <f t="shared" si="3"/>
        <v>302</v>
      </c>
      <c r="N40" s="51">
        <f t="shared" si="3"/>
        <v>264</v>
      </c>
      <c r="O40" s="51">
        <f t="shared" si="3"/>
        <v>463</v>
      </c>
      <c r="P40" s="51">
        <f t="shared" si="3"/>
        <v>416</v>
      </c>
      <c r="Q40" s="51">
        <f t="shared" si="3"/>
        <v>318</v>
      </c>
      <c r="R40" s="51">
        <f t="shared" si="3"/>
        <v>310</v>
      </c>
      <c r="S40" s="51">
        <f t="shared" si="3"/>
        <v>78</v>
      </c>
      <c r="T40" s="51">
        <f t="shared" si="3"/>
        <v>71</v>
      </c>
      <c r="U40" s="51">
        <f t="shared" si="3"/>
        <v>0</v>
      </c>
      <c r="V40" s="51">
        <f t="shared" si="3"/>
        <v>2</v>
      </c>
      <c r="W40" s="55">
        <f t="shared" si="3"/>
        <v>0</v>
      </c>
      <c r="X40" s="55">
        <f t="shared" si="3"/>
        <v>0</v>
      </c>
      <c r="Y40" s="55">
        <f t="shared" si="3"/>
        <v>0</v>
      </c>
      <c r="Z40" s="55">
        <f t="shared" si="3"/>
        <v>0</v>
      </c>
      <c r="AB40" s="26"/>
      <c r="AC40" s="25"/>
      <c r="AD40" s="29"/>
      <c r="AE40" s="29"/>
      <c r="AF40" s="29"/>
      <c r="AG40" s="28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8"/>
    </row>
    <row r="41" spans="1:50" ht="13.5">
      <c r="A41" s="34"/>
      <c r="B41" s="36" t="s">
        <v>72</v>
      </c>
      <c r="C41" s="35"/>
      <c r="D41" s="50">
        <v>458</v>
      </c>
      <c r="E41" s="51">
        <v>232</v>
      </c>
      <c r="F41" s="51">
        <v>226</v>
      </c>
      <c r="G41" s="51">
        <v>0</v>
      </c>
      <c r="H41" s="51">
        <v>0</v>
      </c>
      <c r="I41" s="51">
        <v>4</v>
      </c>
      <c r="J41" s="51">
        <v>2</v>
      </c>
      <c r="K41" s="51">
        <v>31</v>
      </c>
      <c r="L41" s="51">
        <v>37</v>
      </c>
      <c r="M41" s="51">
        <v>67</v>
      </c>
      <c r="N41" s="51">
        <v>56</v>
      </c>
      <c r="O41" s="51">
        <v>64</v>
      </c>
      <c r="P41" s="51">
        <v>79</v>
      </c>
      <c r="Q41" s="51">
        <v>53</v>
      </c>
      <c r="R41" s="51">
        <v>36</v>
      </c>
      <c r="S41" s="51">
        <v>13</v>
      </c>
      <c r="T41" s="51">
        <v>16</v>
      </c>
      <c r="U41" s="51">
        <v>0</v>
      </c>
      <c r="V41" s="51">
        <v>0</v>
      </c>
      <c r="W41" s="52">
        <v>0</v>
      </c>
      <c r="X41" s="52">
        <v>0</v>
      </c>
      <c r="Y41" s="52">
        <v>0</v>
      </c>
      <c r="Z41" s="52">
        <v>0</v>
      </c>
      <c r="AB41" s="26"/>
      <c r="AC41" s="25"/>
      <c r="AD41" s="29"/>
      <c r="AE41" s="29"/>
      <c r="AF41" s="29"/>
      <c r="AG41" s="28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8"/>
    </row>
    <row r="42" spans="1:50" ht="13.5">
      <c r="A42" s="34"/>
      <c r="B42" s="36" t="s">
        <v>29</v>
      </c>
      <c r="C42" s="35"/>
      <c r="D42" s="50">
        <v>619</v>
      </c>
      <c r="E42" s="51">
        <v>307</v>
      </c>
      <c r="F42" s="51">
        <v>312</v>
      </c>
      <c r="G42" s="51">
        <v>0</v>
      </c>
      <c r="H42" s="51">
        <v>0</v>
      </c>
      <c r="I42" s="51">
        <v>3</v>
      </c>
      <c r="J42" s="51">
        <v>6</v>
      </c>
      <c r="K42" s="51">
        <v>24</v>
      </c>
      <c r="L42" s="51">
        <v>32</v>
      </c>
      <c r="M42" s="51">
        <v>82</v>
      </c>
      <c r="N42" s="51">
        <v>75</v>
      </c>
      <c r="O42" s="51">
        <v>111</v>
      </c>
      <c r="P42" s="51">
        <v>106</v>
      </c>
      <c r="Q42" s="51">
        <v>73</v>
      </c>
      <c r="R42" s="51">
        <v>74</v>
      </c>
      <c r="S42" s="51">
        <v>14</v>
      </c>
      <c r="T42" s="51">
        <v>19</v>
      </c>
      <c r="U42" s="51">
        <v>0</v>
      </c>
      <c r="V42" s="51">
        <v>0</v>
      </c>
      <c r="W42" s="52">
        <v>0</v>
      </c>
      <c r="X42" s="52">
        <v>0</v>
      </c>
      <c r="Y42" s="52">
        <v>0</v>
      </c>
      <c r="Z42" s="52">
        <v>0</v>
      </c>
      <c r="AB42" s="26"/>
      <c r="AC42" s="25"/>
      <c r="AD42" s="29"/>
      <c r="AE42" s="29"/>
      <c r="AF42" s="29"/>
      <c r="AG42" s="28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8"/>
    </row>
    <row r="43" spans="1:50" ht="13.5" customHeight="1">
      <c r="A43" s="34"/>
      <c r="B43" s="36" t="s">
        <v>30</v>
      </c>
      <c r="C43" s="35"/>
      <c r="D43" s="50">
        <v>566</v>
      </c>
      <c r="E43" s="51">
        <v>294</v>
      </c>
      <c r="F43" s="51">
        <v>272</v>
      </c>
      <c r="G43" s="51">
        <v>0</v>
      </c>
      <c r="H43" s="51">
        <v>0</v>
      </c>
      <c r="I43" s="51">
        <v>3</v>
      </c>
      <c r="J43" s="51">
        <v>0</v>
      </c>
      <c r="K43" s="51">
        <v>19</v>
      </c>
      <c r="L43" s="51">
        <v>24</v>
      </c>
      <c r="M43" s="51">
        <v>56</v>
      </c>
      <c r="N43" s="51">
        <v>55</v>
      </c>
      <c r="O43" s="51">
        <v>123</v>
      </c>
      <c r="P43" s="51">
        <v>94</v>
      </c>
      <c r="Q43" s="51">
        <v>72</v>
      </c>
      <c r="R43" s="51">
        <v>81</v>
      </c>
      <c r="S43" s="51">
        <v>21</v>
      </c>
      <c r="T43" s="51">
        <v>16</v>
      </c>
      <c r="U43" s="51">
        <v>0</v>
      </c>
      <c r="V43" s="51">
        <v>2</v>
      </c>
      <c r="W43" s="52">
        <v>0</v>
      </c>
      <c r="X43" s="52">
        <v>0</v>
      </c>
      <c r="Y43" s="52">
        <v>0</v>
      </c>
      <c r="Z43" s="52">
        <v>0</v>
      </c>
      <c r="AB43" s="26"/>
      <c r="AC43" s="25"/>
      <c r="AD43" s="29"/>
      <c r="AE43" s="29"/>
      <c r="AF43" s="29"/>
      <c r="AG43" s="28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8"/>
    </row>
    <row r="44" spans="1:50" ht="13.5">
      <c r="A44" s="34"/>
      <c r="B44" s="36" t="s">
        <v>44</v>
      </c>
      <c r="C44" s="35"/>
      <c r="D44" s="50">
        <v>607</v>
      </c>
      <c r="E44" s="51">
        <v>321</v>
      </c>
      <c r="F44" s="51">
        <v>286</v>
      </c>
      <c r="G44" s="51">
        <v>0</v>
      </c>
      <c r="H44" s="51">
        <v>0</v>
      </c>
      <c r="I44" s="51">
        <v>0</v>
      </c>
      <c r="J44" s="51">
        <v>0</v>
      </c>
      <c r="K44" s="51">
        <v>14</v>
      </c>
      <c r="L44" s="51">
        <v>15</v>
      </c>
      <c r="M44" s="51">
        <v>72</v>
      </c>
      <c r="N44" s="51">
        <v>59</v>
      </c>
      <c r="O44" s="51">
        <v>128</v>
      </c>
      <c r="P44" s="51">
        <v>111</v>
      </c>
      <c r="Q44" s="51">
        <v>87</v>
      </c>
      <c r="R44" s="51">
        <v>85</v>
      </c>
      <c r="S44" s="51">
        <v>20</v>
      </c>
      <c r="T44" s="51">
        <v>16</v>
      </c>
      <c r="U44" s="51">
        <v>0</v>
      </c>
      <c r="V44" s="51">
        <v>0</v>
      </c>
      <c r="W44" s="52">
        <v>0</v>
      </c>
      <c r="X44" s="52">
        <v>0</v>
      </c>
      <c r="Y44" s="52">
        <v>0</v>
      </c>
      <c r="Z44" s="52">
        <v>0</v>
      </c>
      <c r="AB44" s="26"/>
      <c r="AC44" s="25"/>
      <c r="AD44" s="29"/>
      <c r="AE44" s="29"/>
      <c r="AF44" s="29"/>
      <c r="AG44" s="28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8"/>
    </row>
    <row r="45" spans="1:50" ht="13.5">
      <c r="A45" s="34"/>
      <c r="B45" s="36" t="s">
        <v>52</v>
      </c>
      <c r="C45" s="35"/>
      <c r="D45" s="50">
        <v>161</v>
      </c>
      <c r="E45" s="51">
        <v>90</v>
      </c>
      <c r="F45" s="51">
        <v>71</v>
      </c>
      <c r="G45" s="51">
        <v>0</v>
      </c>
      <c r="H45" s="51">
        <v>0</v>
      </c>
      <c r="I45" s="51">
        <v>5</v>
      </c>
      <c r="J45" s="51">
        <v>4</v>
      </c>
      <c r="K45" s="51">
        <v>11</v>
      </c>
      <c r="L45" s="51">
        <v>13</v>
      </c>
      <c r="M45" s="51">
        <v>19</v>
      </c>
      <c r="N45" s="51">
        <v>11</v>
      </c>
      <c r="O45" s="51">
        <v>26</v>
      </c>
      <c r="P45" s="51">
        <v>19</v>
      </c>
      <c r="Q45" s="51">
        <v>24</v>
      </c>
      <c r="R45" s="51">
        <v>21</v>
      </c>
      <c r="S45" s="51">
        <v>5</v>
      </c>
      <c r="T45" s="51">
        <v>3</v>
      </c>
      <c r="U45" s="51">
        <v>0</v>
      </c>
      <c r="V45" s="51">
        <v>0</v>
      </c>
      <c r="W45" s="52">
        <v>0</v>
      </c>
      <c r="X45" s="52">
        <v>0</v>
      </c>
      <c r="Y45" s="52">
        <v>0</v>
      </c>
      <c r="Z45" s="52">
        <v>0</v>
      </c>
      <c r="AB45" s="26"/>
      <c r="AC45" s="25"/>
      <c r="AD45" s="29"/>
      <c r="AE45" s="29"/>
      <c r="AF45" s="29"/>
      <c r="AG45" s="28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8"/>
    </row>
    <row r="46" spans="1:50" ht="13.5" customHeight="1">
      <c r="A46" s="34"/>
      <c r="B46" s="36" t="s">
        <v>64</v>
      </c>
      <c r="C46" s="35"/>
      <c r="D46" s="50">
        <v>36</v>
      </c>
      <c r="E46" s="51">
        <v>15</v>
      </c>
      <c r="F46" s="51">
        <v>21</v>
      </c>
      <c r="G46" s="51">
        <v>0</v>
      </c>
      <c r="H46" s="51">
        <v>0</v>
      </c>
      <c r="I46" s="51">
        <v>0</v>
      </c>
      <c r="J46" s="51">
        <v>2</v>
      </c>
      <c r="K46" s="51">
        <v>1</v>
      </c>
      <c r="L46" s="51">
        <v>7</v>
      </c>
      <c r="M46" s="51">
        <v>2</v>
      </c>
      <c r="N46" s="51">
        <v>3</v>
      </c>
      <c r="O46" s="51">
        <v>7</v>
      </c>
      <c r="P46" s="51">
        <v>4</v>
      </c>
      <c r="Q46" s="51">
        <v>4</v>
      </c>
      <c r="R46" s="51">
        <v>5</v>
      </c>
      <c r="S46" s="51">
        <v>1</v>
      </c>
      <c r="T46" s="51">
        <v>0</v>
      </c>
      <c r="U46" s="51">
        <v>0</v>
      </c>
      <c r="V46" s="51">
        <v>0</v>
      </c>
      <c r="W46" s="52">
        <v>0</v>
      </c>
      <c r="X46" s="52">
        <v>0</v>
      </c>
      <c r="Y46" s="52">
        <v>0</v>
      </c>
      <c r="Z46" s="52">
        <v>0</v>
      </c>
      <c r="AB46" s="25"/>
      <c r="AC46" s="25"/>
      <c r="AD46" s="28"/>
      <c r="AE46" s="28"/>
      <c r="AF46" s="28"/>
      <c r="AG46" s="28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8"/>
    </row>
    <row r="47" spans="1:50" ht="13.5">
      <c r="A47" s="34"/>
      <c r="B47" s="36" t="s">
        <v>65</v>
      </c>
      <c r="C47" s="35"/>
      <c r="D47" s="50">
        <v>41</v>
      </c>
      <c r="E47" s="51">
        <v>23</v>
      </c>
      <c r="F47" s="51">
        <v>18</v>
      </c>
      <c r="G47" s="51">
        <v>0</v>
      </c>
      <c r="H47" s="51">
        <v>0</v>
      </c>
      <c r="I47" s="51">
        <v>0</v>
      </c>
      <c r="J47" s="51">
        <v>0</v>
      </c>
      <c r="K47" s="51">
        <v>6</v>
      </c>
      <c r="L47" s="51">
        <v>1</v>
      </c>
      <c r="M47" s="51">
        <v>4</v>
      </c>
      <c r="N47" s="51">
        <v>5</v>
      </c>
      <c r="O47" s="51">
        <v>4</v>
      </c>
      <c r="P47" s="51">
        <v>3</v>
      </c>
      <c r="Q47" s="51">
        <v>5</v>
      </c>
      <c r="R47" s="51">
        <v>8</v>
      </c>
      <c r="S47" s="51">
        <v>4</v>
      </c>
      <c r="T47" s="51">
        <v>1</v>
      </c>
      <c r="U47" s="51">
        <v>0</v>
      </c>
      <c r="V47" s="51">
        <v>0</v>
      </c>
      <c r="W47" s="52">
        <v>0</v>
      </c>
      <c r="X47" s="52">
        <v>0</v>
      </c>
      <c r="Y47" s="52">
        <v>0</v>
      </c>
      <c r="Z47" s="52">
        <v>0</v>
      </c>
      <c r="AB47" s="26"/>
      <c r="AC47" s="25"/>
      <c r="AD47" s="29"/>
      <c r="AE47" s="29"/>
      <c r="AF47" s="29"/>
      <c r="AG47" s="28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8"/>
    </row>
    <row r="48" spans="1:50" ht="13.5">
      <c r="A48" s="34"/>
      <c r="B48" s="36"/>
      <c r="C48" s="35"/>
      <c r="D48" s="50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2"/>
      <c r="X48" s="52"/>
      <c r="Y48" s="52"/>
      <c r="Z48" s="52"/>
      <c r="AB48" s="26"/>
      <c r="AC48" s="25"/>
      <c r="AD48" s="29"/>
      <c r="AE48" s="29"/>
      <c r="AF48" s="29"/>
      <c r="AG48" s="28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8"/>
    </row>
    <row r="49" spans="1:50" ht="13.5">
      <c r="A49" s="57" t="s">
        <v>31</v>
      </c>
      <c r="B49" s="57"/>
      <c r="C49" s="35"/>
      <c r="D49" s="50">
        <f>SUM(D50:D54)</f>
        <v>2073</v>
      </c>
      <c r="E49" s="51">
        <f aca="true" t="shared" si="4" ref="E49:Z49">SUM(E50:E54)</f>
        <v>1028</v>
      </c>
      <c r="F49" s="51">
        <f t="shared" si="4"/>
        <v>1045</v>
      </c>
      <c r="G49" s="51">
        <f t="shared" si="4"/>
        <v>0</v>
      </c>
      <c r="H49" s="51">
        <f t="shared" si="4"/>
        <v>0</v>
      </c>
      <c r="I49" s="51">
        <f t="shared" si="4"/>
        <v>11</v>
      </c>
      <c r="J49" s="51">
        <f t="shared" si="4"/>
        <v>23</v>
      </c>
      <c r="K49" s="51">
        <f t="shared" si="4"/>
        <v>121</v>
      </c>
      <c r="L49" s="51">
        <f t="shared" si="4"/>
        <v>126</v>
      </c>
      <c r="M49" s="51">
        <f t="shared" si="4"/>
        <v>286</v>
      </c>
      <c r="N49" s="51">
        <f t="shared" si="4"/>
        <v>281</v>
      </c>
      <c r="O49" s="51">
        <f t="shared" si="4"/>
        <v>346</v>
      </c>
      <c r="P49" s="51">
        <f t="shared" si="4"/>
        <v>361</v>
      </c>
      <c r="Q49" s="51">
        <f t="shared" si="4"/>
        <v>208</v>
      </c>
      <c r="R49" s="51">
        <f t="shared" si="4"/>
        <v>195</v>
      </c>
      <c r="S49" s="51">
        <f t="shared" si="4"/>
        <v>55</v>
      </c>
      <c r="T49" s="51">
        <f t="shared" si="4"/>
        <v>59</v>
      </c>
      <c r="U49" s="51">
        <f t="shared" si="4"/>
        <v>1</v>
      </c>
      <c r="V49" s="55">
        <f t="shared" si="4"/>
        <v>0</v>
      </c>
      <c r="W49" s="55">
        <f t="shared" si="4"/>
        <v>0</v>
      </c>
      <c r="X49" s="55">
        <f t="shared" si="4"/>
        <v>0</v>
      </c>
      <c r="Y49" s="55">
        <f t="shared" si="4"/>
        <v>0</v>
      </c>
      <c r="Z49" s="55">
        <f t="shared" si="4"/>
        <v>0</v>
      </c>
      <c r="AB49" s="26"/>
      <c r="AC49" s="25"/>
      <c r="AD49" s="29"/>
      <c r="AE49" s="29"/>
      <c r="AF49" s="29"/>
      <c r="AG49" s="28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8"/>
    </row>
    <row r="50" spans="1:50" ht="13.5">
      <c r="A50" s="34"/>
      <c r="B50" s="36" t="s">
        <v>32</v>
      </c>
      <c r="C50" s="35"/>
      <c r="D50" s="50">
        <v>965</v>
      </c>
      <c r="E50" s="51">
        <v>470</v>
      </c>
      <c r="F50" s="51">
        <v>495</v>
      </c>
      <c r="G50" s="51">
        <v>0</v>
      </c>
      <c r="H50" s="51">
        <v>0</v>
      </c>
      <c r="I50" s="51">
        <v>4</v>
      </c>
      <c r="J50" s="51">
        <v>13</v>
      </c>
      <c r="K50" s="51">
        <v>55</v>
      </c>
      <c r="L50" s="51">
        <v>61</v>
      </c>
      <c r="M50" s="51">
        <v>136</v>
      </c>
      <c r="N50" s="51">
        <v>137</v>
      </c>
      <c r="O50" s="51">
        <v>160</v>
      </c>
      <c r="P50" s="51">
        <v>164</v>
      </c>
      <c r="Q50" s="51">
        <v>89</v>
      </c>
      <c r="R50" s="51">
        <v>88</v>
      </c>
      <c r="S50" s="51">
        <v>25</v>
      </c>
      <c r="T50" s="51">
        <v>32</v>
      </c>
      <c r="U50" s="51">
        <v>1</v>
      </c>
      <c r="V50" s="51">
        <v>0</v>
      </c>
      <c r="W50" s="52">
        <v>0</v>
      </c>
      <c r="X50" s="52">
        <v>0</v>
      </c>
      <c r="Y50" s="52">
        <v>0</v>
      </c>
      <c r="Z50" s="52">
        <v>0</v>
      </c>
      <c r="AB50" s="26"/>
      <c r="AC50" s="25"/>
      <c r="AD50" s="29"/>
      <c r="AE50" s="29"/>
      <c r="AF50" s="29"/>
      <c r="AG50" s="28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8"/>
    </row>
    <row r="51" spans="1:50" ht="13.5">
      <c r="A51" s="34"/>
      <c r="B51" s="36" t="s">
        <v>33</v>
      </c>
      <c r="C51" s="35"/>
      <c r="D51" s="50">
        <v>447</v>
      </c>
      <c r="E51" s="51">
        <v>223</v>
      </c>
      <c r="F51" s="51">
        <v>224</v>
      </c>
      <c r="G51" s="51">
        <v>0</v>
      </c>
      <c r="H51" s="51">
        <v>0</v>
      </c>
      <c r="I51" s="51">
        <v>3</v>
      </c>
      <c r="J51" s="51">
        <v>3</v>
      </c>
      <c r="K51" s="51">
        <v>31</v>
      </c>
      <c r="L51" s="51">
        <v>21</v>
      </c>
      <c r="M51" s="51">
        <v>59</v>
      </c>
      <c r="N51" s="51">
        <v>57</v>
      </c>
      <c r="O51" s="51">
        <v>70</v>
      </c>
      <c r="P51" s="51">
        <v>85</v>
      </c>
      <c r="Q51" s="51">
        <v>46</v>
      </c>
      <c r="R51" s="51">
        <v>44</v>
      </c>
      <c r="S51" s="51">
        <v>14</v>
      </c>
      <c r="T51" s="51">
        <v>14</v>
      </c>
      <c r="U51" s="51">
        <v>0</v>
      </c>
      <c r="V51" s="51">
        <v>0</v>
      </c>
      <c r="W51" s="52">
        <v>0</v>
      </c>
      <c r="X51" s="52">
        <v>0</v>
      </c>
      <c r="Y51" s="52">
        <v>0</v>
      </c>
      <c r="Z51" s="52">
        <v>0</v>
      </c>
      <c r="AB51" s="26"/>
      <c r="AC51" s="25"/>
      <c r="AD51" s="29"/>
      <c r="AE51" s="29"/>
      <c r="AF51" s="29"/>
      <c r="AG51" s="28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8"/>
    </row>
    <row r="52" spans="1:50" ht="13.5" customHeight="1">
      <c r="A52" s="34"/>
      <c r="B52" s="36" t="s">
        <v>53</v>
      </c>
      <c r="C52" s="35"/>
      <c r="D52" s="50">
        <v>258</v>
      </c>
      <c r="E52" s="51">
        <v>126</v>
      </c>
      <c r="F52" s="51">
        <v>132</v>
      </c>
      <c r="G52" s="51">
        <v>0</v>
      </c>
      <c r="H52" s="51">
        <v>0</v>
      </c>
      <c r="I52" s="51">
        <v>2</v>
      </c>
      <c r="J52" s="51">
        <v>4</v>
      </c>
      <c r="K52" s="51">
        <v>14</v>
      </c>
      <c r="L52" s="51">
        <v>19</v>
      </c>
      <c r="M52" s="51">
        <v>29</v>
      </c>
      <c r="N52" s="51">
        <v>35</v>
      </c>
      <c r="O52" s="51">
        <v>50</v>
      </c>
      <c r="P52" s="51">
        <v>46</v>
      </c>
      <c r="Q52" s="51">
        <v>27</v>
      </c>
      <c r="R52" s="51">
        <v>21</v>
      </c>
      <c r="S52" s="51">
        <v>4</v>
      </c>
      <c r="T52" s="51">
        <v>7</v>
      </c>
      <c r="U52" s="51">
        <v>0</v>
      </c>
      <c r="V52" s="51">
        <v>0</v>
      </c>
      <c r="W52" s="52">
        <v>0</v>
      </c>
      <c r="X52" s="52">
        <v>0</v>
      </c>
      <c r="Y52" s="52">
        <v>0</v>
      </c>
      <c r="Z52" s="52">
        <v>0</v>
      </c>
      <c r="AB52" s="26"/>
      <c r="AC52" s="25"/>
      <c r="AD52" s="29"/>
      <c r="AE52" s="29"/>
      <c r="AF52" s="29"/>
      <c r="AG52" s="28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8"/>
    </row>
    <row r="53" spans="1:50" ht="13.5">
      <c r="A53" s="34"/>
      <c r="B53" s="36" t="s">
        <v>54</v>
      </c>
      <c r="C53" s="35"/>
      <c r="D53" s="50">
        <v>79</v>
      </c>
      <c r="E53" s="51">
        <v>42</v>
      </c>
      <c r="F53" s="51">
        <v>37</v>
      </c>
      <c r="G53" s="51">
        <v>0</v>
      </c>
      <c r="H53" s="51">
        <v>0</v>
      </c>
      <c r="I53" s="51">
        <v>0</v>
      </c>
      <c r="J53" s="51">
        <v>1</v>
      </c>
      <c r="K53" s="51">
        <v>5</v>
      </c>
      <c r="L53" s="51">
        <v>3</v>
      </c>
      <c r="M53" s="51">
        <v>12</v>
      </c>
      <c r="N53" s="51">
        <v>9</v>
      </c>
      <c r="O53" s="51">
        <v>12</v>
      </c>
      <c r="P53" s="51">
        <v>12</v>
      </c>
      <c r="Q53" s="51">
        <v>11</v>
      </c>
      <c r="R53" s="51">
        <v>10</v>
      </c>
      <c r="S53" s="51">
        <v>2</v>
      </c>
      <c r="T53" s="51">
        <v>2</v>
      </c>
      <c r="U53" s="51">
        <v>0</v>
      </c>
      <c r="V53" s="51">
        <v>0</v>
      </c>
      <c r="W53" s="52">
        <v>0</v>
      </c>
      <c r="X53" s="52">
        <v>0</v>
      </c>
      <c r="Y53" s="52">
        <v>0</v>
      </c>
      <c r="Z53" s="52">
        <v>0</v>
      </c>
      <c r="AB53" s="26"/>
      <c r="AC53" s="25"/>
      <c r="AD53" s="29"/>
      <c r="AE53" s="29"/>
      <c r="AF53" s="29"/>
      <c r="AG53" s="28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8"/>
    </row>
    <row r="54" spans="1:50" ht="13.5">
      <c r="A54" s="34"/>
      <c r="B54" s="36" t="s">
        <v>55</v>
      </c>
      <c r="C54" s="35"/>
      <c r="D54" s="50">
        <v>324</v>
      </c>
      <c r="E54" s="51">
        <v>167</v>
      </c>
      <c r="F54" s="51">
        <v>157</v>
      </c>
      <c r="G54" s="51">
        <v>0</v>
      </c>
      <c r="H54" s="51">
        <v>0</v>
      </c>
      <c r="I54" s="51">
        <v>2</v>
      </c>
      <c r="J54" s="51">
        <v>2</v>
      </c>
      <c r="K54" s="51">
        <v>16</v>
      </c>
      <c r="L54" s="51">
        <v>22</v>
      </c>
      <c r="M54" s="51">
        <v>50</v>
      </c>
      <c r="N54" s="51">
        <v>43</v>
      </c>
      <c r="O54" s="51">
        <v>54</v>
      </c>
      <c r="P54" s="51">
        <v>54</v>
      </c>
      <c r="Q54" s="51">
        <v>35</v>
      </c>
      <c r="R54" s="51">
        <v>32</v>
      </c>
      <c r="S54" s="51">
        <v>10</v>
      </c>
      <c r="T54" s="51">
        <v>4</v>
      </c>
      <c r="U54" s="51">
        <v>0</v>
      </c>
      <c r="V54" s="51">
        <v>0</v>
      </c>
      <c r="W54" s="52">
        <v>0</v>
      </c>
      <c r="X54" s="52">
        <v>0</v>
      </c>
      <c r="Y54" s="52">
        <v>0</v>
      </c>
      <c r="Z54" s="52">
        <v>0</v>
      </c>
      <c r="AB54" s="26"/>
      <c r="AC54" s="25"/>
      <c r="AD54" s="29"/>
      <c r="AE54" s="29"/>
      <c r="AF54" s="29"/>
      <c r="AG54" s="28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8"/>
    </row>
    <row r="55" spans="1:50" ht="13.5">
      <c r="A55" s="34"/>
      <c r="B55" s="36"/>
      <c r="C55" s="35"/>
      <c r="D55" s="50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2"/>
      <c r="X55" s="52"/>
      <c r="Y55" s="52"/>
      <c r="Z55" s="52"/>
      <c r="AB55" s="26"/>
      <c r="AC55" s="25"/>
      <c r="AD55" s="29"/>
      <c r="AE55" s="29"/>
      <c r="AF55" s="29"/>
      <c r="AG55" s="28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8"/>
    </row>
    <row r="56" spans="1:50" ht="13.5">
      <c r="A56" s="57" t="s">
        <v>56</v>
      </c>
      <c r="B56" s="57"/>
      <c r="C56" s="35"/>
      <c r="D56" s="50">
        <f>SUM(D57:D59)</f>
        <v>1107</v>
      </c>
      <c r="E56" s="51">
        <f aca="true" t="shared" si="5" ref="E56:Z56">SUM(E57:E59)</f>
        <v>556</v>
      </c>
      <c r="F56" s="51">
        <f t="shared" si="5"/>
        <v>551</v>
      </c>
      <c r="G56" s="51">
        <f t="shared" si="5"/>
        <v>0</v>
      </c>
      <c r="H56" s="51">
        <f t="shared" si="5"/>
        <v>0</v>
      </c>
      <c r="I56" s="51">
        <f t="shared" si="5"/>
        <v>11</v>
      </c>
      <c r="J56" s="51">
        <f t="shared" si="5"/>
        <v>8</v>
      </c>
      <c r="K56" s="51">
        <f t="shared" si="5"/>
        <v>73</v>
      </c>
      <c r="L56" s="51">
        <f t="shared" si="5"/>
        <v>60</v>
      </c>
      <c r="M56" s="51">
        <f t="shared" si="5"/>
        <v>151</v>
      </c>
      <c r="N56" s="51">
        <f t="shared" si="5"/>
        <v>154</v>
      </c>
      <c r="O56" s="51">
        <f t="shared" si="5"/>
        <v>183</v>
      </c>
      <c r="P56" s="51">
        <f t="shared" si="5"/>
        <v>195</v>
      </c>
      <c r="Q56" s="51">
        <f t="shared" si="5"/>
        <v>111</v>
      </c>
      <c r="R56" s="51">
        <f t="shared" si="5"/>
        <v>103</v>
      </c>
      <c r="S56" s="51">
        <f t="shared" si="5"/>
        <v>27</v>
      </c>
      <c r="T56" s="51">
        <f t="shared" si="5"/>
        <v>28</v>
      </c>
      <c r="U56" s="51">
        <f t="shared" si="5"/>
        <v>0</v>
      </c>
      <c r="V56" s="51">
        <f t="shared" si="5"/>
        <v>3</v>
      </c>
      <c r="W56" s="55">
        <f t="shared" si="5"/>
        <v>0</v>
      </c>
      <c r="X56" s="55">
        <f t="shared" si="5"/>
        <v>0</v>
      </c>
      <c r="Y56" s="55">
        <f t="shared" si="5"/>
        <v>0</v>
      </c>
      <c r="Z56" s="55">
        <f t="shared" si="5"/>
        <v>0</v>
      </c>
      <c r="AB56" s="26"/>
      <c r="AC56" s="25"/>
      <c r="AD56" s="29"/>
      <c r="AE56" s="29"/>
      <c r="AF56" s="29"/>
      <c r="AG56" s="28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8"/>
    </row>
    <row r="57" spans="1:50" ht="13.5">
      <c r="A57" s="34"/>
      <c r="B57" s="36" t="s">
        <v>66</v>
      </c>
      <c r="C57" s="35"/>
      <c r="D57" s="50">
        <v>298</v>
      </c>
      <c r="E57" s="51">
        <v>149</v>
      </c>
      <c r="F57" s="51">
        <v>149</v>
      </c>
      <c r="G57" s="51">
        <v>0</v>
      </c>
      <c r="H57" s="51">
        <v>0</v>
      </c>
      <c r="I57" s="51">
        <v>3</v>
      </c>
      <c r="J57" s="51">
        <v>4</v>
      </c>
      <c r="K57" s="51">
        <v>12</v>
      </c>
      <c r="L57" s="51">
        <v>19</v>
      </c>
      <c r="M57" s="51">
        <v>45</v>
      </c>
      <c r="N57" s="51">
        <v>33</v>
      </c>
      <c r="O57" s="51">
        <v>54</v>
      </c>
      <c r="P57" s="51">
        <v>56</v>
      </c>
      <c r="Q57" s="51">
        <v>29</v>
      </c>
      <c r="R57" s="51">
        <v>29</v>
      </c>
      <c r="S57" s="51">
        <v>6</v>
      </c>
      <c r="T57" s="51">
        <v>7</v>
      </c>
      <c r="U57" s="51">
        <v>0</v>
      </c>
      <c r="V57" s="51">
        <v>1</v>
      </c>
      <c r="W57" s="52">
        <v>0</v>
      </c>
      <c r="X57" s="52">
        <v>0</v>
      </c>
      <c r="Y57" s="52">
        <v>0</v>
      </c>
      <c r="Z57" s="52">
        <v>0</v>
      </c>
      <c r="AB57" s="26"/>
      <c r="AC57" s="25"/>
      <c r="AD57" s="29"/>
      <c r="AE57" s="29"/>
      <c r="AF57" s="29"/>
      <c r="AG57" s="28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8"/>
    </row>
    <row r="58" spans="1:50" ht="13.5">
      <c r="A58" s="34"/>
      <c r="B58" s="36" t="s">
        <v>57</v>
      </c>
      <c r="C58" s="35"/>
      <c r="D58" s="50">
        <v>630</v>
      </c>
      <c r="E58" s="51">
        <v>309</v>
      </c>
      <c r="F58" s="51">
        <v>321</v>
      </c>
      <c r="G58" s="51">
        <v>0</v>
      </c>
      <c r="H58" s="51">
        <v>0</v>
      </c>
      <c r="I58" s="51">
        <v>6</v>
      </c>
      <c r="J58" s="51">
        <v>3</v>
      </c>
      <c r="K58" s="51">
        <v>51</v>
      </c>
      <c r="L58" s="51">
        <v>37</v>
      </c>
      <c r="M58" s="51">
        <v>80</v>
      </c>
      <c r="N58" s="51">
        <v>98</v>
      </c>
      <c r="O58" s="51">
        <v>101</v>
      </c>
      <c r="P58" s="51">
        <v>110</v>
      </c>
      <c r="Q58" s="51">
        <v>57</v>
      </c>
      <c r="R58" s="51">
        <v>56</v>
      </c>
      <c r="S58" s="51">
        <v>14</v>
      </c>
      <c r="T58" s="51">
        <v>17</v>
      </c>
      <c r="U58" s="51">
        <v>0</v>
      </c>
      <c r="V58" s="51">
        <v>0</v>
      </c>
      <c r="W58" s="52">
        <v>0</v>
      </c>
      <c r="X58" s="52">
        <v>0</v>
      </c>
      <c r="Y58" s="52">
        <v>0</v>
      </c>
      <c r="Z58" s="52">
        <v>0</v>
      </c>
      <c r="AB58" s="26"/>
      <c r="AC58" s="25"/>
      <c r="AD58" s="29"/>
      <c r="AE58" s="29"/>
      <c r="AF58" s="29"/>
      <c r="AG58" s="28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8"/>
    </row>
    <row r="59" spans="1:50" ht="13.5">
      <c r="A59" s="34"/>
      <c r="B59" s="36" t="s">
        <v>58</v>
      </c>
      <c r="C59" s="35"/>
      <c r="D59" s="50">
        <v>179</v>
      </c>
      <c r="E59" s="51">
        <v>98</v>
      </c>
      <c r="F59" s="51">
        <v>81</v>
      </c>
      <c r="G59" s="51">
        <v>0</v>
      </c>
      <c r="H59" s="51">
        <v>0</v>
      </c>
      <c r="I59" s="51">
        <v>2</v>
      </c>
      <c r="J59" s="51">
        <v>1</v>
      </c>
      <c r="K59" s="51">
        <v>10</v>
      </c>
      <c r="L59" s="51">
        <v>4</v>
      </c>
      <c r="M59" s="51">
        <v>26</v>
      </c>
      <c r="N59" s="51">
        <v>23</v>
      </c>
      <c r="O59" s="51">
        <v>28</v>
      </c>
      <c r="P59" s="51">
        <v>29</v>
      </c>
      <c r="Q59" s="51">
        <v>25</v>
      </c>
      <c r="R59" s="51">
        <v>18</v>
      </c>
      <c r="S59" s="51">
        <v>7</v>
      </c>
      <c r="T59" s="51">
        <v>4</v>
      </c>
      <c r="U59" s="51">
        <v>0</v>
      </c>
      <c r="V59" s="51">
        <v>2</v>
      </c>
      <c r="W59" s="52">
        <v>0</v>
      </c>
      <c r="X59" s="52">
        <v>0</v>
      </c>
      <c r="Y59" s="52">
        <v>0</v>
      </c>
      <c r="Z59" s="52">
        <v>0</v>
      </c>
      <c r="AB59" s="26"/>
      <c r="AC59" s="25"/>
      <c r="AD59" s="29"/>
      <c r="AE59" s="29"/>
      <c r="AF59" s="29"/>
      <c r="AG59" s="28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8"/>
    </row>
    <row r="60" spans="1:50" ht="13.5">
      <c r="A60" s="34"/>
      <c r="B60" s="36"/>
      <c r="C60" s="35"/>
      <c r="D60" s="50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2"/>
      <c r="X60" s="54"/>
      <c r="Y60" s="52"/>
      <c r="Z60" s="52"/>
      <c r="AB60" s="26"/>
      <c r="AC60" s="25"/>
      <c r="AD60" s="29"/>
      <c r="AE60" s="29"/>
      <c r="AF60" s="29"/>
      <c r="AG60" s="28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8"/>
    </row>
    <row r="61" spans="1:50" ht="13.5" customHeight="1">
      <c r="A61" s="58" t="s">
        <v>67</v>
      </c>
      <c r="B61" s="57"/>
      <c r="C61" s="35"/>
      <c r="D61" s="50">
        <f>SUM(D62:D65)</f>
        <v>1015</v>
      </c>
      <c r="E61" s="51">
        <f aca="true" t="shared" si="6" ref="E61:Z61">SUM(E62:E65)</f>
        <v>505</v>
      </c>
      <c r="F61" s="51">
        <f t="shared" si="6"/>
        <v>510</v>
      </c>
      <c r="G61" s="51">
        <f t="shared" si="6"/>
        <v>0</v>
      </c>
      <c r="H61" s="51">
        <f t="shared" si="6"/>
        <v>0</v>
      </c>
      <c r="I61" s="51">
        <f t="shared" si="6"/>
        <v>8</v>
      </c>
      <c r="J61" s="51">
        <f t="shared" si="6"/>
        <v>6</v>
      </c>
      <c r="K61" s="51">
        <f t="shared" si="6"/>
        <v>69</v>
      </c>
      <c r="L61" s="51">
        <f t="shared" si="6"/>
        <v>90</v>
      </c>
      <c r="M61" s="51">
        <f t="shared" si="6"/>
        <v>141</v>
      </c>
      <c r="N61" s="51">
        <f t="shared" si="6"/>
        <v>138</v>
      </c>
      <c r="O61" s="51">
        <f t="shared" si="6"/>
        <v>172</v>
      </c>
      <c r="P61" s="51">
        <f t="shared" si="6"/>
        <v>152</v>
      </c>
      <c r="Q61" s="51">
        <f t="shared" si="6"/>
        <v>91</v>
      </c>
      <c r="R61" s="51">
        <f t="shared" si="6"/>
        <v>104</v>
      </c>
      <c r="S61" s="51">
        <f t="shared" si="6"/>
        <v>24</v>
      </c>
      <c r="T61" s="51">
        <f t="shared" si="6"/>
        <v>19</v>
      </c>
      <c r="U61" s="51">
        <f t="shared" si="6"/>
        <v>0</v>
      </c>
      <c r="V61" s="51">
        <f t="shared" si="6"/>
        <v>1</v>
      </c>
      <c r="W61" s="55">
        <f t="shared" si="6"/>
        <v>0</v>
      </c>
      <c r="X61" s="55">
        <f t="shared" si="6"/>
        <v>0</v>
      </c>
      <c r="Y61" s="55">
        <f t="shared" si="6"/>
        <v>0</v>
      </c>
      <c r="Z61" s="55">
        <f t="shared" si="6"/>
        <v>0</v>
      </c>
      <c r="AA61" s="30"/>
      <c r="AB61" s="25"/>
      <c r="AC61" s="25"/>
      <c r="AD61" s="28"/>
      <c r="AE61" s="28"/>
      <c r="AF61" s="28"/>
      <c r="AG61" s="28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8"/>
    </row>
    <row r="62" spans="1:50" ht="13.5">
      <c r="A62" s="34"/>
      <c r="B62" s="36" t="s">
        <v>34</v>
      </c>
      <c r="C62" s="35"/>
      <c r="D62" s="50">
        <v>260</v>
      </c>
      <c r="E62" s="51">
        <v>121</v>
      </c>
      <c r="F62" s="51">
        <v>139</v>
      </c>
      <c r="G62" s="51">
        <v>0</v>
      </c>
      <c r="H62" s="51">
        <v>0</v>
      </c>
      <c r="I62" s="51">
        <v>1</v>
      </c>
      <c r="J62" s="51">
        <v>2</v>
      </c>
      <c r="K62" s="51">
        <v>16</v>
      </c>
      <c r="L62" s="51">
        <v>31</v>
      </c>
      <c r="M62" s="51">
        <v>40</v>
      </c>
      <c r="N62" s="51">
        <v>42</v>
      </c>
      <c r="O62" s="51">
        <v>35</v>
      </c>
      <c r="P62" s="51">
        <v>36</v>
      </c>
      <c r="Q62" s="51">
        <v>24</v>
      </c>
      <c r="R62" s="51">
        <v>24</v>
      </c>
      <c r="S62" s="51">
        <v>5</v>
      </c>
      <c r="T62" s="51">
        <v>4</v>
      </c>
      <c r="U62" s="51">
        <v>0</v>
      </c>
      <c r="V62" s="51">
        <v>0</v>
      </c>
      <c r="W62" s="52">
        <v>0</v>
      </c>
      <c r="X62" s="52">
        <v>0</v>
      </c>
      <c r="Y62" s="52">
        <v>0</v>
      </c>
      <c r="Z62" s="52">
        <v>0</v>
      </c>
      <c r="AB62" s="26"/>
      <c r="AC62" s="25"/>
      <c r="AD62" s="29"/>
      <c r="AE62" s="29"/>
      <c r="AF62" s="29"/>
      <c r="AG62" s="28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8"/>
    </row>
    <row r="63" spans="1:50" ht="13.5">
      <c r="A63" s="34"/>
      <c r="B63" s="48" t="s">
        <v>68</v>
      </c>
      <c r="C63" s="35"/>
      <c r="D63" s="50">
        <v>321</v>
      </c>
      <c r="E63" s="51">
        <v>163</v>
      </c>
      <c r="F63" s="51">
        <v>158</v>
      </c>
      <c r="G63" s="51">
        <v>0</v>
      </c>
      <c r="H63" s="51">
        <v>0</v>
      </c>
      <c r="I63" s="51">
        <v>1</v>
      </c>
      <c r="J63" s="51">
        <v>2</v>
      </c>
      <c r="K63" s="51">
        <v>21</v>
      </c>
      <c r="L63" s="51">
        <v>23</v>
      </c>
      <c r="M63" s="51">
        <v>40</v>
      </c>
      <c r="N63" s="51">
        <v>39</v>
      </c>
      <c r="O63" s="51">
        <v>61</v>
      </c>
      <c r="P63" s="51">
        <v>57</v>
      </c>
      <c r="Q63" s="51">
        <v>30</v>
      </c>
      <c r="R63" s="51">
        <v>30</v>
      </c>
      <c r="S63" s="51">
        <v>10</v>
      </c>
      <c r="T63" s="51">
        <v>7</v>
      </c>
      <c r="U63" s="51">
        <v>0</v>
      </c>
      <c r="V63" s="51">
        <v>0</v>
      </c>
      <c r="W63" s="52">
        <v>0</v>
      </c>
      <c r="X63" s="52">
        <v>0</v>
      </c>
      <c r="Y63" s="52">
        <v>0</v>
      </c>
      <c r="Z63" s="52">
        <v>0</v>
      </c>
      <c r="AB63" s="26"/>
      <c r="AC63" s="25"/>
      <c r="AD63" s="29"/>
      <c r="AE63" s="29"/>
      <c r="AF63" s="29"/>
      <c r="AG63" s="28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8"/>
    </row>
    <row r="64" spans="1:50" ht="13.5">
      <c r="A64" s="34"/>
      <c r="B64" s="36" t="s">
        <v>59</v>
      </c>
      <c r="C64" s="35"/>
      <c r="D64" s="50">
        <v>303</v>
      </c>
      <c r="E64" s="51">
        <v>145</v>
      </c>
      <c r="F64" s="51">
        <v>158</v>
      </c>
      <c r="G64" s="51">
        <v>0</v>
      </c>
      <c r="H64" s="51">
        <v>0</v>
      </c>
      <c r="I64" s="51">
        <v>5</v>
      </c>
      <c r="J64" s="51">
        <v>1</v>
      </c>
      <c r="K64" s="51">
        <v>19</v>
      </c>
      <c r="L64" s="51">
        <v>29</v>
      </c>
      <c r="M64" s="51">
        <v>39</v>
      </c>
      <c r="N64" s="51">
        <v>45</v>
      </c>
      <c r="O64" s="51">
        <v>55</v>
      </c>
      <c r="P64" s="51">
        <v>41</v>
      </c>
      <c r="Q64" s="51">
        <v>22</v>
      </c>
      <c r="R64" s="51">
        <v>34</v>
      </c>
      <c r="S64" s="51">
        <v>5</v>
      </c>
      <c r="T64" s="51">
        <v>7</v>
      </c>
      <c r="U64" s="51">
        <v>0</v>
      </c>
      <c r="V64" s="51">
        <v>1</v>
      </c>
      <c r="W64" s="52">
        <v>0</v>
      </c>
      <c r="X64" s="52">
        <v>0</v>
      </c>
      <c r="Y64" s="52">
        <v>0</v>
      </c>
      <c r="Z64" s="52">
        <v>0</v>
      </c>
      <c r="AB64" s="26"/>
      <c r="AC64" s="25"/>
      <c r="AD64" s="29"/>
      <c r="AE64" s="29"/>
      <c r="AF64" s="29"/>
      <c r="AG64" s="28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8"/>
    </row>
    <row r="65" spans="1:50" ht="13.5">
      <c r="A65" s="34"/>
      <c r="B65" s="36" t="s">
        <v>35</v>
      </c>
      <c r="C65" s="35"/>
      <c r="D65" s="50">
        <v>131</v>
      </c>
      <c r="E65" s="51">
        <v>76</v>
      </c>
      <c r="F65" s="51">
        <v>55</v>
      </c>
      <c r="G65" s="51">
        <v>0</v>
      </c>
      <c r="H65" s="51">
        <v>0</v>
      </c>
      <c r="I65" s="51">
        <v>1</v>
      </c>
      <c r="J65" s="51">
        <v>1</v>
      </c>
      <c r="K65" s="51">
        <v>13</v>
      </c>
      <c r="L65" s="51">
        <v>7</v>
      </c>
      <c r="M65" s="51">
        <v>22</v>
      </c>
      <c r="N65" s="51">
        <v>12</v>
      </c>
      <c r="O65" s="51">
        <v>21</v>
      </c>
      <c r="P65" s="51">
        <v>18</v>
      </c>
      <c r="Q65" s="51">
        <v>15</v>
      </c>
      <c r="R65" s="51">
        <v>16</v>
      </c>
      <c r="S65" s="51">
        <v>4</v>
      </c>
      <c r="T65" s="51">
        <v>1</v>
      </c>
      <c r="U65" s="51">
        <v>0</v>
      </c>
      <c r="V65" s="51">
        <v>0</v>
      </c>
      <c r="W65" s="52">
        <v>0</v>
      </c>
      <c r="X65" s="52">
        <v>0</v>
      </c>
      <c r="Y65" s="52">
        <v>0</v>
      </c>
      <c r="Z65" s="52">
        <v>0</v>
      </c>
      <c r="AB65" s="26"/>
      <c r="AC65" s="25"/>
      <c r="AD65" s="29"/>
      <c r="AE65" s="29"/>
      <c r="AF65" s="29"/>
      <c r="AG65" s="28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8"/>
    </row>
    <row r="66" spans="1:50" ht="13.5" customHeight="1">
      <c r="A66" s="34"/>
      <c r="B66" s="36"/>
      <c r="C66" s="35"/>
      <c r="D66" s="50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2"/>
      <c r="X66" s="52"/>
      <c r="Y66" s="52"/>
      <c r="Z66" s="52"/>
      <c r="AB66" s="26"/>
      <c r="AC66" s="25"/>
      <c r="AD66" s="29"/>
      <c r="AE66" s="29"/>
      <c r="AF66" s="29"/>
      <c r="AG66" s="28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8"/>
    </row>
    <row r="67" spans="1:50" ht="13.5">
      <c r="A67" s="57" t="s">
        <v>36</v>
      </c>
      <c r="B67" s="57"/>
      <c r="C67" s="35"/>
      <c r="D67" s="50">
        <f>SUM(D68:D70)</f>
        <v>1093</v>
      </c>
      <c r="E67" s="51">
        <f aca="true" t="shared" si="7" ref="E67:Z67">SUM(E68:E70)</f>
        <v>558</v>
      </c>
      <c r="F67" s="51">
        <f t="shared" si="7"/>
        <v>535</v>
      </c>
      <c r="G67" s="51">
        <f t="shared" si="7"/>
        <v>0</v>
      </c>
      <c r="H67" s="51">
        <f t="shared" si="7"/>
        <v>0</v>
      </c>
      <c r="I67" s="51">
        <f t="shared" si="7"/>
        <v>11</v>
      </c>
      <c r="J67" s="51">
        <f t="shared" si="7"/>
        <v>11</v>
      </c>
      <c r="K67" s="51">
        <f t="shared" si="7"/>
        <v>87</v>
      </c>
      <c r="L67" s="51">
        <f t="shared" si="7"/>
        <v>79</v>
      </c>
      <c r="M67" s="51">
        <f t="shared" si="7"/>
        <v>143</v>
      </c>
      <c r="N67" s="51">
        <f t="shared" si="7"/>
        <v>157</v>
      </c>
      <c r="O67" s="51">
        <f t="shared" si="7"/>
        <v>174</v>
      </c>
      <c r="P67" s="51">
        <f t="shared" si="7"/>
        <v>165</v>
      </c>
      <c r="Q67" s="51">
        <f t="shared" si="7"/>
        <v>115</v>
      </c>
      <c r="R67" s="51">
        <f t="shared" si="7"/>
        <v>100</v>
      </c>
      <c r="S67" s="51">
        <f t="shared" si="7"/>
        <v>28</v>
      </c>
      <c r="T67" s="51">
        <f t="shared" si="7"/>
        <v>22</v>
      </c>
      <c r="U67" s="51">
        <f t="shared" si="7"/>
        <v>0</v>
      </c>
      <c r="V67" s="51">
        <f t="shared" si="7"/>
        <v>1</v>
      </c>
      <c r="W67" s="56">
        <f t="shared" si="7"/>
        <v>0</v>
      </c>
      <c r="X67" s="56">
        <f t="shared" si="7"/>
        <v>0</v>
      </c>
      <c r="Y67" s="56">
        <f t="shared" si="7"/>
        <v>0</v>
      </c>
      <c r="Z67" s="56">
        <f t="shared" si="7"/>
        <v>0</v>
      </c>
      <c r="AB67" s="26"/>
      <c r="AC67" s="25"/>
      <c r="AD67" s="29"/>
      <c r="AE67" s="29"/>
      <c r="AF67" s="29"/>
      <c r="AG67" s="28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8"/>
    </row>
    <row r="68" spans="1:50" ht="13.5">
      <c r="A68" s="34"/>
      <c r="B68" s="36" t="s">
        <v>37</v>
      </c>
      <c r="C68" s="35"/>
      <c r="D68" s="50">
        <v>909</v>
      </c>
      <c r="E68" s="51">
        <v>450</v>
      </c>
      <c r="F68" s="51">
        <v>459</v>
      </c>
      <c r="G68" s="51">
        <v>0</v>
      </c>
      <c r="H68" s="51">
        <v>0</v>
      </c>
      <c r="I68" s="51">
        <v>11</v>
      </c>
      <c r="J68" s="51">
        <v>11</v>
      </c>
      <c r="K68" s="51">
        <v>69</v>
      </c>
      <c r="L68" s="51">
        <v>67</v>
      </c>
      <c r="M68" s="51">
        <v>115</v>
      </c>
      <c r="N68" s="51">
        <v>138</v>
      </c>
      <c r="O68" s="51">
        <v>145</v>
      </c>
      <c r="P68" s="51">
        <v>140</v>
      </c>
      <c r="Q68" s="51">
        <v>89</v>
      </c>
      <c r="R68" s="51">
        <v>82</v>
      </c>
      <c r="S68" s="51">
        <v>21</v>
      </c>
      <c r="T68" s="51">
        <v>20</v>
      </c>
      <c r="U68" s="51">
        <v>0</v>
      </c>
      <c r="V68" s="51">
        <v>1</v>
      </c>
      <c r="W68" s="52">
        <v>0</v>
      </c>
      <c r="X68" s="52">
        <v>0</v>
      </c>
      <c r="Y68" s="52">
        <v>0</v>
      </c>
      <c r="Z68" s="52">
        <v>0</v>
      </c>
      <c r="AB68" s="26"/>
      <c r="AC68" s="25"/>
      <c r="AD68" s="29"/>
      <c r="AE68" s="29"/>
      <c r="AF68" s="29"/>
      <c r="AG68" s="28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8"/>
    </row>
    <row r="69" spans="1:50" ht="13.5">
      <c r="A69" s="34"/>
      <c r="B69" s="36" t="s">
        <v>69</v>
      </c>
      <c r="C69" s="35"/>
      <c r="D69" s="50">
        <v>35</v>
      </c>
      <c r="E69" s="51">
        <v>17</v>
      </c>
      <c r="F69" s="51">
        <v>18</v>
      </c>
      <c r="G69" s="51">
        <v>0</v>
      </c>
      <c r="H69" s="51">
        <v>0</v>
      </c>
      <c r="I69" s="51">
        <v>0</v>
      </c>
      <c r="J69" s="51">
        <v>0</v>
      </c>
      <c r="K69" s="51">
        <v>2</v>
      </c>
      <c r="L69" s="51">
        <v>0</v>
      </c>
      <c r="M69" s="51">
        <v>4</v>
      </c>
      <c r="N69" s="51">
        <v>1</v>
      </c>
      <c r="O69" s="51">
        <v>5</v>
      </c>
      <c r="P69" s="51">
        <v>7</v>
      </c>
      <c r="Q69" s="51">
        <v>2</v>
      </c>
      <c r="R69" s="51">
        <v>9</v>
      </c>
      <c r="S69" s="51">
        <v>4</v>
      </c>
      <c r="T69" s="51">
        <v>1</v>
      </c>
      <c r="U69" s="51">
        <v>0</v>
      </c>
      <c r="V69" s="51">
        <v>0</v>
      </c>
      <c r="W69" s="52">
        <v>0</v>
      </c>
      <c r="X69" s="52">
        <v>0</v>
      </c>
      <c r="Y69" s="52">
        <v>0</v>
      </c>
      <c r="Z69" s="52">
        <v>0</v>
      </c>
      <c r="AB69" s="26"/>
      <c r="AC69" s="25"/>
      <c r="AD69" s="29"/>
      <c r="AE69" s="29"/>
      <c r="AF69" s="29"/>
      <c r="AG69" s="28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8"/>
    </row>
    <row r="70" spans="1:50" ht="13.5">
      <c r="A70" s="34"/>
      <c r="B70" s="36" t="s">
        <v>71</v>
      </c>
      <c r="C70" s="35"/>
      <c r="D70" s="50">
        <v>149</v>
      </c>
      <c r="E70" s="51">
        <v>91</v>
      </c>
      <c r="F70" s="51">
        <v>58</v>
      </c>
      <c r="G70" s="51">
        <v>0</v>
      </c>
      <c r="H70" s="51">
        <v>0</v>
      </c>
      <c r="I70" s="51">
        <v>0</v>
      </c>
      <c r="J70" s="51">
        <v>0</v>
      </c>
      <c r="K70" s="51">
        <v>16</v>
      </c>
      <c r="L70" s="51">
        <v>12</v>
      </c>
      <c r="M70" s="51">
        <v>24</v>
      </c>
      <c r="N70" s="51">
        <v>18</v>
      </c>
      <c r="O70" s="51">
        <v>24</v>
      </c>
      <c r="P70" s="51">
        <v>18</v>
      </c>
      <c r="Q70" s="51">
        <v>24</v>
      </c>
      <c r="R70" s="51">
        <v>9</v>
      </c>
      <c r="S70" s="51">
        <v>3</v>
      </c>
      <c r="T70" s="51">
        <v>1</v>
      </c>
      <c r="U70" s="51">
        <v>0</v>
      </c>
      <c r="V70" s="51">
        <v>0</v>
      </c>
      <c r="W70" s="52">
        <v>0</v>
      </c>
      <c r="X70" s="52">
        <v>0</v>
      </c>
      <c r="Y70" s="52">
        <v>0</v>
      </c>
      <c r="Z70" s="52">
        <v>0</v>
      </c>
      <c r="AB70" s="26"/>
      <c r="AC70" s="25"/>
      <c r="AD70" s="29"/>
      <c r="AE70" s="29"/>
      <c r="AF70" s="29"/>
      <c r="AG70" s="28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8"/>
    </row>
    <row r="71" spans="1:50" ht="13.5">
      <c r="A71" s="34"/>
      <c r="B71" s="36"/>
      <c r="C71" s="35"/>
      <c r="D71" s="50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2"/>
      <c r="X71" s="52"/>
      <c r="Y71" s="52"/>
      <c r="Z71" s="52"/>
      <c r="AB71" s="26"/>
      <c r="AC71" s="25"/>
      <c r="AD71" s="29"/>
      <c r="AE71" s="29"/>
      <c r="AF71" s="29"/>
      <c r="AG71" s="28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8"/>
    </row>
    <row r="72" spans="1:50" ht="13.5">
      <c r="A72" s="57" t="s">
        <v>38</v>
      </c>
      <c r="B72" s="57"/>
      <c r="C72" s="35"/>
      <c r="D72" s="50">
        <f>SUM(D73:D74)</f>
        <v>2670</v>
      </c>
      <c r="E72" s="51">
        <f aca="true" t="shared" si="8" ref="E72:Z72">SUM(E73:E74)</f>
        <v>1368</v>
      </c>
      <c r="F72" s="51">
        <f t="shared" si="8"/>
        <v>1302</v>
      </c>
      <c r="G72" s="51">
        <f t="shared" si="8"/>
        <v>0</v>
      </c>
      <c r="H72" s="51">
        <f t="shared" si="8"/>
        <v>0</v>
      </c>
      <c r="I72" s="51">
        <f t="shared" si="8"/>
        <v>6</v>
      </c>
      <c r="J72" s="51">
        <f t="shared" si="8"/>
        <v>8</v>
      </c>
      <c r="K72" s="51">
        <f t="shared" si="8"/>
        <v>89</v>
      </c>
      <c r="L72" s="51">
        <f t="shared" si="8"/>
        <v>79</v>
      </c>
      <c r="M72" s="51">
        <f t="shared" si="8"/>
        <v>316</v>
      </c>
      <c r="N72" s="51">
        <f t="shared" si="8"/>
        <v>284</v>
      </c>
      <c r="O72" s="51">
        <f t="shared" si="8"/>
        <v>512</v>
      </c>
      <c r="P72" s="51">
        <f t="shared" si="8"/>
        <v>494</v>
      </c>
      <c r="Q72" s="51">
        <f t="shared" si="8"/>
        <v>353</v>
      </c>
      <c r="R72" s="51">
        <f t="shared" si="8"/>
        <v>355</v>
      </c>
      <c r="S72" s="51">
        <f t="shared" si="8"/>
        <v>90</v>
      </c>
      <c r="T72" s="51">
        <f t="shared" si="8"/>
        <v>81</v>
      </c>
      <c r="U72" s="51">
        <f t="shared" si="8"/>
        <v>1</v>
      </c>
      <c r="V72" s="51">
        <f t="shared" si="8"/>
        <v>1</v>
      </c>
      <c r="W72" s="56">
        <f t="shared" si="8"/>
        <v>0</v>
      </c>
      <c r="X72" s="56">
        <f t="shared" si="8"/>
        <v>0</v>
      </c>
      <c r="Y72" s="56">
        <f t="shared" si="8"/>
        <v>1</v>
      </c>
      <c r="Z72" s="56">
        <f t="shared" si="8"/>
        <v>0</v>
      </c>
      <c r="AB72" s="26"/>
      <c r="AC72" s="25"/>
      <c r="AD72" s="29"/>
      <c r="AE72" s="29"/>
      <c r="AF72" s="29"/>
      <c r="AG72" s="28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8"/>
    </row>
    <row r="73" spans="1:50" ht="13.5">
      <c r="A73" s="34"/>
      <c r="B73" s="36" t="s">
        <v>39</v>
      </c>
      <c r="C73" s="35"/>
      <c r="D73" s="50">
        <v>2196</v>
      </c>
      <c r="E73" s="51">
        <v>1104</v>
      </c>
      <c r="F73" s="51">
        <v>1092</v>
      </c>
      <c r="G73" s="51">
        <v>0</v>
      </c>
      <c r="H73" s="51">
        <v>0</v>
      </c>
      <c r="I73" s="51">
        <v>6</v>
      </c>
      <c r="J73" s="51">
        <v>7</v>
      </c>
      <c r="K73" s="51">
        <v>71</v>
      </c>
      <c r="L73" s="51">
        <v>61</v>
      </c>
      <c r="M73" s="51">
        <v>235</v>
      </c>
      <c r="N73" s="51">
        <v>238</v>
      </c>
      <c r="O73" s="51">
        <v>428</v>
      </c>
      <c r="P73" s="51">
        <v>428</v>
      </c>
      <c r="Q73" s="51">
        <v>284</v>
      </c>
      <c r="R73" s="51">
        <v>286</v>
      </c>
      <c r="S73" s="51">
        <v>78</v>
      </c>
      <c r="T73" s="51">
        <v>71</v>
      </c>
      <c r="U73" s="51">
        <v>1</v>
      </c>
      <c r="V73" s="51">
        <v>1</v>
      </c>
      <c r="W73" s="52">
        <v>0</v>
      </c>
      <c r="X73" s="52">
        <v>0</v>
      </c>
      <c r="Y73" s="52">
        <v>1</v>
      </c>
      <c r="Z73" s="52">
        <v>0</v>
      </c>
      <c r="AB73" s="26"/>
      <c r="AC73" s="25"/>
      <c r="AD73" s="29"/>
      <c r="AE73" s="29"/>
      <c r="AF73" s="29"/>
      <c r="AG73" s="28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8"/>
    </row>
    <row r="74" spans="1:50" ht="13.5" customHeight="1">
      <c r="A74" s="34"/>
      <c r="B74" s="48" t="s">
        <v>70</v>
      </c>
      <c r="C74" s="35"/>
      <c r="D74" s="50">
        <v>474</v>
      </c>
      <c r="E74" s="51">
        <v>264</v>
      </c>
      <c r="F74" s="51">
        <v>210</v>
      </c>
      <c r="G74" s="51">
        <v>0</v>
      </c>
      <c r="H74" s="51">
        <v>0</v>
      </c>
      <c r="I74" s="51">
        <v>0</v>
      </c>
      <c r="J74" s="51">
        <v>1</v>
      </c>
      <c r="K74" s="51">
        <v>18</v>
      </c>
      <c r="L74" s="51">
        <v>18</v>
      </c>
      <c r="M74" s="51">
        <v>81</v>
      </c>
      <c r="N74" s="51">
        <v>46</v>
      </c>
      <c r="O74" s="51">
        <v>84</v>
      </c>
      <c r="P74" s="51">
        <v>66</v>
      </c>
      <c r="Q74" s="51">
        <v>69</v>
      </c>
      <c r="R74" s="51">
        <v>69</v>
      </c>
      <c r="S74" s="51">
        <v>12</v>
      </c>
      <c r="T74" s="51">
        <v>10</v>
      </c>
      <c r="U74" s="51">
        <v>0</v>
      </c>
      <c r="V74" s="51">
        <v>0</v>
      </c>
      <c r="W74" s="52">
        <v>0</v>
      </c>
      <c r="X74" s="52">
        <v>0</v>
      </c>
      <c r="Y74" s="52">
        <v>0</v>
      </c>
      <c r="Z74" s="52">
        <v>0</v>
      </c>
      <c r="AB74" s="25"/>
      <c r="AC74" s="25"/>
      <c r="AD74" s="28"/>
      <c r="AE74" s="28"/>
      <c r="AF74" s="28"/>
      <c r="AG74" s="28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8"/>
    </row>
    <row r="75" spans="1:50" ht="13.5" customHeight="1">
      <c r="A75" s="34"/>
      <c r="B75" s="48"/>
      <c r="C75" s="35"/>
      <c r="D75" s="50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2"/>
      <c r="X75" s="52"/>
      <c r="Y75" s="52"/>
      <c r="Z75" s="52"/>
      <c r="AB75" s="25"/>
      <c r="AC75" s="25"/>
      <c r="AD75" s="28"/>
      <c r="AE75" s="28"/>
      <c r="AF75" s="28"/>
      <c r="AG75" s="28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8"/>
    </row>
    <row r="76" spans="1:50" ht="13.5">
      <c r="A76" s="57" t="s">
        <v>40</v>
      </c>
      <c r="B76" s="57"/>
      <c r="C76" s="35"/>
      <c r="D76" s="50">
        <f>SUM(D77:D78)</f>
        <v>1459</v>
      </c>
      <c r="E76" s="51">
        <f aca="true" t="shared" si="9" ref="E76:Z76">SUM(E77:E78)</f>
        <v>787</v>
      </c>
      <c r="F76" s="51">
        <f t="shared" si="9"/>
        <v>672</v>
      </c>
      <c r="G76" s="51">
        <f t="shared" si="9"/>
        <v>0</v>
      </c>
      <c r="H76" s="51">
        <f t="shared" si="9"/>
        <v>0</v>
      </c>
      <c r="I76" s="51">
        <f t="shared" si="9"/>
        <v>7</v>
      </c>
      <c r="J76" s="51">
        <f t="shared" si="9"/>
        <v>6</v>
      </c>
      <c r="K76" s="51">
        <f t="shared" si="9"/>
        <v>63</v>
      </c>
      <c r="L76" s="51">
        <f t="shared" si="9"/>
        <v>42</v>
      </c>
      <c r="M76" s="51">
        <f t="shared" si="9"/>
        <v>203</v>
      </c>
      <c r="N76" s="51">
        <f t="shared" si="9"/>
        <v>206</v>
      </c>
      <c r="O76" s="51">
        <f t="shared" si="9"/>
        <v>297</v>
      </c>
      <c r="P76" s="51">
        <f t="shared" si="9"/>
        <v>244</v>
      </c>
      <c r="Q76" s="51">
        <f t="shared" si="9"/>
        <v>175</v>
      </c>
      <c r="R76" s="51">
        <f t="shared" si="9"/>
        <v>133</v>
      </c>
      <c r="S76" s="51">
        <f t="shared" si="9"/>
        <v>40</v>
      </c>
      <c r="T76" s="51">
        <f t="shared" si="9"/>
        <v>36</v>
      </c>
      <c r="U76" s="51">
        <f t="shared" si="9"/>
        <v>1</v>
      </c>
      <c r="V76" s="51">
        <f t="shared" si="9"/>
        <v>5</v>
      </c>
      <c r="W76" s="56">
        <f t="shared" si="9"/>
        <v>1</v>
      </c>
      <c r="X76" s="56">
        <f t="shared" si="9"/>
        <v>0</v>
      </c>
      <c r="Y76" s="56">
        <f t="shared" si="9"/>
        <v>0</v>
      </c>
      <c r="Z76" s="56">
        <f t="shared" si="9"/>
        <v>0</v>
      </c>
      <c r="AB76" s="26"/>
      <c r="AC76" s="25"/>
      <c r="AD76" s="29"/>
      <c r="AE76" s="29"/>
      <c r="AF76" s="29"/>
      <c r="AG76" s="28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8"/>
    </row>
    <row r="77" spans="1:50" ht="13.5">
      <c r="A77" s="34"/>
      <c r="B77" s="36" t="s">
        <v>41</v>
      </c>
      <c r="C77" s="35"/>
      <c r="D77" s="50">
        <v>1179</v>
      </c>
      <c r="E77" s="51">
        <v>641</v>
      </c>
      <c r="F77" s="51">
        <v>538</v>
      </c>
      <c r="G77" s="51">
        <v>0</v>
      </c>
      <c r="H77" s="51">
        <v>0</v>
      </c>
      <c r="I77" s="51">
        <v>7</v>
      </c>
      <c r="J77" s="51">
        <v>6</v>
      </c>
      <c r="K77" s="51">
        <v>54</v>
      </c>
      <c r="L77" s="51">
        <v>35</v>
      </c>
      <c r="M77" s="51">
        <v>167</v>
      </c>
      <c r="N77" s="51">
        <v>171</v>
      </c>
      <c r="O77" s="51">
        <v>238</v>
      </c>
      <c r="P77" s="51">
        <v>189</v>
      </c>
      <c r="Q77" s="51">
        <v>141</v>
      </c>
      <c r="R77" s="51">
        <v>107</v>
      </c>
      <c r="S77" s="51">
        <v>32</v>
      </c>
      <c r="T77" s="51">
        <v>26</v>
      </c>
      <c r="U77" s="51">
        <v>1</v>
      </c>
      <c r="V77" s="51">
        <v>4</v>
      </c>
      <c r="W77" s="52">
        <v>1</v>
      </c>
      <c r="X77" s="52">
        <v>0</v>
      </c>
      <c r="Y77" s="52">
        <v>0</v>
      </c>
      <c r="Z77" s="52">
        <v>0</v>
      </c>
      <c r="AB77" s="26"/>
      <c r="AC77" s="25"/>
      <c r="AD77" s="29"/>
      <c r="AE77" s="29"/>
      <c r="AF77" s="29"/>
      <c r="AG77" s="28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8"/>
    </row>
    <row r="78" spans="1:50" ht="13.5">
      <c r="A78" s="38"/>
      <c r="B78" s="37" t="s">
        <v>42</v>
      </c>
      <c r="C78" s="35"/>
      <c r="D78" s="50">
        <v>280</v>
      </c>
      <c r="E78" s="51">
        <v>146</v>
      </c>
      <c r="F78" s="51">
        <v>134</v>
      </c>
      <c r="G78" s="51">
        <v>0</v>
      </c>
      <c r="H78" s="51">
        <v>0</v>
      </c>
      <c r="I78" s="51">
        <v>0</v>
      </c>
      <c r="J78" s="51">
        <v>0</v>
      </c>
      <c r="K78" s="51">
        <v>9</v>
      </c>
      <c r="L78" s="51">
        <v>7</v>
      </c>
      <c r="M78" s="51">
        <v>36</v>
      </c>
      <c r="N78" s="51">
        <v>35</v>
      </c>
      <c r="O78" s="51">
        <v>59</v>
      </c>
      <c r="P78" s="51">
        <v>55</v>
      </c>
      <c r="Q78" s="51">
        <v>34</v>
      </c>
      <c r="R78" s="51">
        <v>26</v>
      </c>
      <c r="S78" s="51">
        <v>8</v>
      </c>
      <c r="T78" s="51">
        <v>10</v>
      </c>
      <c r="U78" s="51">
        <v>0</v>
      </c>
      <c r="V78" s="51">
        <v>1</v>
      </c>
      <c r="W78" s="52">
        <v>0</v>
      </c>
      <c r="X78" s="52">
        <v>0</v>
      </c>
      <c r="Y78" s="52">
        <v>0</v>
      </c>
      <c r="Z78" s="52">
        <v>0</v>
      </c>
      <c r="AA78" s="30"/>
      <c r="AB78" s="26"/>
      <c r="AC78" s="25"/>
      <c r="AD78" s="29"/>
      <c r="AE78" s="29"/>
      <c r="AF78" s="29"/>
      <c r="AG78" s="28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8"/>
    </row>
    <row r="79" spans="1:50" ht="14.25" thickBot="1">
      <c r="A79" s="39"/>
      <c r="B79" s="40"/>
      <c r="C79" s="41"/>
      <c r="D79" s="47"/>
      <c r="E79" s="33"/>
      <c r="F79" s="33"/>
      <c r="G79" s="32"/>
      <c r="H79" s="32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0"/>
      <c r="AB79" s="26"/>
      <c r="AC79" s="25"/>
      <c r="AD79" s="29"/>
      <c r="AE79" s="29"/>
      <c r="AF79" s="29"/>
      <c r="AG79" s="28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8"/>
    </row>
    <row r="80" spans="27:29" ht="13.5">
      <c r="AA80" s="30"/>
      <c r="AB80" s="30"/>
      <c r="AC80" s="30"/>
    </row>
    <row r="81" spans="27:29" ht="13.5">
      <c r="AA81" s="30"/>
      <c r="AB81" s="30"/>
      <c r="AC81" s="30"/>
    </row>
    <row r="82" ht="13.5">
      <c r="AB82" s="30"/>
    </row>
  </sheetData>
  <sheetProtection/>
  <mergeCells count="26">
    <mergeCell ref="W4:X5"/>
    <mergeCell ref="K4:L5"/>
    <mergeCell ref="A72:B72"/>
    <mergeCell ref="A7:C7"/>
    <mergeCell ref="A10:B10"/>
    <mergeCell ref="A12:B12"/>
    <mergeCell ref="Y4:Z5"/>
    <mergeCell ref="A5:C5"/>
    <mergeCell ref="M4:N5"/>
    <mergeCell ref="O4:P5"/>
    <mergeCell ref="Q4:R5"/>
    <mergeCell ref="S4:T5"/>
    <mergeCell ref="D4:F5"/>
    <mergeCell ref="G4:H5"/>
    <mergeCell ref="I4:J5"/>
    <mergeCell ref="U4:V5"/>
    <mergeCell ref="A76:B76"/>
    <mergeCell ref="A61:B61"/>
    <mergeCell ref="A20:B20"/>
    <mergeCell ref="A26:B26"/>
    <mergeCell ref="A31:B31"/>
    <mergeCell ref="A35:B35"/>
    <mergeCell ref="A40:B40"/>
    <mergeCell ref="A49:B49"/>
    <mergeCell ref="A56:B56"/>
    <mergeCell ref="A67:B67"/>
  </mergeCells>
  <printOptions/>
  <pageMargins left="0.5905511811023623" right="0.5905511811023623" top="0.5905511811023623" bottom="0.5905511811023623" header="0.5118110236220472" footer="0.3937007874015748"/>
  <pageSetup firstPageNumber="48" useFirstPageNumber="1" horizontalDpi="600" verticalDpi="600" orientation="portrait" pageOrder="overThenDown" paperSize="9" scale="70" r:id="rId1"/>
  <headerFooter alignWithMargins="0">
    <oddFooter>&amp;C&amp;"ＭＳ 明朝,標準"- &amp;P -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Windows ユーザー</cp:lastModifiedBy>
  <cp:lastPrinted>2020-04-17T01:57:10Z</cp:lastPrinted>
  <dcterms:created xsi:type="dcterms:W3CDTF">1998-10-20T23:36:48Z</dcterms:created>
  <dcterms:modified xsi:type="dcterms:W3CDTF">2020-06-12T00:51:55Z</dcterms:modified>
  <cp:category/>
  <cp:version/>
  <cp:contentType/>
  <cp:contentStatus/>
</cp:coreProperties>
</file>