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3表" sheetId="1" r:id="rId1"/>
  </sheets>
  <definedNames>
    <definedName name="_xlnm.Print_Area" localSheetId="0">'第3表'!$A$1:$AB$32</definedName>
  </definedNames>
  <calcPr fullCalcOnLoad="1"/>
</workbook>
</file>

<file path=xl/sharedStrings.xml><?xml version="1.0" encoding="utf-8"?>
<sst xmlns="http://schemas.openxmlformats.org/spreadsheetml/2006/main" count="53" uniqueCount="49">
  <si>
    <t>増加数
（人）</t>
  </si>
  <si>
    <t>増加率
（％）</t>
  </si>
  <si>
    <t>構成割合
（％）</t>
  </si>
  <si>
    <t>人口10万対</t>
  </si>
  <si>
    <t>性別</t>
  </si>
  <si>
    <t>年齢階級別</t>
  </si>
  <si>
    <t>平成
２０年</t>
  </si>
  <si>
    <t>平成
１８年</t>
  </si>
  <si>
    <t>男</t>
  </si>
  <si>
    <t>女</t>
  </si>
  <si>
    <t>２４歳
以下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</si>
  <si>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</si>
  <si>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</si>
  <si>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</si>
  <si>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</si>
  <si>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</si>
  <si>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</si>
  <si>
    <t>５５～
　　５９</t>
  </si>
  <si>
    <t>６０～
　　６４</t>
  </si>
  <si>
    <t>６５～
　　６９</t>
  </si>
  <si>
    <t>７０～
　　７４</t>
  </si>
  <si>
    <t>７５～
　　７９</t>
  </si>
  <si>
    <t>８０～
　　８４</t>
  </si>
  <si>
    <t>８５歳
以上</t>
  </si>
  <si>
    <t>不詳</t>
  </si>
  <si>
    <t>総　　　数</t>
  </si>
  <si>
    <t>その他の者</t>
  </si>
  <si>
    <t>その他の業務の従事者</t>
  </si>
  <si>
    <t>無職の者</t>
  </si>
  <si>
    <t>各年１２月３１日現在</t>
  </si>
  <si>
    <t>第３表　業務の種別・性別・年齢階級別にみた薬剤師数</t>
  </si>
  <si>
    <t>薬剤師数（人）</t>
  </si>
  <si>
    <t>（再掲）　　　平成２０年薬剤師数（人）</t>
  </si>
  <si>
    <t>薬局・病院・診療所の従事者</t>
  </si>
  <si>
    <t>薬局の開設者又は法人の代表者</t>
  </si>
  <si>
    <t>薬局の勤務者</t>
  </si>
  <si>
    <t>病院・診療所で調剤業務に従事する者</t>
  </si>
  <si>
    <t>病院・診療所で検査業務に従事する者</t>
  </si>
  <si>
    <t>病院・診療所でその他の業務に従事する者</t>
  </si>
  <si>
    <t>薬局・病院・診療所以外の従事者</t>
  </si>
  <si>
    <t>大学の勤務者（研究・教育）</t>
  </si>
  <si>
    <t>大学院生又は研究生</t>
  </si>
  <si>
    <t>医薬品関係企業の従事者</t>
  </si>
  <si>
    <t>医薬品製造販売業・製造業（研究・開発，営業，その他）に従事する者（※１）</t>
  </si>
  <si>
    <t>医薬品販売業（薬種商を含む。）に従事する者（※２）</t>
  </si>
  <si>
    <t>衛生行政機関又は保健衛生施設の従事者</t>
  </si>
  <si>
    <t>注 ：従業地による。</t>
  </si>
  <si>
    <t>※１：製薬会社（その研究所を含む），血液センター等医薬品の製造販売業又は製造業に従事する者。</t>
  </si>
  <si>
    <t>※２：一般販売業（卸売一般販売業を含む），薬種商等医薬品の販売業に従事する者。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</si>
</sst>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_ * #,##0.0_ ;_ * &quot;△&quot;#,##0.0_ ;_ * &quot;-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1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horizontal="left" vertical="center" indent="1"/>
    </xf>
    <xf numFmtId="176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 indent="1"/>
    </xf>
    <xf numFmtId="176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35"/>
  <sheetViews>
    <sheetView tabSelected="1" view="pageBreakPreview" zoomScaleSheetLayoutView="100" zoomScalePageLayoutView="0" workbookViewId="0" topLeftCell="A10">
      <pane xSplit="4" topLeftCell="E1" activePane="topRight" state="frozen"/>
      <selection pane="topLeft" activeCell="H127" sqref="H127:I127"/>
      <selection pane="topRight" activeCell="D7" sqref="D7"/>
    </sheetView>
  </sheetViews>
  <sheetFormatPr defaultColWidth="9.00390625" defaultRowHeight="13.5"/>
  <cols>
    <col min="1" max="3" width="3.00390625" style="8" customWidth="1"/>
    <col min="4" max="4" width="34.25390625" style="8" customWidth="1"/>
    <col min="5" max="6" width="9.125" style="8" customWidth="1"/>
    <col min="7" max="17" width="8.75390625" style="8" customWidth="1"/>
    <col min="18" max="21" width="8.875" style="8" customWidth="1"/>
    <col min="22" max="27" width="8.75390625" style="8" customWidth="1"/>
    <col min="28" max="16384" width="9.00390625" style="8" customWidth="1"/>
  </cols>
  <sheetData>
    <row r="1" ht="14.25">
      <c r="A1" s="1" t="s">
        <v>30</v>
      </c>
    </row>
    <row r="2" ht="13.5" customHeight="1">
      <c r="A2" s="1"/>
    </row>
    <row r="3" spans="9:29" s="2" customFormat="1" ht="13.5" customHeight="1">
      <c r="I3" s="3"/>
      <c r="J3" s="3"/>
      <c r="K3" s="3"/>
      <c r="L3" s="3"/>
      <c r="M3" s="3"/>
      <c r="AB3" s="6" t="s">
        <v>29</v>
      </c>
      <c r="AC3" s="8"/>
    </row>
    <row r="4" spans="1:28" ht="13.5" customHeight="1">
      <c r="A4" s="9"/>
      <c r="B4" s="9"/>
      <c r="C4" s="9"/>
      <c r="D4" s="9"/>
      <c r="E4" s="10" t="s">
        <v>31</v>
      </c>
      <c r="F4" s="11"/>
      <c r="G4" s="12" t="s">
        <v>0</v>
      </c>
      <c r="H4" s="12" t="s">
        <v>1</v>
      </c>
      <c r="I4" s="12" t="s">
        <v>2</v>
      </c>
      <c r="J4" s="10" t="s">
        <v>3</v>
      </c>
      <c r="K4" s="11"/>
      <c r="L4" s="13" t="s">
        <v>32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</row>
    <row r="5" spans="1:28" ht="13.5">
      <c r="A5" s="9"/>
      <c r="B5" s="9"/>
      <c r="C5" s="9"/>
      <c r="D5" s="9"/>
      <c r="E5" s="16"/>
      <c r="F5" s="17"/>
      <c r="G5" s="18"/>
      <c r="H5" s="18"/>
      <c r="I5" s="19"/>
      <c r="J5" s="16"/>
      <c r="K5" s="17"/>
      <c r="L5" s="20" t="s">
        <v>4</v>
      </c>
      <c r="M5" s="20"/>
      <c r="N5" s="13" t="s">
        <v>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</row>
    <row r="6" spans="1:28" ht="27">
      <c r="A6" s="9"/>
      <c r="B6" s="9"/>
      <c r="C6" s="9"/>
      <c r="D6" s="9"/>
      <c r="E6" s="21" t="s">
        <v>6</v>
      </c>
      <c r="F6" s="21" t="s">
        <v>7</v>
      </c>
      <c r="G6" s="19"/>
      <c r="H6" s="19"/>
      <c r="I6" s="21" t="s">
        <v>6</v>
      </c>
      <c r="J6" s="21" t="s">
        <v>6</v>
      </c>
      <c r="K6" s="21" t="s">
        <v>7</v>
      </c>
      <c r="L6" s="22" t="s">
        <v>8</v>
      </c>
      <c r="M6" s="22" t="s">
        <v>9</v>
      </c>
      <c r="N6" s="21" t="s">
        <v>10</v>
      </c>
      <c r="O6" s="21" t="s">
        <v>11</v>
      </c>
      <c r="P6" s="21" t="s">
        <v>12</v>
      </c>
      <c r="Q6" s="21" t="s">
        <v>13</v>
      </c>
      <c r="R6" s="21" t="s">
        <v>14</v>
      </c>
      <c r="S6" s="21" t="s">
        <v>15</v>
      </c>
      <c r="T6" s="21" t="s">
        <v>16</v>
      </c>
      <c r="U6" s="21" t="s">
        <v>17</v>
      </c>
      <c r="V6" s="21" t="s">
        <v>18</v>
      </c>
      <c r="W6" s="21" t="s">
        <v>19</v>
      </c>
      <c r="X6" s="21" t="s">
        <v>20</v>
      </c>
      <c r="Y6" s="21" t="s">
        <v>21</v>
      </c>
      <c r="Z6" s="21" t="s">
        <v>22</v>
      </c>
      <c r="AA6" s="21" t="s">
        <v>23</v>
      </c>
      <c r="AB6" s="22" t="s">
        <v>24</v>
      </c>
    </row>
    <row r="7" spans="1:28" ht="13.5">
      <c r="A7" s="23"/>
      <c r="B7" s="24"/>
      <c r="C7" s="24"/>
      <c r="D7" s="25"/>
      <c r="E7" s="26"/>
      <c r="F7" s="27"/>
      <c r="G7" s="26"/>
      <c r="H7" s="26"/>
      <c r="I7" s="26"/>
      <c r="J7" s="26"/>
      <c r="K7" s="2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7"/>
    </row>
    <row r="8" spans="1:30" ht="13.5" customHeight="1">
      <c r="A8" s="29" t="s">
        <v>25</v>
      </c>
      <c r="B8" s="30"/>
      <c r="C8" s="30"/>
      <c r="D8" s="31"/>
      <c r="E8" s="32">
        <v>6158</v>
      </c>
      <c r="F8" s="32">
        <v>5937</v>
      </c>
      <c r="G8" s="33">
        <v>221</v>
      </c>
      <c r="H8" s="34">
        <v>3.7224187299983154</v>
      </c>
      <c r="I8" s="35">
        <v>100</v>
      </c>
      <c r="J8" s="35">
        <v>207.75978407557355</v>
      </c>
      <c r="K8" s="35">
        <v>199.76446837146702</v>
      </c>
      <c r="L8" s="32">
        <v>2688</v>
      </c>
      <c r="M8" s="32">
        <v>3470</v>
      </c>
      <c r="N8" s="32">
        <v>195</v>
      </c>
      <c r="O8" s="32">
        <v>845</v>
      </c>
      <c r="P8" s="32">
        <v>882</v>
      </c>
      <c r="Q8" s="32">
        <v>836</v>
      </c>
      <c r="R8" s="32">
        <v>938</v>
      </c>
      <c r="S8" s="32">
        <v>723</v>
      </c>
      <c r="T8" s="32">
        <v>668</v>
      </c>
      <c r="U8" s="32">
        <v>428</v>
      </c>
      <c r="V8" s="32">
        <v>283</v>
      </c>
      <c r="W8" s="32">
        <v>136</v>
      </c>
      <c r="X8" s="32">
        <v>107</v>
      </c>
      <c r="Y8" s="32">
        <v>63</v>
      </c>
      <c r="Z8" s="32">
        <v>38</v>
      </c>
      <c r="AA8" s="32">
        <v>16</v>
      </c>
      <c r="AB8" s="32">
        <v>0</v>
      </c>
      <c r="AC8" s="8">
        <f aca="true" t="shared" si="0" ref="AC8:AC29">IF(E8-SUM(N8:AB8)=0,"","エラー")</f>
      </c>
      <c r="AD8" s="8">
        <f>IF(E8-SUM(L8:M8)=0,"","エラー")</f>
      </c>
    </row>
    <row r="9" spans="1:29" ht="13.5" customHeight="1">
      <c r="A9" s="36"/>
      <c r="B9" s="37"/>
      <c r="C9" s="37"/>
      <c r="D9" s="38"/>
      <c r="E9" s="32"/>
      <c r="F9" s="32"/>
      <c r="G9" s="33"/>
      <c r="H9" s="34"/>
      <c r="I9" s="35"/>
      <c r="J9" s="35"/>
      <c r="K9" s="35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8">
        <f t="shared" si="0"/>
      </c>
    </row>
    <row r="10" spans="1:30" ht="13.5" customHeight="1">
      <c r="A10" s="36"/>
      <c r="B10" s="30" t="s">
        <v>33</v>
      </c>
      <c r="C10" s="30"/>
      <c r="D10" s="31"/>
      <c r="E10" s="32">
        <v>4062</v>
      </c>
      <c r="F10" s="32">
        <v>3834</v>
      </c>
      <c r="G10" s="33">
        <v>228</v>
      </c>
      <c r="H10" s="34">
        <v>5.94679186228482</v>
      </c>
      <c r="I10" s="35">
        <v>65.96297499188049</v>
      </c>
      <c r="J10" s="35">
        <v>137.04453441295547</v>
      </c>
      <c r="K10" s="35">
        <v>129.00403768506058</v>
      </c>
      <c r="L10" s="32">
        <v>1382</v>
      </c>
      <c r="M10" s="32">
        <v>2680</v>
      </c>
      <c r="N10" s="32">
        <v>160</v>
      </c>
      <c r="O10" s="32">
        <v>545</v>
      </c>
      <c r="P10" s="32">
        <v>534</v>
      </c>
      <c r="Q10" s="32">
        <v>532</v>
      </c>
      <c r="R10" s="32">
        <v>568</v>
      </c>
      <c r="S10" s="32">
        <v>471</v>
      </c>
      <c r="T10" s="32">
        <v>496</v>
      </c>
      <c r="U10" s="32">
        <v>318</v>
      </c>
      <c r="V10" s="32">
        <v>191</v>
      </c>
      <c r="W10" s="32">
        <v>93</v>
      </c>
      <c r="X10" s="32">
        <v>79</v>
      </c>
      <c r="Y10" s="32">
        <v>43</v>
      </c>
      <c r="Z10" s="32">
        <v>22</v>
      </c>
      <c r="AA10" s="32">
        <v>10</v>
      </c>
      <c r="AB10" s="32">
        <v>0</v>
      </c>
      <c r="AC10" s="8">
        <f t="shared" si="0"/>
      </c>
      <c r="AD10" s="8">
        <f>IF(E10-SUM(L10:M10)=0,"","エラー")</f>
      </c>
    </row>
    <row r="11" spans="1:30" ht="13.5" customHeight="1">
      <c r="A11" s="36"/>
      <c r="B11" s="37"/>
      <c r="C11" s="30" t="s">
        <v>34</v>
      </c>
      <c r="D11" s="31"/>
      <c r="E11" s="32">
        <v>391</v>
      </c>
      <c r="F11" s="32">
        <v>415</v>
      </c>
      <c r="G11" s="33">
        <v>-24</v>
      </c>
      <c r="H11" s="34">
        <v>-5.783132530120482</v>
      </c>
      <c r="I11" s="35">
        <v>6.349464111724585</v>
      </c>
      <c r="J11" s="35">
        <v>13.191632928475034</v>
      </c>
      <c r="K11" s="35">
        <v>13.963660834454913</v>
      </c>
      <c r="L11" s="32">
        <v>258</v>
      </c>
      <c r="M11" s="32">
        <v>133</v>
      </c>
      <c r="N11" s="32">
        <v>0</v>
      </c>
      <c r="O11" s="32">
        <v>1</v>
      </c>
      <c r="P11" s="32">
        <v>3</v>
      </c>
      <c r="Q11" s="32">
        <v>19</v>
      </c>
      <c r="R11" s="32">
        <v>29</v>
      </c>
      <c r="S11" s="32">
        <v>50</v>
      </c>
      <c r="T11" s="32">
        <v>61</v>
      </c>
      <c r="U11" s="32">
        <v>69</v>
      </c>
      <c r="V11" s="32">
        <v>56</v>
      </c>
      <c r="W11" s="32">
        <v>32</v>
      </c>
      <c r="X11" s="32">
        <v>31</v>
      </c>
      <c r="Y11" s="32">
        <v>23</v>
      </c>
      <c r="Z11" s="32">
        <v>12</v>
      </c>
      <c r="AA11" s="32">
        <v>5</v>
      </c>
      <c r="AB11" s="32">
        <v>0</v>
      </c>
      <c r="AC11" s="8">
        <f t="shared" si="0"/>
      </c>
      <c r="AD11" s="8">
        <f aca="true" t="shared" si="1" ref="AD11:AD29">IF(E11-SUM(L11:M11)=0,"","エラー")</f>
      </c>
    </row>
    <row r="12" spans="1:30" ht="13.5" customHeight="1">
      <c r="A12" s="36"/>
      <c r="B12" s="37"/>
      <c r="C12" s="30" t="s">
        <v>35</v>
      </c>
      <c r="D12" s="31"/>
      <c r="E12" s="32">
        <v>2674</v>
      </c>
      <c r="F12" s="32">
        <v>2442</v>
      </c>
      <c r="G12" s="33">
        <v>232</v>
      </c>
      <c r="H12" s="34">
        <v>9.5004095004095</v>
      </c>
      <c r="I12" s="35">
        <v>43.42318934719064</v>
      </c>
      <c r="J12" s="35">
        <v>90.21592442645074</v>
      </c>
      <c r="K12" s="35">
        <v>82.16689098250336</v>
      </c>
      <c r="L12" s="32">
        <v>785</v>
      </c>
      <c r="M12" s="32">
        <v>1889</v>
      </c>
      <c r="N12" s="32">
        <v>106</v>
      </c>
      <c r="O12" s="32">
        <v>343</v>
      </c>
      <c r="P12" s="32">
        <v>369</v>
      </c>
      <c r="Q12" s="32">
        <v>415</v>
      </c>
      <c r="R12" s="32">
        <v>423</v>
      </c>
      <c r="S12" s="32">
        <v>330</v>
      </c>
      <c r="T12" s="32">
        <v>309</v>
      </c>
      <c r="U12" s="32">
        <v>176</v>
      </c>
      <c r="V12" s="32">
        <v>104</v>
      </c>
      <c r="W12" s="32">
        <v>40</v>
      </c>
      <c r="X12" s="32">
        <v>34</v>
      </c>
      <c r="Y12" s="32">
        <v>13</v>
      </c>
      <c r="Z12" s="32">
        <v>9</v>
      </c>
      <c r="AA12" s="32">
        <v>3</v>
      </c>
      <c r="AB12" s="32">
        <v>0</v>
      </c>
      <c r="AC12" s="8">
        <f t="shared" si="0"/>
      </c>
      <c r="AD12" s="8">
        <f t="shared" si="1"/>
      </c>
    </row>
    <row r="13" spans="1:30" ht="13.5" customHeight="1">
      <c r="A13" s="36"/>
      <c r="B13" s="37"/>
      <c r="C13" s="30" t="s">
        <v>36</v>
      </c>
      <c r="D13" s="31"/>
      <c r="E13" s="32">
        <v>944</v>
      </c>
      <c r="F13" s="32">
        <v>923</v>
      </c>
      <c r="G13" s="33">
        <v>21</v>
      </c>
      <c r="H13" s="34">
        <v>2.275189599133261</v>
      </c>
      <c r="I13" s="35">
        <v>15.329652484572915</v>
      </c>
      <c r="J13" s="35">
        <v>31.84885290148448</v>
      </c>
      <c r="K13" s="35">
        <v>31.056527590847914</v>
      </c>
      <c r="L13" s="32">
        <v>325</v>
      </c>
      <c r="M13" s="32">
        <v>619</v>
      </c>
      <c r="N13" s="32">
        <v>54</v>
      </c>
      <c r="O13" s="32">
        <v>199</v>
      </c>
      <c r="P13" s="32">
        <v>159</v>
      </c>
      <c r="Q13" s="32">
        <v>96</v>
      </c>
      <c r="R13" s="32">
        <v>110</v>
      </c>
      <c r="S13" s="32">
        <v>82</v>
      </c>
      <c r="T13" s="32">
        <v>110</v>
      </c>
      <c r="U13" s="32">
        <v>63</v>
      </c>
      <c r="V13" s="32">
        <v>30</v>
      </c>
      <c r="W13" s="32">
        <v>20</v>
      </c>
      <c r="X13" s="32">
        <v>12</v>
      </c>
      <c r="Y13" s="32">
        <v>7</v>
      </c>
      <c r="Z13" s="32">
        <v>1</v>
      </c>
      <c r="AA13" s="32">
        <v>1</v>
      </c>
      <c r="AB13" s="32">
        <v>0</v>
      </c>
      <c r="AC13" s="8">
        <f t="shared" si="0"/>
      </c>
      <c r="AD13" s="8">
        <f t="shared" si="1"/>
      </c>
    </row>
    <row r="14" spans="1:30" ht="13.5" customHeight="1">
      <c r="A14" s="36"/>
      <c r="B14" s="37"/>
      <c r="C14" s="30" t="s">
        <v>37</v>
      </c>
      <c r="D14" s="31"/>
      <c r="E14" s="32">
        <v>1</v>
      </c>
      <c r="F14" s="32">
        <v>2</v>
      </c>
      <c r="G14" s="33">
        <v>-1</v>
      </c>
      <c r="H14" s="34">
        <v>-50</v>
      </c>
      <c r="I14" s="35">
        <v>0.016239038648911984</v>
      </c>
      <c r="J14" s="35">
        <v>0.033738191632928474</v>
      </c>
      <c r="K14" s="35">
        <v>0.06729475100942127</v>
      </c>
      <c r="L14" s="32">
        <v>0</v>
      </c>
      <c r="M14" s="32">
        <v>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8">
        <f t="shared" si="0"/>
      </c>
      <c r="AD14" s="8">
        <f t="shared" si="1"/>
      </c>
    </row>
    <row r="15" spans="1:30" ht="13.5" customHeight="1">
      <c r="A15" s="36"/>
      <c r="B15" s="37"/>
      <c r="C15" s="30" t="s">
        <v>38</v>
      </c>
      <c r="D15" s="31"/>
      <c r="E15" s="32">
        <v>52</v>
      </c>
      <c r="F15" s="32">
        <v>52</v>
      </c>
      <c r="G15" s="33">
        <v>0</v>
      </c>
      <c r="H15" s="34">
        <v>0</v>
      </c>
      <c r="I15" s="35">
        <v>0.8444300097434233</v>
      </c>
      <c r="J15" s="35">
        <v>1.7543859649122806</v>
      </c>
      <c r="K15" s="35">
        <v>1.749663526244953</v>
      </c>
      <c r="L15" s="32">
        <v>14</v>
      </c>
      <c r="M15" s="32">
        <v>38</v>
      </c>
      <c r="N15" s="32">
        <v>0</v>
      </c>
      <c r="O15" s="32">
        <v>2</v>
      </c>
      <c r="P15" s="32">
        <v>3</v>
      </c>
      <c r="Q15" s="32">
        <v>2</v>
      </c>
      <c r="R15" s="32">
        <v>6</v>
      </c>
      <c r="S15" s="32">
        <v>9</v>
      </c>
      <c r="T15" s="32">
        <v>15</v>
      </c>
      <c r="U15" s="32">
        <v>10</v>
      </c>
      <c r="V15" s="32">
        <v>1</v>
      </c>
      <c r="W15" s="32">
        <v>1</v>
      </c>
      <c r="X15" s="32">
        <v>2</v>
      </c>
      <c r="Y15" s="32">
        <v>0</v>
      </c>
      <c r="Z15" s="32">
        <v>0</v>
      </c>
      <c r="AA15" s="32">
        <v>1</v>
      </c>
      <c r="AB15" s="32">
        <v>0</v>
      </c>
      <c r="AC15" s="8">
        <f t="shared" si="0"/>
      </c>
      <c r="AD15" s="8">
        <f t="shared" si="1"/>
      </c>
    </row>
    <row r="16" spans="1:29" ht="13.5" customHeight="1">
      <c r="A16" s="36"/>
      <c r="B16" s="37"/>
      <c r="C16" s="37"/>
      <c r="D16" s="38"/>
      <c r="E16" s="32"/>
      <c r="F16" s="32"/>
      <c r="G16" s="33"/>
      <c r="H16" s="34"/>
      <c r="I16" s="35"/>
      <c r="J16" s="35"/>
      <c r="K16" s="35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8">
        <f t="shared" si="0"/>
      </c>
    </row>
    <row r="17" spans="1:30" ht="13.5" customHeight="1">
      <c r="A17" s="36"/>
      <c r="B17" s="30" t="s">
        <v>39</v>
      </c>
      <c r="C17" s="30"/>
      <c r="D17" s="31"/>
      <c r="E17" s="32">
        <v>1688</v>
      </c>
      <c r="F17" s="32">
        <v>1689</v>
      </c>
      <c r="G17" s="33">
        <v>-1</v>
      </c>
      <c r="H17" s="34">
        <v>-0.059206631142687975</v>
      </c>
      <c r="I17" s="35">
        <v>27.41149723936343</v>
      </c>
      <c r="J17" s="35">
        <v>56.95006747638326</v>
      </c>
      <c r="K17" s="35">
        <v>56.83041722745626</v>
      </c>
      <c r="L17" s="32">
        <v>1202</v>
      </c>
      <c r="M17" s="32">
        <v>486</v>
      </c>
      <c r="N17" s="32">
        <v>32</v>
      </c>
      <c r="O17" s="32">
        <v>253</v>
      </c>
      <c r="P17" s="32">
        <v>283</v>
      </c>
      <c r="Q17" s="32">
        <v>233</v>
      </c>
      <c r="R17" s="32">
        <v>308</v>
      </c>
      <c r="S17" s="32">
        <v>214</v>
      </c>
      <c r="T17" s="32">
        <v>140</v>
      </c>
      <c r="U17" s="32">
        <v>91</v>
      </c>
      <c r="V17" s="32">
        <v>66</v>
      </c>
      <c r="W17" s="32">
        <v>31</v>
      </c>
      <c r="X17" s="32">
        <v>20</v>
      </c>
      <c r="Y17" s="32">
        <v>9</v>
      </c>
      <c r="Z17" s="32">
        <v>7</v>
      </c>
      <c r="AA17" s="32">
        <v>1</v>
      </c>
      <c r="AB17" s="32">
        <v>0</v>
      </c>
      <c r="AC17" s="8">
        <f t="shared" si="0"/>
      </c>
      <c r="AD17" s="8">
        <f t="shared" si="1"/>
      </c>
    </row>
    <row r="18" spans="1:30" ht="13.5" customHeight="1">
      <c r="A18" s="36"/>
      <c r="B18" s="37"/>
      <c r="C18" s="30" t="s">
        <v>40</v>
      </c>
      <c r="D18" s="31"/>
      <c r="E18" s="32">
        <v>15</v>
      </c>
      <c r="F18" s="32">
        <v>19</v>
      </c>
      <c r="G18" s="33">
        <v>-4</v>
      </c>
      <c r="H18" s="34">
        <v>-21.052631578947366</v>
      </c>
      <c r="I18" s="35">
        <v>0.24358557973367975</v>
      </c>
      <c r="J18" s="35">
        <v>0.5060728744939271</v>
      </c>
      <c r="K18" s="35">
        <v>0.6393001345895021</v>
      </c>
      <c r="L18" s="32">
        <v>10</v>
      </c>
      <c r="M18" s="32">
        <v>5</v>
      </c>
      <c r="N18" s="32">
        <v>0</v>
      </c>
      <c r="O18" s="32">
        <v>0</v>
      </c>
      <c r="P18" s="32">
        <v>3</v>
      </c>
      <c r="Q18" s="32">
        <v>3</v>
      </c>
      <c r="R18" s="32">
        <v>1</v>
      </c>
      <c r="S18" s="32">
        <v>2</v>
      </c>
      <c r="T18" s="32">
        <v>1</v>
      </c>
      <c r="U18" s="32">
        <v>2</v>
      </c>
      <c r="V18" s="32">
        <v>3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8">
        <f t="shared" si="0"/>
      </c>
      <c r="AD18" s="8">
        <f t="shared" si="1"/>
      </c>
    </row>
    <row r="19" spans="1:30" ht="13.5" customHeight="1">
      <c r="A19" s="36"/>
      <c r="B19" s="37"/>
      <c r="C19" s="30" t="s">
        <v>41</v>
      </c>
      <c r="D19" s="31"/>
      <c r="E19" s="32">
        <v>10</v>
      </c>
      <c r="F19" s="32">
        <v>16</v>
      </c>
      <c r="G19" s="33">
        <v>-6</v>
      </c>
      <c r="H19" s="34">
        <v>-37.5</v>
      </c>
      <c r="I19" s="35">
        <v>0.16239038648911985</v>
      </c>
      <c r="J19" s="35">
        <v>0.33738191632928477</v>
      </c>
      <c r="K19" s="35">
        <v>0.5383580080753702</v>
      </c>
      <c r="L19" s="32">
        <v>7</v>
      </c>
      <c r="M19" s="32">
        <v>3</v>
      </c>
      <c r="N19" s="32">
        <v>1</v>
      </c>
      <c r="O19" s="32">
        <v>7</v>
      </c>
      <c r="P19" s="32">
        <v>2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8">
        <f t="shared" si="0"/>
      </c>
      <c r="AD19" s="8">
        <f t="shared" si="1"/>
      </c>
    </row>
    <row r="20" spans="1:30" ht="13.5" customHeight="1">
      <c r="A20" s="36"/>
      <c r="B20" s="37"/>
      <c r="C20" s="30" t="s">
        <v>42</v>
      </c>
      <c r="D20" s="31"/>
      <c r="E20" s="32">
        <v>1587</v>
      </c>
      <c r="F20" s="32">
        <v>1584</v>
      </c>
      <c r="G20" s="33">
        <v>3</v>
      </c>
      <c r="H20" s="34">
        <v>0.1893939393939394</v>
      </c>
      <c r="I20" s="35">
        <v>25.77135433582332</v>
      </c>
      <c r="J20" s="35">
        <v>53.54251012145749</v>
      </c>
      <c r="K20" s="35">
        <v>53.29744279946164</v>
      </c>
      <c r="L20" s="32">
        <v>1136</v>
      </c>
      <c r="M20" s="32">
        <v>451</v>
      </c>
      <c r="N20" s="32">
        <v>29</v>
      </c>
      <c r="O20" s="32">
        <v>238</v>
      </c>
      <c r="P20" s="32">
        <v>270</v>
      </c>
      <c r="Q20" s="32">
        <v>217</v>
      </c>
      <c r="R20" s="32">
        <v>301</v>
      </c>
      <c r="S20" s="32">
        <v>202</v>
      </c>
      <c r="T20" s="32">
        <v>128</v>
      </c>
      <c r="U20" s="32">
        <v>77</v>
      </c>
      <c r="V20" s="32">
        <v>57</v>
      </c>
      <c r="W20" s="32">
        <v>31</v>
      </c>
      <c r="X20" s="32">
        <v>20</v>
      </c>
      <c r="Y20" s="32">
        <v>9</v>
      </c>
      <c r="Z20" s="32">
        <v>7</v>
      </c>
      <c r="AA20" s="32">
        <v>1</v>
      </c>
      <c r="AB20" s="32">
        <v>0</v>
      </c>
      <c r="AC20" s="8">
        <f t="shared" si="0"/>
      </c>
      <c r="AD20" s="8">
        <f t="shared" si="1"/>
      </c>
    </row>
    <row r="21" spans="1:30" ht="27">
      <c r="A21" s="36"/>
      <c r="B21" s="37"/>
      <c r="C21" s="37"/>
      <c r="D21" s="38" t="s">
        <v>43</v>
      </c>
      <c r="E21" s="32">
        <v>1188</v>
      </c>
      <c r="F21" s="32">
        <v>1180</v>
      </c>
      <c r="G21" s="33">
        <v>8</v>
      </c>
      <c r="H21" s="34">
        <v>0.6779661016949152</v>
      </c>
      <c r="I21" s="35">
        <v>19.291977914907438</v>
      </c>
      <c r="J21" s="35">
        <v>40.08097165991903</v>
      </c>
      <c r="K21" s="35">
        <v>39.703903095558545</v>
      </c>
      <c r="L21" s="32">
        <v>940</v>
      </c>
      <c r="M21" s="32">
        <v>248</v>
      </c>
      <c r="N21" s="32">
        <v>15</v>
      </c>
      <c r="O21" s="32">
        <v>187</v>
      </c>
      <c r="P21" s="32">
        <v>230</v>
      </c>
      <c r="Q21" s="32">
        <v>187</v>
      </c>
      <c r="R21" s="32">
        <v>272</v>
      </c>
      <c r="S21" s="32">
        <v>162</v>
      </c>
      <c r="T21" s="32">
        <v>85</v>
      </c>
      <c r="U21" s="32">
        <v>37</v>
      </c>
      <c r="V21" s="32">
        <v>7</v>
      </c>
      <c r="W21" s="32">
        <v>3</v>
      </c>
      <c r="X21" s="32">
        <v>1</v>
      </c>
      <c r="Y21" s="32">
        <v>1</v>
      </c>
      <c r="Z21" s="32">
        <v>1</v>
      </c>
      <c r="AA21" s="32">
        <v>0</v>
      </c>
      <c r="AB21" s="32">
        <v>0</v>
      </c>
      <c r="AC21" s="8">
        <f t="shared" si="0"/>
      </c>
      <c r="AD21" s="8">
        <f t="shared" si="1"/>
      </c>
    </row>
    <row r="22" spans="1:30" ht="27">
      <c r="A22" s="36"/>
      <c r="B22" s="37"/>
      <c r="C22" s="37"/>
      <c r="D22" s="38" t="s">
        <v>44</v>
      </c>
      <c r="E22" s="32">
        <v>399</v>
      </c>
      <c r="F22" s="32">
        <v>404</v>
      </c>
      <c r="G22" s="33">
        <v>-5</v>
      </c>
      <c r="H22" s="34">
        <v>-1.2376237623762376</v>
      </c>
      <c r="I22" s="35">
        <v>6.479376420915882</v>
      </c>
      <c r="J22" s="35">
        <v>13.461538461538462</v>
      </c>
      <c r="K22" s="35">
        <v>13.593539703903094</v>
      </c>
      <c r="L22" s="32">
        <v>196</v>
      </c>
      <c r="M22" s="32">
        <v>203</v>
      </c>
      <c r="N22" s="32">
        <v>14</v>
      </c>
      <c r="O22" s="32">
        <v>51</v>
      </c>
      <c r="P22" s="32">
        <v>40</v>
      </c>
      <c r="Q22" s="32">
        <v>30</v>
      </c>
      <c r="R22" s="32">
        <v>29</v>
      </c>
      <c r="S22" s="32">
        <v>40</v>
      </c>
      <c r="T22" s="32">
        <v>43</v>
      </c>
      <c r="U22" s="32">
        <v>40</v>
      </c>
      <c r="V22" s="32">
        <v>50</v>
      </c>
      <c r="W22" s="32">
        <v>28</v>
      </c>
      <c r="X22" s="32">
        <v>19</v>
      </c>
      <c r="Y22" s="32">
        <v>8</v>
      </c>
      <c r="Z22" s="32">
        <v>6</v>
      </c>
      <c r="AA22" s="32">
        <v>1</v>
      </c>
      <c r="AB22" s="32">
        <v>0</v>
      </c>
      <c r="AC22" s="8">
        <f>IF(E22-SUM(N22:AB22)=0,"","エラー")</f>
      </c>
      <c r="AD22" s="8">
        <f t="shared" si="1"/>
      </c>
    </row>
    <row r="23" spans="1:30" ht="13.5" customHeight="1">
      <c r="A23" s="36"/>
      <c r="B23" s="37"/>
      <c r="C23" s="30" t="s">
        <v>45</v>
      </c>
      <c r="D23" s="31"/>
      <c r="E23" s="32">
        <v>76</v>
      </c>
      <c r="F23" s="32">
        <v>70</v>
      </c>
      <c r="G23" s="33">
        <v>6</v>
      </c>
      <c r="H23" s="34">
        <v>8.571428571428571</v>
      </c>
      <c r="I23" s="35">
        <v>1.2341669373173108</v>
      </c>
      <c r="J23" s="35">
        <v>2.564102564102564</v>
      </c>
      <c r="K23" s="35">
        <v>2.3553162853297445</v>
      </c>
      <c r="L23" s="32">
        <v>49</v>
      </c>
      <c r="M23" s="32">
        <v>27</v>
      </c>
      <c r="N23" s="32">
        <v>2</v>
      </c>
      <c r="O23" s="32">
        <v>8</v>
      </c>
      <c r="P23" s="32">
        <v>8</v>
      </c>
      <c r="Q23" s="32">
        <v>13</v>
      </c>
      <c r="R23" s="32">
        <v>6</v>
      </c>
      <c r="S23" s="32">
        <v>10</v>
      </c>
      <c r="T23" s="32">
        <v>11</v>
      </c>
      <c r="U23" s="32">
        <v>12</v>
      </c>
      <c r="V23" s="32">
        <v>6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8">
        <f t="shared" si="0"/>
      </c>
      <c r="AD23" s="8">
        <f t="shared" si="1"/>
      </c>
    </row>
    <row r="24" spans="1:29" ht="13.5" customHeight="1">
      <c r="A24" s="36"/>
      <c r="B24" s="37"/>
      <c r="C24" s="37"/>
      <c r="D24" s="38"/>
      <c r="E24" s="32"/>
      <c r="F24" s="32"/>
      <c r="G24" s="33"/>
      <c r="H24" s="34"/>
      <c r="I24" s="35"/>
      <c r="J24" s="35"/>
      <c r="K24" s="35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8">
        <f t="shared" si="0"/>
      </c>
    </row>
    <row r="25" spans="1:30" ht="13.5" customHeight="1">
      <c r="A25" s="36"/>
      <c r="B25" s="30" t="s">
        <v>26</v>
      </c>
      <c r="C25" s="30"/>
      <c r="D25" s="31"/>
      <c r="E25" s="32">
        <v>408</v>
      </c>
      <c r="F25" s="32">
        <v>414</v>
      </c>
      <c r="G25" s="33">
        <v>-6</v>
      </c>
      <c r="H25" s="34">
        <v>-1.4492753623188406</v>
      </c>
      <c r="I25" s="35">
        <v>6.62552776875609</v>
      </c>
      <c r="J25" s="35">
        <v>13.765182186234817</v>
      </c>
      <c r="K25" s="35">
        <v>13.930013458950203</v>
      </c>
      <c r="L25" s="32">
        <v>104</v>
      </c>
      <c r="M25" s="32">
        <v>304</v>
      </c>
      <c r="N25" s="32">
        <v>3</v>
      </c>
      <c r="O25" s="32">
        <v>47</v>
      </c>
      <c r="P25" s="32">
        <v>65</v>
      </c>
      <c r="Q25" s="32">
        <v>71</v>
      </c>
      <c r="R25" s="32">
        <v>62</v>
      </c>
      <c r="S25" s="32">
        <v>38</v>
      </c>
      <c r="T25" s="32">
        <v>32</v>
      </c>
      <c r="U25" s="32">
        <v>19</v>
      </c>
      <c r="V25" s="32">
        <v>26</v>
      </c>
      <c r="W25" s="32">
        <v>12</v>
      </c>
      <c r="X25" s="32">
        <v>8</v>
      </c>
      <c r="Y25" s="32">
        <v>11</v>
      </c>
      <c r="Z25" s="32">
        <v>9</v>
      </c>
      <c r="AA25" s="32">
        <v>5</v>
      </c>
      <c r="AB25" s="32">
        <v>0</v>
      </c>
      <c r="AC25" s="8">
        <f t="shared" si="0"/>
      </c>
      <c r="AD25" s="8">
        <f t="shared" si="1"/>
      </c>
    </row>
    <row r="26" spans="1:30" ht="13.5" customHeight="1">
      <c r="A26" s="36"/>
      <c r="B26" s="37"/>
      <c r="C26" s="30" t="s">
        <v>27</v>
      </c>
      <c r="D26" s="31"/>
      <c r="E26" s="32">
        <v>169</v>
      </c>
      <c r="F26" s="32">
        <v>137</v>
      </c>
      <c r="G26" s="33">
        <v>32</v>
      </c>
      <c r="H26" s="34">
        <v>23.357664233576642</v>
      </c>
      <c r="I26" s="35">
        <v>2.7443975316661255</v>
      </c>
      <c r="J26" s="35">
        <v>5.701754385964912</v>
      </c>
      <c r="K26" s="35">
        <v>4.609690444145357</v>
      </c>
      <c r="L26" s="32">
        <v>82</v>
      </c>
      <c r="M26" s="32">
        <v>87</v>
      </c>
      <c r="N26" s="32">
        <v>2</v>
      </c>
      <c r="O26" s="32">
        <v>25</v>
      </c>
      <c r="P26" s="32">
        <v>18</v>
      </c>
      <c r="Q26" s="32">
        <v>24</v>
      </c>
      <c r="R26" s="32">
        <v>32</v>
      </c>
      <c r="S26" s="32">
        <v>24</v>
      </c>
      <c r="T26" s="32">
        <v>18</v>
      </c>
      <c r="U26" s="32">
        <v>8</v>
      </c>
      <c r="V26" s="32">
        <v>7</v>
      </c>
      <c r="W26" s="32">
        <v>5</v>
      </c>
      <c r="X26" s="32">
        <v>2</v>
      </c>
      <c r="Y26" s="32">
        <v>1</v>
      </c>
      <c r="Z26" s="32">
        <v>3</v>
      </c>
      <c r="AA26" s="32">
        <v>0</v>
      </c>
      <c r="AB26" s="32">
        <v>0</v>
      </c>
      <c r="AC26" s="8">
        <f t="shared" si="0"/>
      </c>
      <c r="AD26" s="8">
        <f t="shared" si="1"/>
      </c>
    </row>
    <row r="27" spans="1:30" ht="13.5" customHeight="1">
      <c r="A27" s="36"/>
      <c r="B27" s="37"/>
      <c r="C27" s="30" t="s">
        <v>28</v>
      </c>
      <c r="D27" s="31"/>
      <c r="E27" s="32">
        <v>239</v>
      </c>
      <c r="F27" s="32">
        <v>277</v>
      </c>
      <c r="G27" s="33">
        <v>-38</v>
      </c>
      <c r="H27" s="34">
        <v>-13.718411552346572</v>
      </c>
      <c r="I27" s="35">
        <v>3.8811302370899643</v>
      </c>
      <c r="J27" s="35">
        <v>8.063427800269906</v>
      </c>
      <c r="K27" s="35">
        <v>9.320323014804845</v>
      </c>
      <c r="L27" s="32">
        <v>22</v>
      </c>
      <c r="M27" s="32">
        <v>217</v>
      </c>
      <c r="N27" s="32">
        <v>1</v>
      </c>
      <c r="O27" s="32">
        <v>22</v>
      </c>
      <c r="P27" s="32">
        <v>47</v>
      </c>
      <c r="Q27" s="32">
        <v>47</v>
      </c>
      <c r="R27" s="32">
        <v>30</v>
      </c>
      <c r="S27" s="32">
        <v>14</v>
      </c>
      <c r="T27" s="32">
        <v>14</v>
      </c>
      <c r="U27" s="32">
        <v>11</v>
      </c>
      <c r="V27" s="32">
        <v>19</v>
      </c>
      <c r="W27" s="32">
        <v>7</v>
      </c>
      <c r="X27" s="32">
        <v>6</v>
      </c>
      <c r="Y27" s="32">
        <v>10</v>
      </c>
      <c r="Z27" s="32">
        <v>6</v>
      </c>
      <c r="AA27" s="32">
        <v>5</v>
      </c>
      <c r="AB27" s="32">
        <v>0</v>
      </c>
      <c r="AC27" s="8">
        <f t="shared" si="0"/>
      </c>
      <c r="AD27" s="8">
        <f t="shared" si="1"/>
      </c>
    </row>
    <row r="28" spans="1:29" ht="13.5" customHeight="1">
      <c r="A28" s="36"/>
      <c r="B28" s="37"/>
      <c r="C28" s="37"/>
      <c r="D28" s="38"/>
      <c r="E28" s="32"/>
      <c r="F28" s="32"/>
      <c r="G28" s="33"/>
      <c r="H28" s="34"/>
      <c r="I28" s="35"/>
      <c r="J28" s="35"/>
      <c r="K28" s="35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8">
        <f t="shared" si="0"/>
      </c>
    </row>
    <row r="29" spans="1:30" ht="13.5">
      <c r="A29" s="39"/>
      <c r="B29" s="40" t="s">
        <v>24</v>
      </c>
      <c r="C29" s="40"/>
      <c r="D29" s="41"/>
      <c r="E29" s="42">
        <v>0</v>
      </c>
      <c r="F29" s="42">
        <v>0</v>
      </c>
      <c r="G29" s="43">
        <v>0</v>
      </c>
      <c r="H29" s="44">
        <v>0</v>
      </c>
      <c r="I29" s="45">
        <v>0</v>
      </c>
      <c r="J29" s="46">
        <v>0</v>
      </c>
      <c r="K29" s="46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8">
        <f t="shared" si="0"/>
      </c>
      <c r="AD29" s="8">
        <f t="shared" si="1"/>
      </c>
    </row>
    <row r="30" spans="1:28" ht="13.5">
      <c r="A30" s="47"/>
      <c r="B30" s="47" t="s">
        <v>46</v>
      </c>
      <c r="C30" s="47"/>
      <c r="D30" s="47"/>
      <c r="E30" s="48"/>
      <c r="F30" s="48"/>
      <c r="G30" s="49"/>
      <c r="H30" s="50"/>
      <c r="I30" s="51"/>
      <c r="J30" s="52"/>
      <c r="K30" s="52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10" ht="13.5">
      <c r="B31" s="5" t="s">
        <v>47</v>
      </c>
      <c r="E31" s="4"/>
      <c r="J31" s="5"/>
    </row>
    <row r="32" ht="13.5">
      <c r="B32" s="5" t="s">
        <v>48</v>
      </c>
    </row>
    <row r="35" ht="13.5">
      <c r="K35" s="7"/>
    </row>
  </sheetData>
  <sheetProtection/>
  <mergeCells count="24">
    <mergeCell ref="C20:D20"/>
    <mergeCell ref="C23:D23"/>
    <mergeCell ref="C12:D12"/>
    <mergeCell ref="C13:D13"/>
    <mergeCell ref="C14:D14"/>
    <mergeCell ref="B25:D25"/>
    <mergeCell ref="C26:D26"/>
    <mergeCell ref="C27:D27"/>
    <mergeCell ref="C15:D15"/>
    <mergeCell ref="B17:D17"/>
    <mergeCell ref="C18:D18"/>
    <mergeCell ref="C19:D19"/>
    <mergeCell ref="L4:AB4"/>
    <mergeCell ref="L5:M5"/>
    <mergeCell ref="N5:AB5"/>
    <mergeCell ref="A8:D8"/>
    <mergeCell ref="B10:D10"/>
    <mergeCell ref="C11:D11"/>
    <mergeCell ref="A4:D6"/>
    <mergeCell ref="E4:F5"/>
    <mergeCell ref="G4:G6"/>
    <mergeCell ref="H4:H6"/>
    <mergeCell ref="I4:I5"/>
    <mergeCell ref="J4:K5"/>
  </mergeCells>
  <printOptions/>
  <pageMargins left="0.5905511811023623" right="0.5905511811023623" top="0.7874015748031497" bottom="0.5905511811023623" header="0.5118110236220472" footer="0.3937007874015748"/>
  <pageSetup firstPageNumber="7" useFirstPageNumber="1" horizontalDpi="600" verticalDpi="600" orientation="portrait" pageOrder="overThenDown" paperSize="9" scale="70" r:id="rId1"/>
  <headerFooter alignWithMargins="0">
    <oddFooter>&amp;C- &amp;P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cp:lastPrinted>2011-07-25T01:49:57Z</cp:lastPrinted>
  <dcterms:created xsi:type="dcterms:W3CDTF">2011-07-25T01:36:27Z</dcterms:created>
  <dcterms:modified xsi:type="dcterms:W3CDTF">2011-07-25T01:50:01Z</dcterms:modified>
  <cp:category/>
  <cp:version/>
  <cp:contentType/>
  <cp:contentStatus/>
</cp:coreProperties>
</file>