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17)\保健福祉統計Ⅲ\h17作成\"/>
    </mc:Choice>
  </mc:AlternateContent>
  <bookViews>
    <workbookView xWindow="0" yWindow="0" windowWidth="20490" windowHeight="7920"/>
  </bookViews>
  <sheets>
    <sheet name="03-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1" i="1"/>
  <c r="D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 s="1"/>
  <c r="D27" i="1"/>
  <c r="D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D23" i="1"/>
  <c r="D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 s="1"/>
  <c r="D19" i="1"/>
  <c r="D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D15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 s="1"/>
  <c r="R9" i="1"/>
  <c r="R8" i="1" s="1"/>
  <c r="Q9" i="1"/>
  <c r="P9" i="1"/>
  <c r="P8" i="1" s="1"/>
  <c r="O9" i="1"/>
  <c r="N9" i="1"/>
  <c r="N8" i="1" s="1"/>
  <c r="M9" i="1"/>
  <c r="L9" i="1"/>
  <c r="L8" i="1" s="1"/>
  <c r="K9" i="1"/>
  <c r="J9" i="1"/>
  <c r="J8" i="1" s="1"/>
  <c r="I9" i="1"/>
  <c r="H9" i="1"/>
  <c r="H8" i="1" s="1"/>
  <c r="G9" i="1"/>
  <c r="F9" i="1"/>
  <c r="F8" i="1" s="1"/>
  <c r="E9" i="1"/>
  <c r="D9" i="1"/>
  <c r="Q8" i="1"/>
  <c r="O8" i="1"/>
  <c r="M8" i="1"/>
  <c r="K8" i="1"/>
  <c r="I8" i="1"/>
  <c r="G8" i="1"/>
  <c r="E8" i="1"/>
  <c r="D8" i="1" s="1"/>
</calcChain>
</file>

<file path=xl/sharedStrings.xml><?xml version="1.0" encoding="utf-8"?>
<sst xmlns="http://schemas.openxmlformats.org/spreadsheetml/2006/main" count="38" uniqueCount="28">
  <si>
    <t>　　　　　　　　第４表　人工妊娠中絶件数，年齢階級・性・事由別</t>
    <rPh sb="12" eb="14">
      <t>ジンコウ</t>
    </rPh>
    <phoneticPr fontId="3"/>
  </si>
  <si>
    <t>平成１７年度</t>
    <rPh sb="0" eb="2">
      <t>ヘイセイ</t>
    </rPh>
    <rPh sb="4" eb="5">
      <t>ネン</t>
    </rPh>
    <rPh sb="5" eb="6">
      <t>ド</t>
    </rPh>
    <phoneticPr fontId="3"/>
  </si>
  <si>
    <t>妊娠週数・事由</t>
  </si>
  <si>
    <t>15歳
未満</t>
    <phoneticPr fontId="3"/>
  </si>
  <si>
    <t>50歳
以上</t>
    <phoneticPr fontId="3"/>
  </si>
  <si>
    <t>総数</t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</si>
  <si>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</si>
  <si>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</si>
  <si>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</si>
  <si>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</si>
  <si>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</si>
  <si>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</si>
  <si>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</si>
  <si>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</si>
  <si>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</si>
  <si>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</si>
  <si>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</si>
  <si>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</si>
  <si>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</si>
  <si>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母体の健康</t>
    <phoneticPr fontId="3"/>
  </si>
  <si>
    <t>暴行脅迫</t>
    <phoneticPr fontId="3"/>
  </si>
  <si>
    <t>不　　　詳</t>
    <phoneticPr fontId="3"/>
  </si>
  <si>
    <t>満7週以前</t>
  </si>
  <si>
    <t>満8週～満11週</t>
  </si>
  <si>
    <t>暴行脅迫</t>
    <phoneticPr fontId="3"/>
  </si>
  <si>
    <t>満12週～満15週</t>
  </si>
  <si>
    <t>満16週～満19週</t>
  </si>
  <si>
    <t>満20週・満21週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</si>
</sst>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/>
    <xf numFmtId="41" fontId="0" fillId="0" borderId="4" xfId="0" applyNumberFormat="1" applyBorder="1" applyAlignment="1"/>
    <xf numFmtId="41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41" fontId="0" fillId="0" borderId="7" xfId="0" applyNumberFormat="1" applyBorder="1" applyAlignment="1"/>
    <xf numFmtId="41" fontId="0" fillId="0" borderId="6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I26" sqref="I26"/>
    </sheetView>
  </sheetViews>
  <sheetFormatPr defaultRowHeight="13.5" x14ac:dyDescent="0.15"/>
  <sheetData>
    <row r="1" spans="1:18" ht="17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 t="s">
        <v>1</v>
      </c>
    </row>
    <row r="4" spans="1:18" x14ac:dyDescent="0.15">
      <c r="A4" s="4" t="s">
        <v>2</v>
      </c>
      <c r="B4" s="4"/>
      <c r="C4" s="4"/>
      <c r="D4" s="5"/>
      <c r="E4" s="6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 t="s">
        <v>4</v>
      </c>
      <c r="R4" s="8"/>
    </row>
    <row r="5" spans="1:18" x14ac:dyDescent="0.15">
      <c r="A5" s="9"/>
      <c r="B5" s="9"/>
      <c r="C5" s="9"/>
      <c r="D5" s="10" t="s">
        <v>5</v>
      </c>
      <c r="E5" s="11"/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1"/>
      <c r="R5" s="13" t="s">
        <v>17</v>
      </c>
    </row>
    <row r="6" spans="1:18" ht="14.25" thickBot="1" x14ac:dyDescent="0.2">
      <c r="A6" s="14"/>
      <c r="B6" s="14"/>
      <c r="C6" s="14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6"/>
      <c r="R6" s="18"/>
    </row>
    <row r="7" spans="1:18" x14ac:dyDescent="0.15">
      <c r="A7" s="19"/>
      <c r="B7" s="19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x14ac:dyDescent="0.15">
      <c r="A8" s="22"/>
      <c r="B8" s="22" t="s">
        <v>18</v>
      </c>
      <c r="C8" s="22"/>
      <c r="D8" s="20">
        <f>SUM(E8:R8)</f>
        <v>5634</v>
      </c>
      <c r="E8" s="21">
        <f>SUM(E9:E11)</f>
        <v>5</v>
      </c>
      <c r="F8" s="21">
        <f t="shared" ref="F8:R8" si="0">SUM(F9:F11)</f>
        <v>19</v>
      </c>
      <c r="G8" s="21">
        <f t="shared" si="0"/>
        <v>69</v>
      </c>
      <c r="H8" s="21">
        <f t="shared" si="0"/>
        <v>99</v>
      </c>
      <c r="I8" s="21">
        <f t="shared" si="0"/>
        <v>142</v>
      </c>
      <c r="J8" s="21">
        <f t="shared" si="0"/>
        <v>194</v>
      </c>
      <c r="K8" s="21">
        <f t="shared" si="0"/>
        <v>1256</v>
      </c>
      <c r="L8" s="21">
        <f t="shared" si="0"/>
        <v>1209</v>
      </c>
      <c r="M8" s="21">
        <f t="shared" si="0"/>
        <v>1205</v>
      </c>
      <c r="N8" s="21">
        <f t="shared" si="0"/>
        <v>998</v>
      </c>
      <c r="O8" s="21">
        <f t="shared" si="0"/>
        <v>407</v>
      </c>
      <c r="P8" s="21">
        <f t="shared" si="0"/>
        <v>27</v>
      </c>
      <c r="Q8" s="21">
        <f t="shared" si="0"/>
        <v>0</v>
      </c>
      <c r="R8" s="21">
        <f t="shared" si="0"/>
        <v>4</v>
      </c>
    </row>
    <row r="9" spans="1:18" x14ac:dyDescent="0.15">
      <c r="A9" s="23" t="s">
        <v>19</v>
      </c>
      <c r="B9" s="23"/>
      <c r="C9" s="23"/>
      <c r="D9" s="20">
        <f t="shared" ref="D9:D33" si="1">SUM(E9:R9)</f>
        <v>5624</v>
      </c>
      <c r="E9" s="21">
        <f>E14+E18+E22+E26+E30</f>
        <v>5</v>
      </c>
      <c r="F9" s="21">
        <f t="shared" ref="F9:R10" si="2">F14+F18+F22+F26+F30</f>
        <v>19</v>
      </c>
      <c r="G9" s="21">
        <f t="shared" si="2"/>
        <v>68</v>
      </c>
      <c r="H9" s="21">
        <f t="shared" si="2"/>
        <v>99</v>
      </c>
      <c r="I9" s="21">
        <f t="shared" si="2"/>
        <v>142</v>
      </c>
      <c r="J9" s="21">
        <f t="shared" si="2"/>
        <v>194</v>
      </c>
      <c r="K9" s="21">
        <f t="shared" si="2"/>
        <v>1255</v>
      </c>
      <c r="L9" s="21">
        <f t="shared" si="2"/>
        <v>1208</v>
      </c>
      <c r="M9" s="21">
        <f t="shared" si="2"/>
        <v>1202</v>
      </c>
      <c r="N9" s="21">
        <f t="shared" si="2"/>
        <v>994</v>
      </c>
      <c r="O9" s="21">
        <f t="shared" si="2"/>
        <v>407</v>
      </c>
      <c r="P9" s="21">
        <f t="shared" si="2"/>
        <v>27</v>
      </c>
      <c r="Q9" s="21">
        <f t="shared" si="2"/>
        <v>0</v>
      </c>
      <c r="R9" s="21">
        <f t="shared" si="2"/>
        <v>4</v>
      </c>
    </row>
    <row r="10" spans="1:18" x14ac:dyDescent="0.15">
      <c r="A10" s="23" t="s">
        <v>20</v>
      </c>
      <c r="B10" s="23"/>
      <c r="C10" s="23"/>
      <c r="D10" s="20">
        <f t="shared" si="1"/>
        <v>0</v>
      </c>
      <c r="E10" s="21">
        <f>E15+E19+E23+E27+E31</f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>O15+O19+O23+O27+O31</f>
        <v>0</v>
      </c>
      <c r="P10" s="21">
        <f t="shared" si="2"/>
        <v>0</v>
      </c>
      <c r="Q10" s="21">
        <f t="shared" si="2"/>
        <v>0</v>
      </c>
      <c r="R10" s="21">
        <f>R15+R19+R23+R27+R31</f>
        <v>0</v>
      </c>
    </row>
    <row r="11" spans="1:18" x14ac:dyDescent="0.15">
      <c r="A11" s="22"/>
      <c r="B11" s="22" t="s">
        <v>21</v>
      </c>
      <c r="C11" s="22"/>
      <c r="D11" s="20">
        <f t="shared" si="1"/>
        <v>10</v>
      </c>
      <c r="E11" s="21">
        <f>E33</f>
        <v>0</v>
      </c>
      <c r="F11" s="21">
        <f t="shared" ref="F11:R11" si="3">F33</f>
        <v>0</v>
      </c>
      <c r="G11" s="21">
        <f t="shared" si="3"/>
        <v>1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1</v>
      </c>
      <c r="L11" s="21">
        <f t="shared" si="3"/>
        <v>1</v>
      </c>
      <c r="M11" s="21">
        <f t="shared" si="3"/>
        <v>3</v>
      </c>
      <c r="N11" s="21">
        <f t="shared" si="3"/>
        <v>4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</row>
    <row r="12" spans="1:18" x14ac:dyDescent="0.15">
      <c r="A12" s="22"/>
      <c r="B12" s="22"/>
      <c r="C12" s="22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x14ac:dyDescent="0.15">
      <c r="A13" s="22"/>
      <c r="B13" s="22" t="s">
        <v>22</v>
      </c>
      <c r="C13" s="22"/>
      <c r="D13" s="20">
        <f t="shared" si="1"/>
        <v>2967</v>
      </c>
      <c r="E13" s="21">
        <f>SUM(E14:E15)</f>
        <v>2</v>
      </c>
      <c r="F13" s="21">
        <f t="shared" ref="F13:R13" si="4">SUM(F14:F15)</f>
        <v>8</v>
      </c>
      <c r="G13" s="21">
        <f t="shared" si="4"/>
        <v>21</v>
      </c>
      <c r="H13" s="21">
        <f t="shared" si="4"/>
        <v>33</v>
      </c>
      <c r="I13" s="21">
        <f t="shared" si="4"/>
        <v>66</v>
      </c>
      <c r="J13" s="21">
        <f t="shared" si="4"/>
        <v>82</v>
      </c>
      <c r="K13" s="21">
        <f t="shared" si="4"/>
        <v>578</v>
      </c>
      <c r="L13" s="21">
        <f t="shared" si="4"/>
        <v>643</v>
      </c>
      <c r="M13" s="21">
        <f t="shared" si="4"/>
        <v>662</v>
      </c>
      <c r="N13" s="21">
        <f t="shared" si="4"/>
        <v>596</v>
      </c>
      <c r="O13" s="21">
        <f t="shared" si="4"/>
        <v>257</v>
      </c>
      <c r="P13" s="21">
        <f t="shared" si="4"/>
        <v>18</v>
      </c>
      <c r="Q13" s="21">
        <f t="shared" si="4"/>
        <v>0</v>
      </c>
      <c r="R13" s="21">
        <f t="shared" si="4"/>
        <v>1</v>
      </c>
    </row>
    <row r="14" spans="1:18" x14ac:dyDescent="0.15">
      <c r="A14" s="23" t="s">
        <v>19</v>
      </c>
      <c r="B14" s="23"/>
      <c r="C14" s="23"/>
      <c r="D14" s="20">
        <f t="shared" si="1"/>
        <v>2967</v>
      </c>
      <c r="E14" s="21">
        <v>2</v>
      </c>
      <c r="F14" s="21">
        <v>8</v>
      </c>
      <c r="G14" s="21">
        <v>21</v>
      </c>
      <c r="H14" s="21">
        <v>33</v>
      </c>
      <c r="I14" s="21">
        <v>66</v>
      </c>
      <c r="J14" s="21">
        <v>82</v>
      </c>
      <c r="K14" s="21">
        <v>578</v>
      </c>
      <c r="L14" s="21">
        <v>643</v>
      </c>
      <c r="M14" s="21">
        <v>662</v>
      </c>
      <c r="N14" s="21">
        <v>596</v>
      </c>
      <c r="O14" s="21">
        <v>257</v>
      </c>
      <c r="P14" s="21">
        <v>18</v>
      </c>
      <c r="Q14" s="21">
        <v>0</v>
      </c>
      <c r="R14" s="21">
        <v>1</v>
      </c>
    </row>
    <row r="15" spans="1:18" x14ac:dyDescent="0.15">
      <c r="A15" s="23" t="s">
        <v>20</v>
      </c>
      <c r="B15" s="23"/>
      <c r="C15" s="23"/>
      <c r="D15" s="20">
        <f t="shared" si="1"/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</row>
    <row r="16" spans="1:18" x14ac:dyDescent="0.15">
      <c r="A16" s="22"/>
      <c r="B16" s="22"/>
      <c r="C16" s="22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15">
      <c r="A17" s="22"/>
      <c r="B17" s="22" t="s">
        <v>23</v>
      </c>
      <c r="C17" s="22"/>
      <c r="D17" s="20">
        <f t="shared" si="1"/>
        <v>2431</v>
      </c>
      <c r="E17" s="21">
        <f>SUM(E18:E19)</f>
        <v>3</v>
      </c>
      <c r="F17" s="21">
        <f t="shared" ref="F17:R17" si="5">SUM(F18:F19)</f>
        <v>10</v>
      </c>
      <c r="G17" s="21">
        <f t="shared" si="5"/>
        <v>39</v>
      </c>
      <c r="H17" s="21">
        <f t="shared" si="5"/>
        <v>58</v>
      </c>
      <c r="I17" s="21">
        <f t="shared" si="5"/>
        <v>67</v>
      </c>
      <c r="J17" s="21">
        <f t="shared" si="5"/>
        <v>102</v>
      </c>
      <c r="K17" s="21">
        <f t="shared" si="5"/>
        <v>618</v>
      </c>
      <c r="L17" s="21">
        <f t="shared" si="5"/>
        <v>517</v>
      </c>
      <c r="M17" s="21">
        <f t="shared" si="5"/>
        <v>497</v>
      </c>
      <c r="N17" s="21">
        <f t="shared" si="5"/>
        <v>366</v>
      </c>
      <c r="O17" s="21">
        <f>SUM(O18:O19)</f>
        <v>144</v>
      </c>
      <c r="P17" s="21">
        <f t="shared" si="5"/>
        <v>7</v>
      </c>
      <c r="Q17" s="21">
        <f t="shared" si="5"/>
        <v>0</v>
      </c>
      <c r="R17" s="21">
        <f t="shared" si="5"/>
        <v>3</v>
      </c>
    </row>
    <row r="18" spans="1:18" x14ac:dyDescent="0.15">
      <c r="A18" s="23" t="s">
        <v>19</v>
      </c>
      <c r="B18" s="23"/>
      <c r="C18" s="23"/>
      <c r="D18" s="20">
        <f t="shared" si="1"/>
        <v>2431</v>
      </c>
      <c r="E18" s="21">
        <v>3</v>
      </c>
      <c r="F18" s="21">
        <v>10</v>
      </c>
      <c r="G18" s="21">
        <v>39</v>
      </c>
      <c r="H18" s="21">
        <v>58</v>
      </c>
      <c r="I18" s="21">
        <v>67</v>
      </c>
      <c r="J18" s="21">
        <v>102</v>
      </c>
      <c r="K18" s="21">
        <v>618</v>
      </c>
      <c r="L18" s="21">
        <v>517</v>
      </c>
      <c r="M18" s="21">
        <v>497</v>
      </c>
      <c r="N18" s="21">
        <v>366</v>
      </c>
      <c r="O18" s="21">
        <v>144</v>
      </c>
      <c r="P18" s="21">
        <v>7</v>
      </c>
      <c r="Q18" s="21">
        <v>0</v>
      </c>
      <c r="R18" s="21">
        <v>3</v>
      </c>
    </row>
    <row r="19" spans="1:18" x14ac:dyDescent="0.15">
      <c r="A19" s="23" t="s">
        <v>24</v>
      </c>
      <c r="B19" s="23"/>
      <c r="C19" s="23"/>
      <c r="D19" s="20">
        <f t="shared" si="1"/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</row>
    <row r="20" spans="1:18" x14ac:dyDescent="0.15">
      <c r="A20" s="22"/>
      <c r="B20" s="22"/>
      <c r="C20" s="22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15">
      <c r="A21" s="22"/>
      <c r="B21" s="22" t="s">
        <v>25</v>
      </c>
      <c r="C21" s="22"/>
      <c r="D21" s="20">
        <f t="shared" si="1"/>
        <v>120</v>
      </c>
      <c r="E21" s="21">
        <f>SUM(E22:E23)</f>
        <v>0</v>
      </c>
      <c r="F21" s="21">
        <f t="shared" ref="F21:R21" si="6">SUM(F22:F23)</f>
        <v>1</v>
      </c>
      <c r="G21" s="21">
        <f t="shared" si="6"/>
        <v>5</v>
      </c>
      <c r="H21" s="21">
        <f t="shared" si="6"/>
        <v>2</v>
      </c>
      <c r="I21" s="21">
        <f t="shared" si="6"/>
        <v>6</v>
      </c>
      <c r="J21" s="21">
        <f t="shared" si="6"/>
        <v>3</v>
      </c>
      <c r="K21" s="21">
        <f t="shared" si="6"/>
        <v>36</v>
      </c>
      <c r="L21" s="21">
        <f t="shared" si="6"/>
        <v>21</v>
      </c>
      <c r="M21" s="21">
        <f t="shared" si="6"/>
        <v>21</v>
      </c>
      <c r="N21" s="21">
        <f t="shared" si="6"/>
        <v>20</v>
      </c>
      <c r="O21" s="21">
        <f t="shared" si="6"/>
        <v>4</v>
      </c>
      <c r="P21" s="21">
        <f t="shared" si="6"/>
        <v>1</v>
      </c>
      <c r="Q21" s="21">
        <f t="shared" si="6"/>
        <v>0</v>
      </c>
      <c r="R21" s="21">
        <f t="shared" si="6"/>
        <v>0</v>
      </c>
    </row>
    <row r="22" spans="1:18" x14ac:dyDescent="0.15">
      <c r="A22" s="23" t="s">
        <v>19</v>
      </c>
      <c r="B22" s="23"/>
      <c r="C22" s="23"/>
      <c r="D22" s="20">
        <f t="shared" si="1"/>
        <v>120</v>
      </c>
      <c r="E22" s="21">
        <v>0</v>
      </c>
      <c r="F22" s="21">
        <v>1</v>
      </c>
      <c r="G22" s="21">
        <v>5</v>
      </c>
      <c r="H22" s="21">
        <v>2</v>
      </c>
      <c r="I22" s="21">
        <v>6</v>
      </c>
      <c r="J22" s="21">
        <v>3</v>
      </c>
      <c r="K22" s="21">
        <v>36</v>
      </c>
      <c r="L22" s="21">
        <v>21</v>
      </c>
      <c r="M22" s="21">
        <v>21</v>
      </c>
      <c r="N22" s="21">
        <v>20</v>
      </c>
      <c r="O22" s="21">
        <v>4</v>
      </c>
      <c r="P22" s="21">
        <v>1</v>
      </c>
      <c r="Q22" s="21">
        <v>0</v>
      </c>
      <c r="R22" s="21">
        <v>0</v>
      </c>
    </row>
    <row r="23" spans="1:18" x14ac:dyDescent="0.15">
      <c r="A23" s="23" t="s">
        <v>24</v>
      </c>
      <c r="B23" s="23"/>
      <c r="C23" s="23"/>
      <c r="D23" s="20">
        <f t="shared" si="1"/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8" x14ac:dyDescent="0.15">
      <c r="A24" s="22"/>
      <c r="B24" s="22"/>
      <c r="C24" s="22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15">
      <c r="A25" s="22"/>
      <c r="B25" s="22" t="s">
        <v>26</v>
      </c>
      <c r="C25" s="22"/>
      <c r="D25" s="20">
        <f t="shared" si="1"/>
        <v>67</v>
      </c>
      <c r="E25" s="21">
        <f>SUM(E26:E27)</f>
        <v>0</v>
      </c>
      <c r="F25" s="21">
        <f t="shared" ref="F25:R25" si="7">SUM(F26:F27)</f>
        <v>0</v>
      </c>
      <c r="G25" s="21">
        <f t="shared" si="7"/>
        <v>2</v>
      </c>
      <c r="H25" s="21">
        <f t="shared" si="7"/>
        <v>4</v>
      </c>
      <c r="I25" s="21">
        <f t="shared" si="7"/>
        <v>1</v>
      </c>
      <c r="J25" s="21">
        <f t="shared" si="7"/>
        <v>3</v>
      </c>
      <c r="K25" s="21">
        <f t="shared" si="7"/>
        <v>17</v>
      </c>
      <c r="L25" s="21">
        <f t="shared" si="7"/>
        <v>18</v>
      </c>
      <c r="M25" s="21">
        <f t="shared" si="7"/>
        <v>13</v>
      </c>
      <c r="N25" s="21">
        <f t="shared" si="7"/>
        <v>8</v>
      </c>
      <c r="O25" s="21">
        <f t="shared" si="7"/>
        <v>1</v>
      </c>
      <c r="P25" s="21">
        <f t="shared" si="7"/>
        <v>0</v>
      </c>
      <c r="Q25" s="21">
        <f t="shared" si="7"/>
        <v>0</v>
      </c>
      <c r="R25" s="21">
        <f t="shared" si="7"/>
        <v>0</v>
      </c>
    </row>
    <row r="26" spans="1:18" x14ac:dyDescent="0.15">
      <c r="A26" s="23" t="s">
        <v>19</v>
      </c>
      <c r="B26" s="23"/>
      <c r="C26" s="23"/>
      <c r="D26" s="20">
        <f t="shared" si="1"/>
        <v>67</v>
      </c>
      <c r="E26" s="21">
        <v>0</v>
      </c>
      <c r="F26" s="21">
        <v>0</v>
      </c>
      <c r="G26" s="21">
        <v>2</v>
      </c>
      <c r="H26" s="21">
        <v>4</v>
      </c>
      <c r="I26" s="21">
        <v>1</v>
      </c>
      <c r="J26" s="21">
        <v>3</v>
      </c>
      <c r="K26" s="21">
        <v>17</v>
      </c>
      <c r="L26" s="21">
        <v>18</v>
      </c>
      <c r="M26" s="21">
        <v>13</v>
      </c>
      <c r="N26" s="21">
        <v>8</v>
      </c>
      <c r="O26" s="21">
        <v>1</v>
      </c>
      <c r="P26" s="21">
        <v>0</v>
      </c>
      <c r="Q26" s="21">
        <v>0</v>
      </c>
      <c r="R26" s="21">
        <v>0</v>
      </c>
    </row>
    <row r="27" spans="1:18" x14ac:dyDescent="0.15">
      <c r="A27" s="23" t="s">
        <v>20</v>
      </c>
      <c r="B27" s="23"/>
      <c r="C27" s="23"/>
      <c r="D27" s="20">
        <f t="shared" si="1"/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</row>
    <row r="28" spans="1:18" x14ac:dyDescent="0.15">
      <c r="A28" s="22"/>
      <c r="B28" s="22"/>
      <c r="C28" s="22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15">
      <c r="A29" s="22"/>
      <c r="B29" s="22" t="s">
        <v>27</v>
      </c>
      <c r="C29" s="22"/>
      <c r="D29" s="20">
        <f t="shared" si="1"/>
        <v>39</v>
      </c>
      <c r="E29" s="21">
        <f>SUM(E30:E31)</f>
        <v>0</v>
      </c>
      <c r="F29" s="21">
        <f t="shared" ref="F29:R29" si="8">SUM(F30:F31)</f>
        <v>0</v>
      </c>
      <c r="G29" s="21">
        <f t="shared" si="8"/>
        <v>1</v>
      </c>
      <c r="H29" s="21">
        <f t="shared" si="8"/>
        <v>2</v>
      </c>
      <c r="I29" s="21">
        <f t="shared" si="8"/>
        <v>2</v>
      </c>
      <c r="J29" s="21">
        <f t="shared" si="8"/>
        <v>4</v>
      </c>
      <c r="K29" s="21">
        <f t="shared" si="8"/>
        <v>6</v>
      </c>
      <c r="L29" s="21">
        <f t="shared" si="8"/>
        <v>9</v>
      </c>
      <c r="M29" s="21">
        <f t="shared" si="8"/>
        <v>9</v>
      </c>
      <c r="N29" s="21">
        <f t="shared" si="8"/>
        <v>4</v>
      </c>
      <c r="O29" s="21">
        <f t="shared" si="8"/>
        <v>1</v>
      </c>
      <c r="P29" s="21">
        <f t="shared" si="8"/>
        <v>1</v>
      </c>
      <c r="Q29" s="21">
        <f t="shared" si="8"/>
        <v>0</v>
      </c>
      <c r="R29" s="21">
        <f t="shared" si="8"/>
        <v>0</v>
      </c>
    </row>
    <row r="30" spans="1:18" x14ac:dyDescent="0.15">
      <c r="A30" s="23" t="s">
        <v>19</v>
      </c>
      <c r="B30" s="23"/>
      <c r="C30" s="23"/>
      <c r="D30" s="20">
        <f t="shared" si="1"/>
        <v>39</v>
      </c>
      <c r="E30" s="21">
        <v>0</v>
      </c>
      <c r="F30" s="21">
        <v>0</v>
      </c>
      <c r="G30" s="21">
        <v>1</v>
      </c>
      <c r="H30" s="21">
        <v>2</v>
      </c>
      <c r="I30" s="21">
        <v>2</v>
      </c>
      <c r="J30" s="21">
        <v>4</v>
      </c>
      <c r="K30" s="21">
        <v>6</v>
      </c>
      <c r="L30" s="21">
        <v>9</v>
      </c>
      <c r="M30" s="21">
        <v>9</v>
      </c>
      <c r="N30" s="21">
        <v>4</v>
      </c>
      <c r="O30" s="21">
        <v>1</v>
      </c>
      <c r="P30" s="21">
        <v>1</v>
      </c>
      <c r="Q30" s="21">
        <v>0</v>
      </c>
      <c r="R30" s="21">
        <v>0</v>
      </c>
    </row>
    <row r="31" spans="1:18" x14ac:dyDescent="0.15">
      <c r="A31" s="23" t="s">
        <v>20</v>
      </c>
      <c r="B31" s="23"/>
      <c r="C31" s="23"/>
      <c r="D31" s="20">
        <f t="shared" si="1"/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1:18" x14ac:dyDescent="0.15">
      <c r="A32" s="22"/>
      <c r="B32" s="22"/>
      <c r="C32" s="22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15">
      <c r="A33" s="22"/>
      <c r="B33" s="22" t="s">
        <v>21</v>
      </c>
      <c r="C33" s="22"/>
      <c r="D33" s="20">
        <f t="shared" si="1"/>
        <v>10</v>
      </c>
      <c r="E33" s="21">
        <v>0</v>
      </c>
      <c r="F33" s="21">
        <v>0</v>
      </c>
      <c r="G33" s="21">
        <v>1</v>
      </c>
      <c r="H33" s="21">
        <v>0</v>
      </c>
      <c r="I33" s="21">
        <v>0</v>
      </c>
      <c r="J33" s="21">
        <v>0</v>
      </c>
      <c r="K33" s="21">
        <v>1</v>
      </c>
      <c r="L33" s="21">
        <v>1</v>
      </c>
      <c r="M33" s="21">
        <v>3</v>
      </c>
      <c r="N33" s="21">
        <v>4</v>
      </c>
      <c r="O33" s="21">
        <v>0</v>
      </c>
      <c r="P33" s="21">
        <v>0</v>
      </c>
      <c r="Q33" s="21">
        <v>0</v>
      </c>
      <c r="R33" s="21">
        <v>0</v>
      </c>
    </row>
    <row r="34" spans="1:18" ht="14.25" thickBot="1" x14ac:dyDescent="0.2">
      <c r="A34" s="24"/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15">
    <mergeCell ref="A27:C27"/>
    <mergeCell ref="A30:C30"/>
    <mergeCell ref="A31:C31"/>
    <mergeCell ref="A15:C15"/>
    <mergeCell ref="A18:C18"/>
    <mergeCell ref="A19:C19"/>
    <mergeCell ref="A22:C22"/>
    <mergeCell ref="A23:C23"/>
    <mergeCell ref="A26:C26"/>
    <mergeCell ref="A4:C6"/>
    <mergeCell ref="E4:E6"/>
    <mergeCell ref="Q4:Q6"/>
    <mergeCell ref="A9:C9"/>
    <mergeCell ref="A10:C10"/>
    <mergeCell ref="A14:C1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03-04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2020-10-05T02:42:27Z</dcterms:created>
  <dcterms:modified xsi:type="dcterms:W3CDTF">2020-10-05T02:43:21Z</dcterms:modified>
</cp:coreProperties>
</file>