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34" i="1"/>
  <c r="C32" i="1"/>
  <c r="C30" i="1"/>
  <c r="C29" i="1"/>
  <c r="C28" i="1"/>
  <c r="C27" i="1"/>
  <c r="C26" i="1"/>
  <c r="C24" i="1"/>
  <c r="C23" i="1"/>
  <c r="C22" i="1"/>
  <c r="C21" i="1"/>
  <c r="C20" i="1"/>
  <c r="C18" i="1"/>
  <c r="C17" i="1"/>
  <c r="C16" i="1"/>
  <c r="C15" i="1"/>
  <c r="C14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<sst xmlns="http://schemas.openxmlformats.org/spreadsheetml/2006/main" count="67" uniqueCount="28">
  <si>
    <t>総数</t>
  </si>
  <si>
    <t>不詳</t>
  </si>
  <si>
    <t>2</t>
  </si>
  <si>
    <t>　　　　　　　　第８表　人工妊娠中絶件数，妊娠週数別（年次推移）</t>
    <rPh sb="12" eb="14">
      <t>ジンコウ</t>
    </rPh>
    <rPh sb="21" eb="23">
      <t>ニンシン</t>
    </rPh>
    <rPh sb="23" eb="24">
      <t>シュウ</t>
    </rPh>
    <rPh sb="24" eb="25">
      <t>スウ</t>
    </rPh>
    <rPh sb="25" eb="26">
      <t>ベツ</t>
    </rPh>
    <phoneticPr fontId="3"/>
  </si>
  <si>
    <t>満7週
以前</t>
    <rPh sb="0" eb="1">
      <t>マン</t>
    </rPh>
    <rPh sb="2" eb="3">
      <t>シュウ</t>
    </rPh>
    <rPh sb="4" eb="6">
      <t>イゼン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</si>
  <si>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</si>
  <si>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</si>
  <si>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</si>
  <si>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満20週・
満21週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</si>
  <si>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満22週・
満23週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</si>
  <si>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（第2月以内）</t>
    <rPh sb="1" eb="2">
      <t>ダイ</t>
    </rPh>
    <rPh sb="3" eb="4">
      <t>ツキ</t>
    </rPh>
    <rPh sb="4" eb="6">
      <t>イナイ</t>
    </rPh>
    <phoneticPr fontId="3"/>
  </si>
  <si>
    <t>（第3月）</t>
    <rPh sb="1" eb="2">
      <t>ダイ</t>
    </rPh>
    <rPh sb="3" eb="4">
      <t>ツキ</t>
    </rPh>
    <phoneticPr fontId="3"/>
  </si>
  <si>
    <t>（第4月）</t>
    <rPh sb="1" eb="2">
      <t>ダイ</t>
    </rPh>
    <rPh sb="3" eb="4">
      <t>ツキ</t>
    </rPh>
    <phoneticPr fontId="3"/>
  </si>
  <si>
    <t>（第5月）</t>
    <rPh sb="1" eb="2">
      <t>ダイ</t>
    </rPh>
    <rPh sb="3" eb="4">
      <t>ツキ</t>
    </rPh>
    <phoneticPr fontId="3"/>
  </si>
  <si>
    <t>（第6月）</t>
    <rPh sb="1" eb="2">
      <t>ダイ</t>
    </rPh>
    <rPh sb="3" eb="4">
      <t>ツキ</t>
    </rPh>
    <phoneticPr fontId="3"/>
  </si>
  <si>
    <t>（第7月）</t>
    <rPh sb="1" eb="2">
      <t>ダイ</t>
    </rPh>
    <rPh sb="3" eb="4">
      <t>ツキ</t>
    </rPh>
    <phoneticPr fontId="3"/>
  </si>
  <si>
    <t>昭和</t>
    <rPh sb="0" eb="2">
      <t>ショウワ</t>
    </rPh>
    <phoneticPr fontId="3"/>
  </si>
  <si>
    <t>55年</t>
    <rPh sb="2" eb="3">
      <t>ネン</t>
    </rPh>
    <phoneticPr fontId="3"/>
  </si>
  <si>
    <t>昭和　　</t>
    <rPh sb="0" eb="2">
      <t>ショウワ</t>
    </rPh>
    <phoneticPr fontId="3"/>
  </si>
  <si>
    <t>60年</t>
    <rPh sb="2" eb="3">
      <t>ネン</t>
    </rPh>
    <phoneticPr fontId="3"/>
  </si>
  <si>
    <t>平成</t>
    <rPh sb="0" eb="2">
      <t>ヘイセイ</t>
    </rPh>
    <phoneticPr fontId="3"/>
  </si>
  <si>
    <t>元年</t>
    <rPh sb="1" eb="2">
      <t>ネン</t>
    </rPh>
    <phoneticPr fontId="3"/>
  </si>
  <si>
    <t>…</t>
    <phoneticPr fontId="3"/>
  </si>
  <si>
    <t>14年度</t>
    <rPh sb="2" eb="4">
      <t>ネンド</t>
    </rPh>
    <phoneticPr fontId="3"/>
  </si>
  <si>
    <t>15年度</t>
    <rPh sb="2" eb="4">
      <t>ネンド</t>
    </rPh>
    <phoneticPr fontId="3"/>
  </si>
  <si>
    <t>16年度</t>
    <rPh sb="2" eb="4">
      <t>ネンド</t>
    </rPh>
    <phoneticPr fontId="3"/>
  </si>
  <si>
    <t>17年度</t>
    <rPh sb="2" eb="4">
      <t>ネンド</t>
    </rPh>
    <phoneticPr fontId="3"/>
  </si>
  <si>
    <t>（注）「平成１３年」までは暦年の数値であり，「平成１４年度」からは年度の数値である。</t>
    <rPh sb="1" eb="2">
      <t>チュウ</t>
    </rPh>
    <rPh sb="4" eb="6">
      <t>ヘイセイ</t>
    </rPh>
    <rPh sb="8" eb="9">
      <t>ネン</t>
    </rPh>
    <rPh sb="13" eb="15">
      <t>レキネン</t>
    </rPh>
    <rPh sb="16" eb="18">
      <t>スウチ</t>
    </rPh>
    <rPh sb="23" eb="25">
      <t>ヘイセイ</t>
    </rPh>
    <rPh sb="27" eb="29">
      <t>ネンド</t>
    </rPh>
    <rPh sb="33" eb="35">
      <t>ネンド</t>
    </rPh>
    <rPh sb="36" eb="38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</si>
</sst>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\ \ \ \ \ \ \ 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/>
    <xf numFmtId="49" fontId="0" fillId="0" borderId="0" xfId="0" applyNumberFormat="1" applyBorder="1" applyAlignment="1"/>
    <xf numFmtId="41" fontId="0" fillId="0" borderId="4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176" fontId="0" fillId="0" borderId="0" xfId="0" applyNumberFormat="1" applyBorder="1" applyAlignment="1">
      <alignment horizontal="left"/>
    </xf>
    <xf numFmtId="41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 applyAlignment="1"/>
    <xf numFmtId="0" fontId="0" fillId="0" borderId="0" xfId="0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0" fillId="0" borderId="6" xfId="0" applyBorder="1" applyAlignment="1"/>
    <xf numFmtId="0" fontId="0" fillId="0" borderId="6" xfId="0" applyNumberFormat="1" applyBorder="1" applyAlignment="1">
      <alignment horizontal="left"/>
    </xf>
    <xf numFmtId="41" fontId="0" fillId="0" borderId="7" xfId="0" applyNumberFormat="1" applyBorder="1" applyAlignment="1"/>
    <xf numFmtId="41" fontId="0" fillId="0" borderId="6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E46" sqref="E46"/>
    </sheetView>
  </sheetViews>
  <sheetFormatPr defaultRowHeight="13.5" x14ac:dyDescent="0.15"/>
  <sheetData>
    <row r="1" spans="1:11" ht="17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15">
      <c r="A4" s="4"/>
      <c r="B4" s="4"/>
      <c r="C4" s="5" t="s">
        <v>0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/>
      <c r="K4" s="8" t="s">
        <v>1</v>
      </c>
    </row>
    <row r="5" spans="1:11" x14ac:dyDescent="0.15">
      <c r="A5" s="9"/>
      <c r="B5" s="9"/>
      <c r="C5" s="10"/>
      <c r="D5" s="11"/>
      <c r="E5" s="11"/>
      <c r="F5" s="11"/>
      <c r="G5" s="11"/>
      <c r="H5" s="11"/>
      <c r="I5" s="11"/>
      <c r="J5" s="12"/>
      <c r="K5" s="13"/>
    </row>
    <row r="6" spans="1:11" ht="14.25" thickBot="1" x14ac:dyDescent="0.2">
      <c r="A6" s="14"/>
      <c r="B6" s="14"/>
      <c r="C6" s="15"/>
      <c r="D6" s="16" t="s">
        <v>10</v>
      </c>
      <c r="E6" s="16" t="s">
        <v>11</v>
      </c>
      <c r="F6" s="16" t="s">
        <v>12</v>
      </c>
      <c r="G6" s="16" t="s">
        <v>13</v>
      </c>
      <c r="H6" s="17" t="s">
        <v>14</v>
      </c>
      <c r="I6" s="17"/>
      <c r="J6" s="16" t="s">
        <v>15</v>
      </c>
      <c r="K6" s="18"/>
    </row>
    <row r="7" spans="1:11" x14ac:dyDescent="0.15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</row>
    <row r="8" spans="1:11" x14ac:dyDescent="0.15">
      <c r="A8" s="23" t="s">
        <v>16</v>
      </c>
      <c r="B8" s="24" t="s">
        <v>17</v>
      </c>
      <c r="C8" s="21">
        <f>SUM(D8:K8)</f>
        <v>6174</v>
      </c>
      <c r="D8" s="22">
        <v>2782</v>
      </c>
      <c r="E8" s="22">
        <v>2897</v>
      </c>
      <c r="F8" s="22">
        <v>361</v>
      </c>
      <c r="G8" s="22">
        <v>70</v>
      </c>
      <c r="H8" s="25">
        <v>64</v>
      </c>
      <c r="I8" s="25"/>
      <c r="J8" s="26" t="s">
        <v>22</v>
      </c>
      <c r="K8" s="22">
        <v>0</v>
      </c>
    </row>
    <row r="9" spans="1:11" x14ac:dyDescent="0.15">
      <c r="A9" s="19"/>
      <c r="B9" s="24">
        <v>56</v>
      </c>
      <c r="C9" s="21">
        <f>SUM(D9:K9)</f>
        <v>6515</v>
      </c>
      <c r="D9" s="22">
        <v>3042</v>
      </c>
      <c r="E9" s="22">
        <v>2878</v>
      </c>
      <c r="F9" s="22">
        <v>402</v>
      </c>
      <c r="G9" s="22">
        <v>108</v>
      </c>
      <c r="H9" s="27">
        <v>83</v>
      </c>
      <c r="I9" s="27"/>
      <c r="J9" s="26" t="s">
        <v>22</v>
      </c>
      <c r="K9" s="22">
        <v>2</v>
      </c>
    </row>
    <row r="10" spans="1:11" x14ac:dyDescent="0.15">
      <c r="A10" s="19"/>
      <c r="B10" s="24">
        <v>57</v>
      </c>
      <c r="C10" s="21">
        <f>SUM(D10:K10)</f>
        <v>6781</v>
      </c>
      <c r="D10" s="22">
        <v>3246</v>
      </c>
      <c r="E10" s="22">
        <v>3108</v>
      </c>
      <c r="F10" s="22">
        <v>224</v>
      </c>
      <c r="G10" s="22">
        <v>118</v>
      </c>
      <c r="H10" s="27">
        <v>85</v>
      </c>
      <c r="I10" s="27"/>
      <c r="J10" s="26" t="s">
        <v>22</v>
      </c>
      <c r="K10" s="22">
        <v>0</v>
      </c>
    </row>
    <row r="11" spans="1:11" x14ac:dyDescent="0.15">
      <c r="A11" s="19"/>
      <c r="B11" s="24">
        <v>58</v>
      </c>
      <c r="C11" s="21">
        <f>SUM(D11:K11)</f>
        <v>6186</v>
      </c>
      <c r="D11" s="22">
        <v>2978</v>
      </c>
      <c r="E11" s="22">
        <v>2871</v>
      </c>
      <c r="F11" s="22">
        <v>163</v>
      </c>
      <c r="G11" s="22">
        <v>109</v>
      </c>
      <c r="H11" s="27">
        <v>65</v>
      </c>
      <c r="I11" s="27"/>
      <c r="J11" s="26" t="s">
        <v>22</v>
      </c>
      <c r="K11" s="22">
        <v>0</v>
      </c>
    </row>
    <row r="12" spans="1:11" x14ac:dyDescent="0.15">
      <c r="A12" s="19"/>
      <c r="B12" s="24">
        <v>59</v>
      </c>
      <c r="C12" s="21">
        <f>SUM(D12:K12)</f>
        <v>6371</v>
      </c>
      <c r="D12" s="22">
        <v>2932</v>
      </c>
      <c r="E12" s="22">
        <v>2956</v>
      </c>
      <c r="F12" s="22">
        <v>202</v>
      </c>
      <c r="G12" s="22">
        <v>156</v>
      </c>
      <c r="H12" s="27">
        <v>103</v>
      </c>
      <c r="I12" s="27"/>
      <c r="J12" s="26" t="s">
        <v>22</v>
      </c>
      <c r="K12" s="22">
        <v>22</v>
      </c>
    </row>
    <row r="13" spans="1:11" x14ac:dyDescent="0.15">
      <c r="A13" s="19"/>
      <c r="B13" s="24"/>
      <c r="C13" s="21"/>
      <c r="D13" s="22"/>
      <c r="E13" s="22"/>
      <c r="F13" s="22"/>
      <c r="G13" s="22"/>
      <c r="H13" s="28"/>
      <c r="I13" s="28"/>
      <c r="J13" s="26"/>
      <c r="K13" s="22"/>
    </row>
    <row r="14" spans="1:11" x14ac:dyDescent="0.15">
      <c r="A14" s="29" t="s">
        <v>18</v>
      </c>
      <c r="B14" s="24" t="s">
        <v>19</v>
      </c>
      <c r="C14" s="21">
        <f>SUM(D14:K14)</f>
        <v>6623</v>
      </c>
      <c r="D14" s="22">
        <v>3057</v>
      </c>
      <c r="E14" s="22">
        <v>2943</v>
      </c>
      <c r="F14" s="22">
        <v>262</v>
      </c>
      <c r="G14" s="22">
        <v>187</v>
      </c>
      <c r="H14" s="27">
        <v>153</v>
      </c>
      <c r="I14" s="27"/>
      <c r="J14" s="26" t="s">
        <v>22</v>
      </c>
      <c r="K14" s="22">
        <v>21</v>
      </c>
    </row>
    <row r="15" spans="1:11" x14ac:dyDescent="0.15">
      <c r="A15" s="19"/>
      <c r="B15" s="24">
        <v>61</v>
      </c>
      <c r="C15" s="21">
        <f>SUM(D15:K15)</f>
        <v>6876</v>
      </c>
      <c r="D15" s="22">
        <v>3270</v>
      </c>
      <c r="E15" s="22">
        <v>3133</v>
      </c>
      <c r="F15" s="22">
        <v>230</v>
      </c>
      <c r="G15" s="22">
        <v>130</v>
      </c>
      <c r="H15" s="27">
        <v>111</v>
      </c>
      <c r="I15" s="27"/>
      <c r="J15" s="26" t="s">
        <v>22</v>
      </c>
      <c r="K15" s="22">
        <v>2</v>
      </c>
    </row>
    <row r="16" spans="1:11" x14ac:dyDescent="0.15">
      <c r="A16" s="19"/>
      <c r="B16" s="24">
        <v>62</v>
      </c>
      <c r="C16" s="21">
        <f>SUM(D16:K16)</f>
        <v>6056</v>
      </c>
      <c r="D16" s="22">
        <v>2844</v>
      </c>
      <c r="E16" s="22">
        <v>2757</v>
      </c>
      <c r="F16" s="22">
        <v>229</v>
      </c>
      <c r="G16" s="22">
        <v>133</v>
      </c>
      <c r="H16" s="27">
        <v>91</v>
      </c>
      <c r="I16" s="27"/>
      <c r="J16" s="26" t="s">
        <v>22</v>
      </c>
      <c r="K16" s="22">
        <v>2</v>
      </c>
    </row>
    <row r="17" spans="1:11" x14ac:dyDescent="0.15">
      <c r="A17" s="19"/>
      <c r="B17" s="24">
        <v>63</v>
      </c>
      <c r="C17" s="21">
        <f>SUM(D17:K17)</f>
        <v>6697</v>
      </c>
      <c r="D17" s="22">
        <v>3220</v>
      </c>
      <c r="E17" s="22">
        <v>3045</v>
      </c>
      <c r="F17" s="22">
        <v>203</v>
      </c>
      <c r="G17" s="22">
        <v>136</v>
      </c>
      <c r="H17" s="27">
        <v>88</v>
      </c>
      <c r="I17" s="27"/>
      <c r="J17" s="26" t="s">
        <v>22</v>
      </c>
      <c r="K17" s="22">
        <v>5</v>
      </c>
    </row>
    <row r="18" spans="1:11" x14ac:dyDescent="0.15">
      <c r="A18" s="23" t="s">
        <v>20</v>
      </c>
      <c r="B18" s="24" t="s">
        <v>21</v>
      </c>
      <c r="C18" s="21">
        <f>SUM(D18:K18)</f>
        <v>6432</v>
      </c>
      <c r="D18" s="22">
        <v>3233</v>
      </c>
      <c r="E18" s="22">
        <v>2819</v>
      </c>
      <c r="F18" s="22">
        <v>183</v>
      </c>
      <c r="G18" s="22">
        <v>117</v>
      </c>
      <c r="H18" s="27">
        <v>74</v>
      </c>
      <c r="I18" s="27"/>
      <c r="J18" s="26" t="s">
        <v>22</v>
      </c>
      <c r="K18" s="22">
        <v>6</v>
      </c>
    </row>
    <row r="19" spans="1:11" x14ac:dyDescent="0.15">
      <c r="A19" s="23"/>
      <c r="B19" s="24"/>
      <c r="C19" s="21"/>
      <c r="D19" s="22"/>
      <c r="E19" s="22"/>
      <c r="F19" s="22"/>
      <c r="G19" s="22"/>
      <c r="H19" s="28"/>
      <c r="I19" s="28"/>
      <c r="J19" s="26"/>
      <c r="K19" s="22"/>
    </row>
    <row r="20" spans="1:11" x14ac:dyDescent="0.15">
      <c r="A20" s="19"/>
      <c r="B20" s="24" t="s">
        <v>2</v>
      </c>
      <c r="C20" s="21">
        <f>SUM(D20:K20)</f>
        <v>6214</v>
      </c>
      <c r="D20" s="22">
        <v>2929</v>
      </c>
      <c r="E20" s="22">
        <v>2902</v>
      </c>
      <c r="F20" s="22">
        <v>182</v>
      </c>
      <c r="G20" s="22">
        <v>130</v>
      </c>
      <c r="H20" s="27">
        <v>71</v>
      </c>
      <c r="I20" s="27"/>
      <c r="J20" s="26" t="s">
        <v>22</v>
      </c>
      <c r="K20" s="22">
        <v>0</v>
      </c>
    </row>
    <row r="21" spans="1:11" x14ac:dyDescent="0.15">
      <c r="A21" s="19"/>
      <c r="B21" s="24">
        <v>3</v>
      </c>
      <c r="C21" s="21">
        <f>SUM(D21:K21)</f>
        <v>6059</v>
      </c>
      <c r="D21" s="22">
        <v>3091</v>
      </c>
      <c r="E21" s="22">
        <v>2585</v>
      </c>
      <c r="F21" s="22">
        <v>201</v>
      </c>
      <c r="G21" s="22">
        <v>111</v>
      </c>
      <c r="H21" s="27">
        <v>71</v>
      </c>
      <c r="I21" s="27"/>
      <c r="J21" s="26" t="s">
        <v>22</v>
      </c>
      <c r="K21" s="22">
        <v>0</v>
      </c>
    </row>
    <row r="22" spans="1:11" x14ac:dyDescent="0.15">
      <c r="A22" s="19"/>
      <c r="B22" s="24">
        <v>4</v>
      </c>
      <c r="C22" s="21">
        <f>SUM(D22:K22)</f>
        <v>6587</v>
      </c>
      <c r="D22" s="22">
        <v>3247</v>
      </c>
      <c r="E22" s="22">
        <v>2921</v>
      </c>
      <c r="F22" s="22">
        <v>202</v>
      </c>
      <c r="G22" s="22">
        <v>153</v>
      </c>
      <c r="H22" s="22">
        <v>64</v>
      </c>
      <c r="I22" s="26" t="s">
        <v>22</v>
      </c>
      <c r="J22" s="26" t="s">
        <v>22</v>
      </c>
      <c r="K22" s="22">
        <v>0</v>
      </c>
    </row>
    <row r="23" spans="1:11" x14ac:dyDescent="0.15">
      <c r="A23" s="19"/>
      <c r="B23" s="24">
        <v>5</v>
      </c>
      <c r="C23" s="21">
        <f>SUM(D23:K23)</f>
        <v>5726</v>
      </c>
      <c r="D23" s="22">
        <v>2885</v>
      </c>
      <c r="E23" s="22">
        <v>2470</v>
      </c>
      <c r="F23" s="22">
        <v>190</v>
      </c>
      <c r="G23" s="22">
        <v>125</v>
      </c>
      <c r="H23" s="22">
        <v>56</v>
      </c>
      <c r="I23" s="26" t="s">
        <v>22</v>
      </c>
      <c r="J23" s="26" t="s">
        <v>22</v>
      </c>
      <c r="K23" s="22">
        <v>0</v>
      </c>
    </row>
    <row r="24" spans="1:11" x14ac:dyDescent="0.15">
      <c r="A24" s="19"/>
      <c r="B24" s="24">
        <v>6</v>
      </c>
      <c r="C24" s="21">
        <f>SUM(D24:K24)</f>
        <v>5344</v>
      </c>
      <c r="D24" s="22">
        <v>2772</v>
      </c>
      <c r="E24" s="22">
        <v>2273</v>
      </c>
      <c r="F24" s="22">
        <v>152</v>
      </c>
      <c r="G24" s="22">
        <v>109</v>
      </c>
      <c r="H24" s="22">
        <v>38</v>
      </c>
      <c r="I24" s="26" t="s">
        <v>22</v>
      </c>
      <c r="J24" s="26" t="s">
        <v>22</v>
      </c>
      <c r="K24" s="22">
        <v>0</v>
      </c>
    </row>
    <row r="25" spans="1:11" x14ac:dyDescent="0.15">
      <c r="A25" s="19"/>
      <c r="B25" s="24"/>
      <c r="C25" s="21"/>
      <c r="D25" s="22"/>
      <c r="E25" s="22"/>
      <c r="F25" s="22"/>
      <c r="G25" s="22"/>
      <c r="H25" s="22"/>
      <c r="I25" s="26"/>
      <c r="J25" s="26"/>
      <c r="K25" s="22"/>
    </row>
    <row r="26" spans="1:11" x14ac:dyDescent="0.15">
      <c r="A26" s="19"/>
      <c r="B26" s="24">
        <v>7</v>
      </c>
      <c r="C26" s="21">
        <f>SUM(D26:K26)</f>
        <v>5647</v>
      </c>
      <c r="D26" s="22">
        <v>2945</v>
      </c>
      <c r="E26" s="22">
        <v>2399</v>
      </c>
      <c r="F26" s="22">
        <v>168</v>
      </c>
      <c r="G26" s="22">
        <v>102</v>
      </c>
      <c r="H26" s="22">
        <v>33</v>
      </c>
      <c r="I26" s="26" t="s">
        <v>22</v>
      </c>
      <c r="J26" s="26" t="s">
        <v>22</v>
      </c>
      <c r="K26" s="22">
        <v>0</v>
      </c>
    </row>
    <row r="27" spans="1:11" x14ac:dyDescent="0.15">
      <c r="A27" s="19"/>
      <c r="B27" s="24">
        <v>8</v>
      </c>
      <c r="C27" s="21">
        <f>SUM(D27:K27)</f>
        <v>5356</v>
      </c>
      <c r="D27" s="22">
        <v>2806</v>
      </c>
      <c r="E27" s="22">
        <v>2278</v>
      </c>
      <c r="F27" s="22">
        <v>127</v>
      </c>
      <c r="G27" s="22">
        <v>93</v>
      </c>
      <c r="H27" s="22">
        <v>52</v>
      </c>
      <c r="I27" s="26" t="s">
        <v>22</v>
      </c>
      <c r="J27" s="26" t="s">
        <v>22</v>
      </c>
      <c r="K27" s="22">
        <v>0</v>
      </c>
    </row>
    <row r="28" spans="1:11" x14ac:dyDescent="0.15">
      <c r="A28" s="19"/>
      <c r="B28" s="24">
        <v>9</v>
      </c>
      <c r="C28" s="21">
        <f>SUM(D28:K28)</f>
        <v>5439</v>
      </c>
      <c r="D28" s="22">
        <v>2859</v>
      </c>
      <c r="E28" s="22">
        <v>2315</v>
      </c>
      <c r="F28" s="22">
        <v>140</v>
      </c>
      <c r="G28" s="22">
        <v>89</v>
      </c>
      <c r="H28" s="22">
        <v>36</v>
      </c>
      <c r="I28" s="26" t="s">
        <v>22</v>
      </c>
      <c r="J28" s="26" t="s">
        <v>22</v>
      </c>
      <c r="K28" s="22">
        <v>0</v>
      </c>
    </row>
    <row r="29" spans="1:11" x14ac:dyDescent="0.15">
      <c r="A29" s="19"/>
      <c r="B29" s="24">
        <v>10</v>
      </c>
      <c r="C29" s="21">
        <f>SUM(D29:K29)</f>
        <v>5834</v>
      </c>
      <c r="D29" s="22">
        <v>3164</v>
      </c>
      <c r="E29" s="22">
        <v>2340</v>
      </c>
      <c r="F29" s="22">
        <v>163</v>
      </c>
      <c r="G29" s="22">
        <v>116</v>
      </c>
      <c r="H29" s="22">
        <v>51</v>
      </c>
      <c r="I29" s="26" t="s">
        <v>22</v>
      </c>
      <c r="J29" s="26" t="s">
        <v>22</v>
      </c>
      <c r="K29" s="22">
        <v>0</v>
      </c>
    </row>
    <row r="30" spans="1:11" x14ac:dyDescent="0.15">
      <c r="A30" s="19"/>
      <c r="B30" s="24">
        <v>11</v>
      </c>
      <c r="C30" s="21">
        <f>SUM(D30:K30)</f>
        <v>6128</v>
      </c>
      <c r="D30" s="22">
        <v>3395</v>
      </c>
      <c r="E30" s="22">
        <v>2441</v>
      </c>
      <c r="F30" s="22">
        <v>154</v>
      </c>
      <c r="G30" s="22">
        <v>102</v>
      </c>
      <c r="H30" s="22">
        <v>36</v>
      </c>
      <c r="I30" s="26" t="s">
        <v>22</v>
      </c>
      <c r="J30" s="26" t="s">
        <v>22</v>
      </c>
      <c r="K30" s="22">
        <v>0</v>
      </c>
    </row>
    <row r="31" spans="1:11" x14ac:dyDescent="0.15">
      <c r="A31" s="19"/>
      <c r="B31" s="24"/>
      <c r="C31" s="21"/>
      <c r="D31" s="22"/>
      <c r="E31" s="22"/>
      <c r="F31" s="22"/>
      <c r="G31" s="22"/>
      <c r="H31" s="22"/>
      <c r="I31" s="26"/>
      <c r="J31" s="26"/>
      <c r="K31" s="22"/>
    </row>
    <row r="32" spans="1:11" x14ac:dyDescent="0.15">
      <c r="A32" s="19"/>
      <c r="B32" s="24">
        <v>12</v>
      </c>
      <c r="C32" s="21">
        <f>SUM(D32:K32)</f>
        <v>6438</v>
      </c>
      <c r="D32" s="22">
        <v>3372</v>
      </c>
      <c r="E32" s="22">
        <v>2723</v>
      </c>
      <c r="F32" s="22">
        <v>143</v>
      </c>
      <c r="G32" s="22">
        <v>146</v>
      </c>
      <c r="H32" s="22">
        <v>54</v>
      </c>
      <c r="I32" s="26" t="s">
        <v>22</v>
      </c>
      <c r="J32" s="26" t="s">
        <v>22</v>
      </c>
      <c r="K32" s="22">
        <v>0</v>
      </c>
    </row>
    <row r="33" spans="1:11" x14ac:dyDescent="0.15">
      <c r="A33" s="19"/>
      <c r="B33" s="24">
        <v>13</v>
      </c>
      <c r="C33" s="21">
        <v>6472</v>
      </c>
      <c r="D33" s="22">
        <v>3611</v>
      </c>
      <c r="E33" s="22">
        <v>2532</v>
      </c>
      <c r="F33" s="22">
        <v>158</v>
      </c>
      <c r="G33" s="22">
        <v>126</v>
      </c>
      <c r="H33" s="22">
        <v>45</v>
      </c>
      <c r="I33" s="26" t="s">
        <v>22</v>
      </c>
      <c r="J33" s="26" t="s">
        <v>22</v>
      </c>
      <c r="K33" s="22">
        <v>0</v>
      </c>
    </row>
    <row r="34" spans="1:11" x14ac:dyDescent="0.15">
      <c r="A34" s="19"/>
      <c r="B34" s="24" t="s">
        <v>23</v>
      </c>
      <c r="C34" s="21">
        <f>SUM(D34:K34)</f>
        <v>6836</v>
      </c>
      <c r="D34" s="22">
        <v>3394</v>
      </c>
      <c r="E34" s="22">
        <v>3029</v>
      </c>
      <c r="F34" s="22">
        <v>179</v>
      </c>
      <c r="G34" s="22">
        <v>157</v>
      </c>
      <c r="H34" s="22">
        <v>74</v>
      </c>
      <c r="I34" s="26" t="s">
        <v>22</v>
      </c>
      <c r="J34" s="26" t="s">
        <v>22</v>
      </c>
      <c r="K34" s="22">
        <v>3</v>
      </c>
    </row>
    <row r="35" spans="1:11" x14ac:dyDescent="0.15">
      <c r="A35" s="19"/>
      <c r="B35" s="24" t="s">
        <v>24</v>
      </c>
      <c r="C35" s="21">
        <f>SUM(D35:K35)</f>
        <v>5346</v>
      </c>
      <c r="D35" s="22">
        <v>2789</v>
      </c>
      <c r="E35" s="22">
        <v>2299</v>
      </c>
      <c r="F35" s="22">
        <v>122</v>
      </c>
      <c r="G35" s="22">
        <v>99</v>
      </c>
      <c r="H35" s="22">
        <v>34</v>
      </c>
      <c r="I35" s="26" t="s">
        <v>22</v>
      </c>
      <c r="J35" s="26" t="s">
        <v>22</v>
      </c>
      <c r="K35" s="22">
        <v>3</v>
      </c>
    </row>
    <row r="36" spans="1:11" x14ac:dyDescent="0.15">
      <c r="A36" s="19"/>
      <c r="B36" s="24" t="s">
        <v>25</v>
      </c>
      <c r="C36" s="21">
        <f>SUM(D36:K36)</f>
        <v>5431</v>
      </c>
      <c r="D36" s="22">
        <v>2838</v>
      </c>
      <c r="E36" s="22">
        <v>2333</v>
      </c>
      <c r="F36" s="22">
        <v>138</v>
      </c>
      <c r="G36" s="22">
        <v>75</v>
      </c>
      <c r="H36" s="22">
        <v>33</v>
      </c>
      <c r="I36" s="26" t="s">
        <v>22</v>
      </c>
      <c r="J36" s="26" t="s">
        <v>22</v>
      </c>
      <c r="K36" s="22">
        <v>14</v>
      </c>
    </row>
    <row r="37" spans="1:11" x14ac:dyDescent="0.15">
      <c r="A37" s="19"/>
      <c r="B37" s="24" t="s">
        <v>26</v>
      </c>
      <c r="C37" s="30">
        <v>5634</v>
      </c>
      <c r="D37" s="22">
        <v>2967</v>
      </c>
      <c r="E37" s="22">
        <v>2431</v>
      </c>
      <c r="F37" s="22">
        <v>120</v>
      </c>
      <c r="G37" s="22">
        <v>67</v>
      </c>
      <c r="H37" s="22">
        <v>39</v>
      </c>
      <c r="I37" s="26" t="s">
        <v>22</v>
      </c>
      <c r="J37" s="26" t="s">
        <v>22</v>
      </c>
      <c r="K37" s="26">
        <v>10</v>
      </c>
    </row>
    <row r="38" spans="1:11" ht="14.25" thickBot="1" x14ac:dyDescent="0.2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</row>
    <row r="39" spans="1:11" x14ac:dyDescent="0.15">
      <c r="A39" s="19"/>
      <c r="B39" s="19" t="s">
        <v>27</v>
      </c>
      <c r="C39" s="19"/>
      <c r="D39" s="19"/>
      <c r="E39" s="19"/>
      <c r="F39" s="19"/>
      <c r="G39" s="19"/>
      <c r="H39" s="19"/>
      <c r="I39" s="19"/>
      <c r="J39" s="19"/>
      <c r="K39" s="19"/>
    </row>
  </sheetData>
  <mergeCells count="21">
    <mergeCell ref="H18:I18"/>
    <mergeCell ref="H20:I20"/>
    <mergeCell ref="H21:I21"/>
    <mergeCell ref="H11:I11"/>
    <mergeCell ref="H12:I12"/>
    <mergeCell ref="H14:I14"/>
    <mergeCell ref="H15:I15"/>
    <mergeCell ref="H16:I16"/>
    <mergeCell ref="H17:I17"/>
    <mergeCell ref="I4:I5"/>
    <mergeCell ref="K4:K6"/>
    <mergeCell ref="H6:I6"/>
    <mergeCell ref="H8:I8"/>
    <mergeCell ref="H9:I9"/>
    <mergeCell ref="H10:I10"/>
    <mergeCell ref="C4:C6"/>
    <mergeCell ref="D4:D5"/>
    <mergeCell ref="E4:E5"/>
    <mergeCell ref="F4:F5"/>
    <mergeCell ref="G4:G5"/>
    <mergeCell ref="H4:H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03-08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2020-10-05T02:48:24Z</dcterms:created>
  <dcterms:modified xsi:type="dcterms:W3CDTF">2020-10-05T02:49:36Z</dcterms:modified>
</cp:coreProperties>
</file>