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461" windowWidth="15330" windowHeight="8160" activeTab="0"/>
  </bookViews>
  <sheets>
    <sheet name="1－1" sheetId="1" r:id="rId1"/>
  </sheets>
  <externalReferences>
    <externalReference r:id="rId4"/>
  </externalReferences>
  <definedNames>
    <definedName name="_xlnm.Print_Area" localSheetId="0">'1－1'!$A$1:$J$85</definedName>
    <definedName name="_xlnm.Print_Titles" localSheetId="0">'1－1'!$A:$C,'1－1'!$1:$9</definedName>
    <definedName name="TABLE" localSheetId="0">'1－1'!$D$13:$F$13</definedName>
    <definedName name="TABLE_2" localSheetId="0">'1－1'!$D$13:$G$13</definedName>
    <definedName name="TABLE_3" localSheetId="0">'1－1'!$D$14:$G$14</definedName>
    <definedName name="TABLE_4" localSheetId="0">'1－1'!$D$15:$G$15</definedName>
    <definedName name="TABLE_5" localSheetId="0">'1－1'!$D$16:$G$16</definedName>
    <definedName name="TABLE_6" localSheetId="0">'1－1'!$D$17:$G$17</definedName>
    <definedName name="TABLE_7" localSheetId="0">'1－1'!$D$18:$G$18</definedName>
    <definedName name="コード表">#REF!</definedName>
    <definedName name="範囲">'[1]表引用'!$A$1:$D$85</definedName>
  </definedNames>
  <calcPr fullCalcOnLoad="1"/>
</workbook>
</file>

<file path=xl/sharedStrings.xml><?xml version="1.0" encoding="utf-8"?>
<sst xmlns="http://schemas.openxmlformats.org/spreadsheetml/2006/main" count="75" uniqueCount="72">
  <si>
    <t>第１表　茨城県の世帯数及び人口</t>
  </si>
  <si>
    <t>人　　　　　　　口</t>
  </si>
  <si>
    <t>保　健　所</t>
  </si>
  <si>
    <t>世　帯</t>
  </si>
  <si>
    <t>市　町　村</t>
  </si>
  <si>
    <t>総　数</t>
  </si>
  <si>
    <t>男</t>
  </si>
  <si>
    <t>女</t>
  </si>
  <si>
    <t>総数</t>
  </si>
  <si>
    <t>水戸保健所</t>
  </si>
  <si>
    <t>水戸市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</si>
  <si>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</si>
  <si>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</si>
  <si>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</si>
  <si>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</si>
  <si>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</si>
  <si>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</si>
  <si>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</si>
  <si>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</si>
  <si>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</si>
  <si>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</si>
  <si>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</si>
  <si>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</si>
  <si>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</si>
  <si>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</si>
  <si>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</si>
  <si>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</si>
  <si>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</si>
  <si>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</si>
  <si>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</si>
  <si>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</si>
  <si>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</si>
  <si>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</si>
  <si>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</si>
  <si>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（総覧）</t>
  </si>
  <si>
    <t>潮来市</t>
  </si>
  <si>
    <t>守谷市</t>
  </si>
  <si>
    <t>笠間市</t>
  </si>
  <si>
    <t>※</t>
  </si>
  <si>
    <t>城里町</t>
  </si>
  <si>
    <t>常陸大宮市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</si>
  <si>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</si>
  <si>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</si>
  <si>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</si>
  <si>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</si>
  <si>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</si>
  <si>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</si>
  <si>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</si>
  <si>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</si>
  <si>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</si>
  <si>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</si>
  <si>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</si>
  <si>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</si>
  <si>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</si>
  <si>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茨城町</t>
  </si>
  <si>
    <t>常総保健所</t>
  </si>
  <si>
    <t>常陸大宮保健所</t>
  </si>
  <si>
    <t>常総市</t>
  </si>
  <si>
    <t>つくばみらい市</t>
  </si>
  <si>
    <t>日　本　人　人　口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</si>
  <si>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</si>
  <si>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</si>
  <si>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</si>
  <si>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</si>
  <si>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</si>
  <si>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</si>
  <si>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</si>
  <si>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</si>
  <si>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平成２３年１０月１日現在</t>
  </si>
  <si>
    <t>日本人人口(総数)：平成23年10月1日現在推計人口（総務省統計局）</t>
  </si>
  <si>
    <t>　　　　　　　 平成22年国勢調査時の外国人及び年齢不詳の者を除いた</t>
  </si>
  <si>
    <t>　　　〃　　(保健所・市町村別)：茨城県常住人口調査（平成23年10月1日現在）から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</si>
</sst>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;_ * &quot;-&quot;_ ;_ @_ "/>
    <numFmt numFmtId="178" formatCode="_ * #,##0.00_ ;_ * &quot;△&quot;#,##0.00_ ;_ * &quot;-&quot;_ ;_ @_ "/>
    <numFmt numFmtId="179" formatCode="###,###,###,##0;&quot;-&quot;##,###,###,##0"/>
    <numFmt numFmtId="180" formatCode="#,###,###,##0;&quot; -&quot;###,###,##0"/>
    <numFmt numFmtId="181" formatCode="\ ###,###,##0;&quot;-&quot;###,##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_);[Red]\(#,##0\)"/>
    <numFmt numFmtId="188" formatCode="#,##0;&quot;△ &quot;#,##0"/>
    <numFmt numFmtId="189" formatCode="#,##0.00;&quot;△ &quot;#,##0.00"/>
    <numFmt numFmtId="190" formatCode="#,##0.0;&quot;△ &quot;#,##0.0"/>
    <numFmt numFmtId="191" formatCode="#,##0.0"/>
    <numFmt numFmtId="192" formatCode="0.0;&quot;△ &quot;0.0"/>
  </numFmts>
  <fonts count="4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64" applyNumberFormat="1" applyFont="1" applyBorder="1" applyAlignment="1" applyProtection="1">
      <alignment horizontal="center" vertical="center"/>
      <protection/>
    </xf>
    <xf numFmtId="37" fontId="0" fillId="0" borderId="0" xfId="64" applyNumberFormat="1" applyFont="1" applyBorder="1" applyAlignment="1" applyProtection="1">
      <alignment horizontal="right" vertical="center"/>
      <protection/>
    </xf>
    <xf numFmtId="176" fontId="0" fillId="0" borderId="0" xfId="64" applyNumberFormat="1" applyFont="1" applyBorder="1" applyAlignment="1" applyProtection="1">
      <alignment vertical="center"/>
      <protection/>
    </xf>
    <xf numFmtId="176" fontId="0" fillId="0" borderId="15" xfId="64" applyNumberFormat="1" applyFont="1" applyBorder="1" applyAlignment="1" applyProtection="1">
      <alignment horizontal="center" vertical="center"/>
      <protection/>
    </xf>
    <xf numFmtId="176" fontId="0" fillId="0" borderId="0" xfId="64" applyNumberFormat="1" applyFont="1" applyFill="1" applyProtection="1">
      <alignment/>
      <protection/>
    </xf>
    <xf numFmtId="176" fontId="0" fillId="0" borderId="0" xfId="64" applyNumberFormat="1" applyFont="1" applyFill="1" applyBorder="1" applyAlignment="1" applyProtection="1">
      <alignment vertical="center"/>
      <protection/>
    </xf>
    <xf numFmtId="176" fontId="0" fillId="0" borderId="0" xfId="64" applyNumberFormat="1" applyFont="1" applyFill="1" applyBorder="1" applyAlignment="1" applyProtection="1">
      <alignment vertical="center" wrapText="1"/>
      <protection/>
    </xf>
    <xf numFmtId="0" fontId="0" fillId="0" borderId="0" xfId="64" applyFont="1" applyFill="1">
      <alignment/>
      <protection/>
    </xf>
    <xf numFmtId="37" fontId="0" fillId="0" borderId="0" xfId="64" applyNumberFormat="1" applyFont="1" applyFill="1" applyBorder="1" applyAlignment="1" applyProtection="1">
      <alignment vertical="top"/>
      <protection/>
    </xf>
    <xf numFmtId="37" fontId="0" fillId="0" borderId="0" xfId="64" applyNumberFormat="1" applyFont="1" applyFill="1" applyBorder="1" applyProtection="1">
      <alignment/>
      <protection/>
    </xf>
    <xf numFmtId="37" fontId="0" fillId="0" borderId="0" xfId="64" applyNumberFormat="1" applyFont="1" applyFill="1" applyProtection="1">
      <alignment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176" fontId="0" fillId="0" borderId="20" xfId="0" applyNumberFormat="1" applyFont="1" applyBorder="1" applyAlignment="1" applyProtection="1">
      <alignment vertical="center"/>
      <protection/>
    </xf>
    <xf numFmtId="176" fontId="0" fillId="0" borderId="20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176" fontId="0" fillId="0" borderId="23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37" fontId="0" fillId="0" borderId="0" xfId="64" applyNumberFormat="1" applyFont="1" applyFill="1" applyBorder="1" applyAlignment="1" applyProtection="1">
      <alignment vertical="center"/>
      <protection/>
    </xf>
    <xf numFmtId="176" fontId="0" fillId="0" borderId="0" xfId="64" applyNumberFormat="1" applyFont="1" applyFill="1" applyProtection="1">
      <alignment/>
      <protection/>
    </xf>
    <xf numFmtId="0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65" applyNumberFormat="1" applyFont="1" applyBorder="1" applyProtection="1">
      <alignment/>
      <protection/>
    </xf>
    <xf numFmtId="176" fontId="0" fillId="0" borderId="0" xfId="65" applyNumberFormat="1" applyFont="1" applyBorder="1" applyAlignment="1" applyProtection="1">
      <alignment horizontal="center" vertical="center"/>
      <protection/>
    </xf>
    <xf numFmtId="176" fontId="0" fillId="0" borderId="0" xfId="65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>
      <alignment horizontal="right"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日本人人口" xfId="64"/>
    <cellStyle name="標準_日本人人口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8"/>
  <sheetViews>
    <sheetView tabSelected="1" view="pageBreakPreview" zoomScale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1" sqref="G71"/>
    </sheetView>
  </sheetViews>
  <sheetFormatPr defaultColWidth="10.625" defaultRowHeight="13.5"/>
  <cols>
    <col min="1" max="1" width="3.625" style="10" customWidth="1"/>
    <col min="2" max="2" width="14.625" style="10" customWidth="1"/>
    <col min="3" max="3" width="1.625" style="10" customWidth="1"/>
    <col min="4" max="4" width="14.125" style="10" customWidth="1"/>
    <col min="5" max="10" width="14.625" style="10" customWidth="1"/>
    <col min="11" max="240" width="10.625" style="10" customWidth="1"/>
    <col min="241" max="16384" width="10.625" style="13" customWidth="1"/>
  </cols>
  <sheetData>
    <row r="1" spans="1:240" s="2" customFormat="1" ht="17.25">
      <c r="A1" s="1"/>
      <c r="B1" s="1"/>
      <c r="C1" s="1"/>
      <c r="D1" s="1" t="s">
        <v>34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</row>
    <row r="2" spans="1:240" s="2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1:240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53" t="s">
        <v>68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</row>
    <row r="4" spans="1:240" s="4" customFormat="1" ht="13.5" customHeight="1">
      <c r="A4" s="5"/>
      <c r="B4" s="5"/>
      <c r="C4" s="6"/>
      <c r="D4" s="29"/>
      <c r="E4" s="59" t="s">
        <v>1</v>
      </c>
      <c r="F4" s="60"/>
      <c r="G4" s="61"/>
      <c r="H4" s="68" t="s">
        <v>59</v>
      </c>
      <c r="I4" s="69"/>
      <c r="J4" s="6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</row>
    <row r="5" spans="1:240" s="4" customFormat="1" ht="13.5">
      <c r="A5" s="79" t="s">
        <v>2</v>
      </c>
      <c r="B5" s="79"/>
      <c r="C5" s="80"/>
      <c r="D5" s="30"/>
      <c r="E5" s="62"/>
      <c r="F5" s="63"/>
      <c r="G5" s="64"/>
      <c r="H5" s="70"/>
      <c r="I5" s="71"/>
      <c r="J5" s="7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</row>
    <row r="6" spans="1:240" s="4" customFormat="1" ht="13.5">
      <c r="A6" s="3"/>
      <c r="B6" s="3"/>
      <c r="C6" s="7"/>
      <c r="D6" s="31" t="s">
        <v>3</v>
      </c>
      <c r="E6" s="65"/>
      <c r="F6" s="66"/>
      <c r="G6" s="67"/>
      <c r="H6" s="72"/>
      <c r="I6" s="73"/>
      <c r="J6" s="7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</row>
    <row r="7" spans="1:240" s="4" customFormat="1" ht="13.5">
      <c r="A7" s="79" t="s">
        <v>4</v>
      </c>
      <c r="B7" s="79"/>
      <c r="C7" s="80"/>
      <c r="D7" s="30"/>
      <c r="E7" s="74" t="s">
        <v>5</v>
      </c>
      <c r="F7" s="74" t="s">
        <v>6</v>
      </c>
      <c r="G7" s="74" t="s">
        <v>7</v>
      </c>
      <c r="H7" s="74" t="s">
        <v>5</v>
      </c>
      <c r="I7" s="74" t="s">
        <v>6</v>
      </c>
      <c r="J7" s="76" t="s">
        <v>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</row>
    <row r="8" spans="1:240" s="4" customFormat="1" ht="14.25" thickBot="1">
      <c r="A8" s="8"/>
      <c r="B8" s="8"/>
      <c r="C8" s="9"/>
      <c r="D8" s="32"/>
      <c r="E8" s="75"/>
      <c r="F8" s="75"/>
      <c r="G8" s="75"/>
      <c r="H8" s="75"/>
      <c r="I8" s="75"/>
      <c r="J8" s="7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</row>
    <row r="9" spans="3:9" ht="13.5">
      <c r="C9" s="11"/>
      <c r="D9" s="12"/>
      <c r="E9" s="12"/>
      <c r="F9" s="12"/>
      <c r="G9" s="12"/>
      <c r="H9" s="12"/>
      <c r="I9" s="12"/>
    </row>
    <row r="10" spans="1:10" ht="13.5" customHeight="1">
      <c r="A10" s="78" t="s">
        <v>8</v>
      </c>
      <c r="B10" s="78"/>
      <c r="C10" s="34"/>
      <c r="D10" s="14">
        <v>1096938</v>
      </c>
      <c r="E10" s="14">
        <v>2956854</v>
      </c>
      <c r="F10" s="14">
        <v>1473883</v>
      </c>
      <c r="G10" s="14">
        <v>1482971</v>
      </c>
      <c r="H10" s="14">
        <v>2919000</v>
      </c>
      <c r="I10" s="14">
        <v>1456000</v>
      </c>
      <c r="J10" s="14">
        <v>1463000</v>
      </c>
    </row>
    <row r="11" spans="2:10" ht="13.5">
      <c r="B11" s="33"/>
      <c r="C11" s="34"/>
      <c r="D11" s="14"/>
      <c r="E11" s="26"/>
      <c r="F11" s="26"/>
      <c r="G11" s="14"/>
      <c r="H11" s="26"/>
      <c r="I11" s="55"/>
      <c r="J11" s="55"/>
    </row>
    <row r="12" spans="1:10" ht="13.5" customHeight="1">
      <c r="A12" s="78" t="s">
        <v>9</v>
      </c>
      <c r="B12" s="78"/>
      <c r="C12" s="34"/>
      <c r="D12" s="35">
        <f aca="true" t="shared" si="0" ref="D12:J12">SUM(D13:D18)</f>
        <v>184076</v>
      </c>
      <c r="E12" s="26">
        <f>SUM(E13:E18)</f>
        <v>473100</v>
      </c>
      <c r="F12" s="26">
        <f t="shared" si="0"/>
        <v>231764</v>
      </c>
      <c r="G12" s="26">
        <f t="shared" si="0"/>
        <v>241336</v>
      </c>
      <c r="H12" s="26">
        <f t="shared" si="0"/>
        <v>464866</v>
      </c>
      <c r="I12" s="26">
        <f t="shared" si="0"/>
        <v>227819</v>
      </c>
      <c r="J12" s="26">
        <f t="shared" si="0"/>
        <v>237047</v>
      </c>
    </row>
    <row r="13" spans="2:10" ht="13.5">
      <c r="B13" s="33" t="s">
        <v>10</v>
      </c>
      <c r="C13" s="34"/>
      <c r="D13" s="36">
        <v>113193</v>
      </c>
      <c r="E13" s="27">
        <v>269025</v>
      </c>
      <c r="F13" s="27">
        <v>131183</v>
      </c>
      <c r="G13" s="27">
        <v>137842</v>
      </c>
      <c r="H13" s="27">
        <v>263566</v>
      </c>
      <c r="I13" s="56">
        <v>128534</v>
      </c>
      <c r="J13" s="56">
        <v>135032</v>
      </c>
    </row>
    <row r="14" spans="2:10" ht="13.5">
      <c r="B14" s="33" t="s">
        <v>37</v>
      </c>
      <c r="C14" s="34"/>
      <c r="D14" s="36">
        <v>28093</v>
      </c>
      <c r="E14" s="27">
        <v>78862</v>
      </c>
      <c r="F14" s="27">
        <v>38634</v>
      </c>
      <c r="G14" s="27">
        <v>40228</v>
      </c>
      <c r="H14" s="27">
        <v>78207</v>
      </c>
      <c r="I14" s="56">
        <v>38330</v>
      </c>
      <c r="J14" s="56">
        <v>39877</v>
      </c>
    </row>
    <row r="15" spans="2:10" ht="13.5">
      <c r="B15" s="33" t="s">
        <v>53</v>
      </c>
      <c r="C15" s="34"/>
      <c r="D15" s="36">
        <v>17365</v>
      </c>
      <c r="E15" s="58">
        <v>52072</v>
      </c>
      <c r="F15" s="27">
        <v>26217</v>
      </c>
      <c r="G15" s="27">
        <v>25855</v>
      </c>
      <c r="H15" s="27">
        <v>51185</v>
      </c>
      <c r="I15" s="56">
        <v>25818</v>
      </c>
      <c r="J15" s="56">
        <v>25367</v>
      </c>
    </row>
    <row r="16" spans="2:10" ht="13.5">
      <c r="B16" s="33" t="s">
        <v>54</v>
      </c>
      <c r="C16" s="34"/>
      <c r="D16" s="36">
        <v>11238</v>
      </c>
      <c r="E16" s="27">
        <v>34042</v>
      </c>
      <c r="F16" s="27">
        <v>16783</v>
      </c>
      <c r="G16" s="27">
        <v>17259</v>
      </c>
      <c r="H16" s="27">
        <v>33671</v>
      </c>
      <c r="I16" s="56">
        <v>16565</v>
      </c>
      <c r="J16" s="56">
        <v>17106</v>
      </c>
    </row>
    <row r="17" spans="2:10" ht="13.5">
      <c r="B17" s="33" t="s">
        <v>60</v>
      </c>
      <c r="C17" s="34"/>
      <c r="D17" s="36">
        <v>7025</v>
      </c>
      <c r="E17" s="27">
        <v>17864</v>
      </c>
      <c r="F17" s="27">
        <v>8660</v>
      </c>
      <c r="G17" s="27">
        <v>9204</v>
      </c>
      <c r="H17" s="27">
        <v>17076</v>
      </c>
      <c r="I17" s="56">
        <v>8302</v>
      </c>
      <c r="J17" s="56">
        <v>8774</v>
      </c>
    </row>
    <row r="18" spans="2:10" ht="13.5">
      <c r="B18" s="33" t="s">
        <v>39</v>
      </c>
      <c r="C18" s="34"/>
      <c r="D18" s="36">
        <v>7162</v>
      </c>
      <c r="E18" s="27">
        <v>21235</v>
      </c>
      <c r="F18" s="27">
        <v>10287</v>
      </c>
      <c r="G18" s="27">
        <v>10948</v>
      </c>
      <c r="H18" s="27">
        <v>21161</v>
      </c>
      <c r="I18" s="56">
        <v>10270</v>
      </c>
      <c r="J18" s="56">
        <v>10891</v>
      </c>
    </row>
    <row r="19" spans="2:10" ht="13.5">
      <c r="B19" s="33"/>
      <c r="C19" s="34"/>
      <c r="D19" s="36"/>
      <c r="E19" s="27"/>
      <c r="F19" s="27"/>
      <c r="G19" s="27"/>
      <c r="H19" s="27"/>
      <c r="I19" s="56"/>
      <c r="J19" s="56"/>
    </row>
    <row r="20" spans="1:10" ht="13.5" customHeight="1">
      <c r="A20" s="78" t="s">
        <v>56</v>
      </c>
      <c r="B20" s="78"/>
      <c r="C20" s="34"/>
      <c r="D20" s="37">
        <f aca="true" t="shared" si="1" ref="D20:J20">SUM(D21:D24)</f>
        <v>62016</v>
      </c>
      <c r="E20" s="27">
        <f t="shared" si="1"/>
        <v>173646</v>
      </c>
      <c r="F20" s="27">
        <f t="shared" si="1"/>
        <v>84539</v>
      </c>
      <c r="G20" s="27">
        <f t="shared" si="1"/>
        <v>89107</v>
      </c>
      <c r="H20" s="27">
        <f t="shared" si="1"/>
        <v>173063</v>
      </c>
      <c r="I20" s="27">
        <f t="shared" si="1"/>
        <v>84342</v>
      </c>
      <c r="J20" s="27">
        <f t="shared" si="1"/>
        <v>88721</v>
      </c>
    </row>
    <row r="21" spans="2:10" ht="13.5">
      <c r="B21" s="33" t="s">
        <v>11</v>
      </c>
      <c r="C21" s="34"/>
      <c r="D21" s="36">
        <v>19802</v>
      </c>
      <c r="E21" s="27">
        <v>55424</v>
      </c>
      <c r="F21" s="27">
        <v>26859</v>
      </c>
      <c r="G21" s="27">
        <v>28565</v>
      </c>
      <c r="H21" s="27">
        <v>55286</v>
      </c>
      <c r="I21" s="56">
        <v>26811</v>
      </c>
      <c r="J21" s="56">
        <v>28475</v>
      </c>
    </row>
    <row r="22" spans="2:10" ht="13.5">
      <c r="B22" s="33" t="s">
        <v>40</v>
      </c>
      <c r="C22" s="34"/>
      <c r="D22" s="36">
        <v>16118</v>
      </c>
      <c r="E22" s="27">
        <v>44586</v>
      </c>
      <c r="F22" s="27">
        <v>21835</v>
      </c>
      <c r="G22" s="27">
        <v>22751</v>
      </c>
      <c r="H22" s="27">
        <v>44374</v>
      </c>
      <c r="I22" s="56">
        <v>21761</v>
      </c>
      <c r="J22" s="56">
        <v>22613</v>
      </c>
    </row>
    <row r="23" spans="2:10" ht="13.5">
      <c r="B23" s="33" t="s">
        <v>41</v>
      </c>
      <c r="C23" s="34"/>
      <c r="D23" s="36">
        <v>19018</v>
      </c>
      <c r="E23" s="27">
        <v>53974</v>
      </c>
      <c r="F23" s="27">
        <v>26247</v>
      </c>
      <c r="G23" s="27">
        <v>27727</v>
      </c>
      <c r="H23" s="27">
        <v>53824</v>
      </c>
      <c r="I23" s="56">
        <v>26192</v>
      </c>
      <c r="J23" s="56">
        <v>27632</v>
      </c>
    </row>
    <row r="24" spans="2:10" ht="13.5">
      <c r="B24" s="33" t="s">
        <v>61</v>
      </c>
      <c r="C24" s="34"/>
      <c r="D24" s="38">
        <v>7078</v>
      </c>
      <c r="E24" s="27">
        <v>19662</v>
      </c>
      <c r="F24" s="28">
        <v>9598</v>
      </c>
      <c r="G24" s="28">
        <v>10064</v>
      </c>
      <c r="H24" s="27">
        <v>19579</v>
      </c>
      <c r="I24" s="56">
        <v>9578</v>
      </c>
      <c r="J24" s="56">
        <v>10001</v>
      </c>
    </row>
    <row r="25" spans="3:10" ht="12.75" customHeight="1">
      <c r="C25" s="34"/>
      <c r="D25" s="28"/>
      <c r="E25" s="28"/>
      <c r="F25" s="28"/>
      <c r="G25" s="28"/>
      <c r="H25" s="28"/>
      <c r="I25" s="56"/>
      <c r="J25" s="56"/>
    </row>
    <row r="26" spans="1:10" ht="13.5">
      <c r="A26" s="78" t="s">
        <v>12</v>
      </c>
      <c r="B26" s="78"/>
      <c r="C26" s="34"/>
      <c r="D26" s="36">
        <f aca="true" t="shared" si="2" ref="D26:J26">SUM(D27:D29)</f>
        <v>106775</v>
      </c>
      <c r="E26" s="27">
        <f t="shared" si="2"/>
        <v>268222</v>
      </c>
      <c r="F26" s="27">
        <f t="shared" si="2"/>
        <v>133771</v>
      </c>
      <c r="G26" s="27">
        <f t="shared" si="2"/>
        <v>134451</v>
      </c>
      <c r="H26" s="27">
        <f t="shared" si="2"/>
        <v>266385</v>
      </c>
      <c r="I26" s="27">
        <f t="shared" si="2"/>
        <v>132856</v>
      </c>
      <c r="J26" s="27">
        <f t="shared" si="2"/>
        <v>133529</v>
      </c>
    </row>
    <row r="27" spans="2:10" ht="13.5" customHeight="1">
      <c r="B27" s="33" t="s">
        <v>13</v>
      </c>
      <c r="C27" s="34"/>
      <c r="D27" s="36">
        <v>78238</v>
      </c>
      <c r="E27" s="27">
        <v>191422</v>
      </c>
      <c r="F27" s="27">
        <v>96049</v>
      </c>
      <c r="G27" s="27">
        <v>95373</v>
      </c>
      <c r="H27" s="27">
        <v>189914</v>
      </c>
      <c r="I27" s="56">
        <v>95298</v>
      </c>
      <c r="J27" s="56">
        <v>94616</v>
      </c>
    </row>
    <row r="28" spans="2:10" ht="13.5">
      <c r="B28" s="33" t="s">
        <v>14</v>
      </c>
      <c r="C28" s="34"/>
      <c r="D28" s="36">
        <v>11676</v>
      </c>
      <c r="E28" s="27">
        <v>30592</v>
      </c>
      <c r="F28" s="27">
        <v>14942</v>
      </c>
      <c r="G28" s="27">
        <v>15650</v>
      </c>
      <c r="H28" s="27">
        <v>30458</v>
      </c>
      <c r="I28" s="56">
        <v>14861</v>
      </c>
      <c r="J28" s="56">
        <v>15597</v>
      </c>
    </row>
    <row r="29" spans="2:10" ht="13.5">
      <c r="B29" s="33" t="s">
        <v>15</v>
      </c>
      <c r="C29" s="34"/>
      <c r="D29" s="36">
        <v>16861</v>
      </c>
      <c r="E29" s="27">
        <v>46208</v>
      </c>
      <c r="F29" s="27">
        <v>22780</v>
      </c>
      <c r="G29" s="27">
        <v>23428</v>
      </c>
      <c r="H29" s="27">
        <v>46013</v>
      </c>
      <c r="I29" s="56">
        <v>22697</v>
      </c>
      <c r="J29" s="56">
        <v>23316</v>
      </c>
    </row>
    <row r="30" spans="2:10" ht="13.5">
      <c r="B30" s="33"/>
      <c r="C30" s="34"/>
      <c r="D30" s="36"/>
      <c r="E30" s="27"/>
      <c r="F30" s="27"/>
      <c r="G30" s="27"/>
      <c r="H30" s="27"/>
      <c r="I30" s="56"/>
      <c r="J30" s="56"/>
    </row>
    <row r="31" spans="1:10" ht="13.5">
      <c r="A31" s="78" t="s">
        <v>16</v>
      </c>
      <c r="B31" s="78"/>
      <c r="C31" s="34"/>
      <c r="D31" s="36">
        <f aca="true" t="shared" si="3" ref="D31:J31">SUM(D32:D33)</f>
        <v>27822</v>
      </c>
      <c r="E31" s="27">
        <f t="shared" si="3"/>
        <v>86296</v>
      </c>
      <c r="F31" s="27">
        <f t="shared" si="3"/>
        <v>42912</v>
      </c>
      <c r="G31" s="27">
        <f t="shared" si="3"/>
        <v>43384</v>
      </c>
      <c r="H31" s="27">
        <f t="shared" si="3"/>
        <v>83626</v>
      </c>
      <c r="I31" s="27">
        <f t="shared" si="3"/>
        <v>41362</v>
      </c>
      <c r="J31" s="27">
        <f t="shared" si="3"/>
        <v>42264</v>
      </c>
    </row>
    <row r="32" spans="2:10" ht="13.5">
      <c r="B32" s="33" t="s">
        <v>42</v>
      </c>
      <c r="C32" s="34"/>
      <c r="D32" s="36">
        <v>11127</v>
      </c>
      <c r="E32" s="27">
        <v>36878</v>
      </c>
      <c r="F32" s="27">
        <v>18130</v>
      </c>
      <c r="G32" s="27">
        <v>18748</v>
      </c>
      <c r="H32" s="27">
        <v>36028</v>
      </c>
      <c r="I32" s="56">
        <v>17806</v>
      </c>
      <c r="J32" s="56">
        <v>18222</v>
      </c>
    </row>
    <row r="33" spans="2:10" ht="13.5">
      <c r="B33" s="33" t="s">
        <v>43</v>
      </c>
      <c r="C33" s="34"/>
      <c r="D33" s="36">
        <v>16695</v>
      </c>
      <c r="E33" s="27">
        <v>49418</v>
      </c>
      <c r="F33" s="27">
        <v>24782</v>
      </c>
      <c r="G33" s="27">
        <v>24636</v>
      </c>
      <c r="H33" s="27">
        <v>47598</v>
      </c>
      <c r="I33" s="56">
        <v>23556</v>
      </c>
      <c r="J33" s="56">
        <v>24042</v>
      </c>
    </row>
    <row r="34" spans="2:10" ht="13.5">
      <c r="B34" s="33"/>
      <c r="C34" s="34"/>
      <c r="D34" s="36"/>
      <c r="E34" s="27"/>
      <c r="F34" s="27"/>
      <c r="G34" s="27"/>
      <c r="H34" s="27"/>
      <c r="I34" s="56"/>
      <c r="J34" s="56"/>
    </row>
    <row r="35" spans="1:10" ht="13.5">
      <c r="A35" s="78" t="s">
        <v>17</v>
      </c>
      <c r="B35" s="78"/>
      <c r="C35" s="34"/>
      <c r="D35" s="36">
        <f aca="true" t="shared" si="4" ref="D35:J35">SUM(D36:D38)</f>
        <v>72035</v>
      </c>
      <c r="E35" s="27">
        <f t="shared" si="4"/>
        <v>190984</v>
      </c>
      <c r="F35" s="27">
        <f t="shared" si="4"/>
        <v>97679</v>
      </c>
      <c r="G35" s="27">
        <f t="shared" si="4"/>
        <v>93305</v>
      </c>
      <c r="H35" s="27">
        <f t="shared" si="4"/>
        <v>187068</v>
      </c>
      <c r="I35" s="27">
        <f t="shared" si="4"/>
        <v>96027</v>
      </c>
      <c r="J35" s="27">
        <f t="shared" si="4"/>
        <v>91041</v>
      </c>
    </row>
    <row r="36" spans="2:10" ht="13.5" customHeight="1">
      <c r="B36" s="33" t="s">
        <v>18</v>
      </c>
      <c r="C36" s="34"/>
      <c r="D36" s="36">
        <v>25776</v>
      </c>
      <c r="E36" s="27">
        <v>66562</v>
      </c>
      <c r="F36" s="27">
        <v>34269</v>
      </c>
      <c r="G36" s="27">
        <v>32293</v>
      </c>
      <c r="H36" s="27">
        <v>66003</v>
      </c>
      <c r="I36" s="56">
        <v>34077</v>
      </c>
      <c r="J36" s="56">
        <v>31926</v>
      </c>
    </row>
    <row r="37" spans="2:10" ht="13.5">
      <c r="B37" s="33" t="s">
        <v>35</v>
      </c>
      <c r="C37" s="34"/>
      <c r="D37" s="38">
        <v>10428</v>
      </c>
      <c r="E37" s="27">
        <v>30130</v>
      </c>
      <c r="F37" s="28">
        <v>14875</v>
      </c>
      <c r="G37" s="28">
        <v>15255</v>
      </c>
      <c r="H37" s="27">
        <v>29804</v>
      </c>
      <c r="I37" s="56">
        <v>14736</v>
      </c>
      <c r="J37" s="56">
        <v>15068</v>
      </c>
    </row>
    <row r="38" spans="2:10" ht="12.75" customHeight="1">
      <c r="B38" s="33" t="s">
        <v>44</v>
      </c>
      <c r="C38" s="34"/>
      <c r="D38" s="39">
        <v>35831</v>
      </c>
      <c r="E38" s="27">
        <v>94292</v>
      </c>
      <c r="F38" s="39">
        <v>48535</v>
      </c>
      <c r="G38" s="39">
        <v>45757</v>
      </c>
      <c r="H38" s="27">
        <v>91261</v>
      </c>
      <c r="I38" s="56">
        <v>47214</v>
      </c>
      <c r="J38" s="56">
        <v>44047</v>
      </c>
    </row>
    <row r="39" spans="2:10" ht="13.5">
      <c r="B39" s="33"/>
      <c r="C39" s="34"/>
      <c r="D39" s="36"/>
      <c r="E39" s="27"/>
      <c r="F39" s="27"/>
      <c r="G39" s="27"/>
      <c r="H39" s="27"/>
      <c r="I39" s="56"/>
      <c r="J39" s="56"/>
    </row>
    <row r="40" spans="1:10" ht="13.5">
      <c r="A40" s="81" t="s">
        <v>19</v>
      </c>
      <c r="B40" s="81"/>
      <c r="C40" s="34"/>
      <c r="D40" s="36">
        <f aca="true" t="shared" si="5" ref="D40:J40">SUM(D41:D47)</f>
        <v>152057</v>
      </c>
      <c r="E40" s="27">
        <f t="shared" si="5"/>
        <v>407670</v>
      </c>
      <c r="F40" s="27">
        <f t="shared" si="5"/>
        <v>202622</v>
      </c>
      <c r="G40" s="27">
        <f t="shared" si="5"/>
        <v>205048</v>
      </c>
      <c r="H40" s="27">
        <f t="shared" si="5"/>
        <v>402666</v>
      </c>
      <c r="I40" s="27">
        <f t="shared" si="5"/>
        <v>200338</v>
      </c>
      <c r="J40" s="27">
        <f t="shared" si="5"/>
        <v>202328</v>
      </c>
    </row>
    <row r="41" spans="2:10" ht="13.5">
      <c r="B41" s="33" t="s">
        <v>67</v>
      </c>
      <c r="C41" s="34"/>
      <c r="D41" s="36">
        <v>30308</v>
      </c>
      <c r="E41" s="27">
        <v>80014</v>
      </c>
      <c r="F41" s="27">
        <v>40103</v>
      </c>
      <c r="G41" s="27">
        <v>39911</v>
      </c>
      <c r="H41" s="27">
        <v>78900</v>
      </c>
      <c r="I41" s="41">
        <v>39574</v>
      </c>
      <c r="J41" s="41">
        <v>39326</v>
      </c>
    </row>
    <row r="42" spans="2:10" ht="13.5">
      <c r="B42" s="33" t="s">
        <v>20</v>
      </c>
      <c r="C42" s="34"/>
      <c r="D42" s="36">
        <v>42491</v>
      </c>
      <c r="E42" s="27">
        <v>108938</v>
      </c>
      <c r="F42" s="27">
        <v>53647</v>
      </c>
      <c r="G42" s="27">
        <v>55291</v>
      </c>
      <c r="H42" s="27">
        <v>107953</v>
      </c>
      <c r="I42" s="41">
        <v>53213</v>
      </c>
      <c r="J42" s="41">
        <v>54740</v>
      </c>
    </row>
    <row r="43" spans="2:10" ht="13.5">
      <c r="B43" s="33" t="s">
        <v>21</v>
      </c>
      <c r="C43" s="34"/>
      <c r="D43" s="38">
        <v>32081</v>
      </c>
      <c r="E43" s="26">
        <v>82458</v>
      </c>
      <c r="F43" s="28">
        <v>41097</v>
      </c>
      <c r="G43" s="28">
        <v>41361</v>
      </c>
      <c r="H43" s="27">
        <v>81319</v>
      </c>
      <c r="I43" s="41">
        <v>40556</v>
      </c>
      <c r="J43" s="41">
        <v>40763</v>
      </c>
    </row>
    <row r="44" spans="2:10" ht="12.75" customHeight="1">
      <c r="B44" s="33" t="s">
        <v>36</v>
      </c>
      <c r="C44" s="34"/>
      <c r="D44" s="14">
        <v>23239</v>
      </c>
      <c r="E44" s="26">
        <v>62884</v>
      </c>
      <c r="F44" s="26">
        <v>31761</v>
      </c>
      <c r="G44" s="14">
        <v>31123</v>
      </c>
      <c r="H44" s="27">
        <v>61989</v>
      </c>
      <c r="I44" s="41">
        <v>31327</v>
      </c>
      <c r="J44" s="41">
        <v>30662</v>
      </c>
    </row>
    <row r="45" spans="2:10" ht="13.5">
      <c r="B45" s="33" t="s">
        <v>45</v>
      </c>
      <c r="C45" s="34"/>
      <c r="D45" s="36">
        <v>14743</v>
      </c>
      <c r="E45" s="26">
        <v>46058</v>
      </c>
      <c r="F45" s="27">
        <v>22798</v>
      </c>
      <c r="G45" s="27">
        <v>23260</v>
      </c>
      <c r="H45" s="27">
        <v>45314</v>
      </c>
      <c r="I45" s="41">
        <v>22491</v>
      </c>
      <c r="J45" s="41">
        <v>22823</v>
      </c>
    </row>
    <row r="46" spans="2:10" ht="13.5">
      <c r="B46" s="33" t="s">
        <v>62</v>
      </c>
      <c r="C46" s="34"/>
      <c r="D46" s="36">
        <v>2991</v>
      </c>
      <c r="E46" s="26">
        <v>9996</v>
      </c>
      <c r="F46" s="27">
        <v>4838</v>
      </c>
      <c r="G46" s="27">
        <v>5158</v>
      </c>
      <c r="H46" s="27">
        <v>9952</v>
      </c>
      <c r="I46" s="41">
        <v>4821</v>
      </c>
      <c r="J46" s="41">
        <v>5131</v>
      </c>
    </row>
    <row r="47" spans="2:10" ht="13.5">
      <c r="B47" s="33" t="s">
        <v>63</v>
      </c>
      <c r="C47" s="34"/>
      <c r="D47" s="36">
        <v>6204</v>
      </c>
      <c r="E47" s="26">
        <v>17322</v>
      </c>
      <c r="F47" s="27">
        <v>8378</v>
      </c>
      <c r="G47" s="27">
        <v>8944</v>
      </c>
      <c r="H47" s="27">
        <v>17239</v>
      </c>
      <c r="I47" s="41">
        <v>8356</v>
      </c>
      <c r="J47" s="41">
        <v>8883</v>
      </c>
    </row>
    <row r="48" spans="2:10" ht="13.5">
      <c r="B48" s="33"/>
      <c r="C48" s="34"/>
      <c r="D48" s="36"/>
      <c r="E48" s="27"/>
      <c r="F48" s="27"/>
      <c r="G48" s="27"/>
      <c r="H48" s="27"/>
      <c r="I48" s="57"/>
      <c r="J48" s="57"/>
    </row>
    <row r="49" spans="1:10" ht="13.5">
      <c r="A49" s="78" t="s">
        <v>22</v>
      </c>
      <c r="B49" s="78"/>
      <c r="C49" s="34"/>
      <c r="D49" s="36">
        <f aca="true" t="shared" si="6" ref="D49:J49">SUM(D50:D54)</f>
        <v>123979</v>
      </c>
      <c r="E49" s="27">
        <f t="shared" si="6"/>
        <v>330699</v>
      </c>
      <c r="F49" s="27">
        <f t="shared" si="6"/>
        <v>164748</v>
      </c>
      <c r="G49" s="27">
        <f t="shared" si="6"/>
        <v>165951</v>
      </c>
      <c r="H49" s="27">
        <f t="shared" si="6"/>
        <v>325994</v>
      </c>
      <c r="I49" s="27">
        <f t="shared" si="6"/>
        <v>162820</v>
      </c>
      <c r="J49" s="27">
        <f t="shared" si="6"/>
        <v>163174</v>
      </c>
    </row>
    <row r="50" spans="2:10" ht="13.5">
      <c r="B50" s="33" t="s">
        <v>23</v>
      </c>
      <c r="C50" s="34"/>
      <c r="D50" s="38">
        <v>57222</v>
      </c>
      <c r="E50" s="26">
        <v>143460</v>
      </c>
      <c r="F50" s="28">
        <v>71575</v>
      </c>
      <c r="G50" s="28">
        <v>71885</v>
      </c>
      <c r="H50" s="26">
        <v>141096</v>
      </c>
      <c r="I50" s="41">
        <v>70558</v>
      </c>
      <c r="J50" s="41">
        <v>70538</v>
      </c>
    </row>
    <row r="51" spans="2:10" ht="12.75" customHeight="1">
      <c r="B51" s="33" t="s">
        <v>24</v>
      </c>
      <c r="C51" s="34"/>
      <c r="D51" s="14">
        <v>27215</v>
      </c>
      <c r="E51" s="26">
        <v>78849</v>
      </c>
      <c r="F51" s="26">
        <v>38832</v>
      </c>
      <c r="G51" s="14">
        <v>40017</v>
      </c>
      <c r="H51" s="26">
        <v>78024</v>
      </c>
      <c r="I51" s="41">
        <v>38535</v>
      </c>
      <c r="J51" s="41">
        <v>39489</v>
      </c>
    </row>
    <row r="52" spans="2:10" ht="13.5">
      <c r="B52" s="33" t="s">
        <v>46</v>
      </c>
      <c r="C52" s="34"/>
      <c r="D52" s="36">
        <v>14935</v>
      </c>
      <c r="E52" s="27">
        <v>43310</v>
      </c>
      <c r="F52" s="27">
        <v>21801</v>
      </c>
      <c r="G52" s="27">
        <v>21509</v>
      </c>
      <c r="H52" s="26">
        <v>42727</v>
      </c>
      <c r="I52" s="41">
        <v>21543</v>
      </c>
      <c r="J52" s="41">
        <v>21184</v>
      </c>
    </row>
    <row r="53" spans="2:10" ht="13.5">
      <c r="B53" s="33" t="s">
        <v>47</v>
      </c>
      <c r="C53" s="34"/>
      <c r="D53" s="36">
        <v>6367</v>
      </c>
      <c r="E53" s="27">
        <v>17069</v>
      </c>
      <c r="F53" s="27">
        <v>8682</v>
      </c>
      <c r="G53" s="27">
        <v>8387</v>
      </c>
      <c r="H53" s="26">
        <v>16845</v>
      </c>
      <c r="I53" s="41">
        <v>8612</v>
      </c>
      <c r="J53" s="41">
        <v>8233</v>
      </c>
    </row>
    <row r="54" spans="2:10" ht="13.5">
      <c r="B54" s="33" t="s">
        <v>48</v>
      </c>
      <c r="C54" s="34"/>
      <c r="D54" s="36">
        <v>18240</v>
      </c>
      <c r="E54" s="27">
        <v>48011</v>
      </c>
      <c r="F54" s="27">
        <v>23858</v>
      </c>
      <c r="G54" s="27">
        <v>24153</v>
      </c>
      <c r="H54" s="26">
        <v>47302</v>
      </c>
      <c r="I54" s="41">
        <v>23572</v>
      </c>
      <c r="J54" s="41">
        <v>23730</v>
      </c>
    </row>
    <row r="55" spans="2:10" ht="13.5">
      <c r="B55" s="33"/>
      <c r="C55" s="34"/>
      <c r="D55" s="38"/>
      <c r="E55" s="26"/>
      <c r="F55" s="28"/>
      <c r="G55" s="28"/>
      <c r="H55" s="26"/>
      <c r="I55" s="57"/>
      <c r="J55" s="57"/>
    </row>
    <row r="56" spans="1:10" ht="13.5">
      <c r="A56" s="78" t="s">
        <v>49</v>
      </c>
      <c r="B56" s="78"/>
      <c r="C56" s="34"/>
      <c r="D56" s="28">
        <f aca="true" t="shared" si="7" ref="D56:J56">SUM(D57:D59)</f>
        <v>66640</v>
      </c>
      <c r="E56" s="28">
        <f t="shared" si="7"/>
        <v>204946</v>
      </c>
      <c r="F56" s="28">
        <f t="shared" si="7"/>
        <v>101403</v>
      </c>
      <c r="G56" s="28">
        <f t="shared" si="7"/>
        <v>103543</v>
      </c>
      <c r="H56" s="28">
        <f t="shared" si="7"/>
        <v>201996</v>
      </c>
      <c r="I56" s="28">
        <f t="shared" si="7"/>
        <v>100124</v>
      </c>
      <c r="J56" s="28">
        <f t="shared" si="7"/>
        <v>101872</v>
      </c>
    </row>
    <row r="57" spans="2:10" ht="13.5">
      <c r="B57" s="33" t="s">
        <v>64</v>
      </c>
      <c r="C57" s="34"/>
      <c r="D57" s="28">
        <v>17492</v>
      </c>
      <c r="E57" s="26">
        <v>52187</v>
      </c>
      <c r="F57" s="28">
        <v>25975</v>
      </c>
      <c r="G57" s="28">
        <v>26212</v>
      </c>
      <c r="H57" s="26">
        <v>50914</v>
      </c>
      <c r="I57" s="42">
        <v>25321</v>
      </c>
      <c r="J57" s="42">
        <v>25593</v>
      </c>
    </row>
    <row r="58" spans="2:10" ht="13.5">
      <c r="B58" s="33" t="s">
        <v>50</v>
      </c>
      <c r="C58" s="34"/>
      <c r="D58" s="28">
        <v>35439</v>
      </c>
      <c r="E58" s="26">
        <v>107654</v>
      </c>
      <c r="F58" s="28">
        <v>53279</v>
      </c>
      <c r="G58" s="28">
        <v>54375</v>
      </c>
      <c r="H58" s="26">
        <v>106117</v>
      </c>
      <c r="I58" s="42">
        <v>52701</v>
      </c>
      <c r="J58" s="42">
        <v>53416</v>
      </c>
    </row>
    <row r="59" spans="2:10" ht="13.5">
      <c r="B59" s="33" t="s">
        <v>51</v>
      </c>
      <c r="C59" s="34"/>
      <c r="D59" s="28">
        <v>13709</v>
      </c>
      <c r="E59" s="26">
        <v>45105</v>
      </c>
      <c r="F59" s="28">
        <v>22149</v>
      </c>
      <c r="G59" s="28">
        <v>22956</v>
      </c>
      <c r="H59" s="26">
        <v>44965</v>
      </c>
      <c r="I59" s="42">
        <v>22102</v>
      </c>
      <c r="J59" s="42">
        <v>22863</v>
      </c>
    </row>
    <row r="60" spans="2:10" ht="13.5">
      <c r="B60" s="33"/>
      <c r="C60" s="34"/>
      <c r="D60" s="28"/>
      <c r="E60" s="26"/>
      <c r="F60" s="28"/>
      <c r="G60" s="28"/>
      <c r="H60" s="26"/>
      <c r="I60" s="57"/>
      <c r="J60" s="57"/>
    </row>
    <row r="61" spans="1:10" ht="13.5">
      <c r="A61" s="78" t="s">
        <v>55</v>
      </c>
      <c r="B61" s="78"/>
      <c r="C61" s="34"/>
      <c r="D61" s="28">
        <f aca="true" t="shared" si="8" ref="D61:J61">SUM(D62:D65)</f>
        <v>59337</v>
      </c>
      <c r="E61" s="28">
        <f t="shared" si="8"/>
        <v>188046</v>
      </c>
      <c r="F61" s="28">
        <f t="shared" si="8"/>
        <v>94322</v>
      </c>
      <c r="G61" s="28">
        <f t="shared" si="8"/>
        <v>93724</v>
      </c>
      <c r="H61" s="28">
        <f t="shared" si="8"/>
        <v>182134</v>
      </c>
      <c r="I61" s="28">
        <f t="shared" si="8"/>
        <v>91121</v>
      </c>
      <c r="J61" s="28">
        <f t="shared" si="8"/>
        <v>91013</v>
      </c>
    </row>
    <row r="62" spans="2:10" ht="13.5">
      <c r="B62" s="33" t="s">
        <v>25</v>
      </c>
      <c r="C62" s="34"/>
      <c r="D62" s="28">
        <v>14819</v>
      </c>
      <c r="E62" s="26">
        <v>44527</v>
      </c>
      <c r="F62" s="28">
        <v>22217</v>
      </c>
      <c r="G62" s="28">
        <v>22310</v>
      </c>
      <c r="H62" s="26">
        <v>43185</v>
      </c>
      <c r="I62" s="42">
        <v>21590</v>
      </c>
      <c r="J62" s="42">
        <v>21595</v>
      </c>
    </row>
    <row r="63" spans="2:10" ht="13.5">
      <c r="B63" s="33" t="s">
        <v>57</v>
      </c>
      <c r="C63" s="34"/>
      <c r="D63" s="43">
        <v>20718</v>
      </c>
      <c r="E63" s="26">
        <v>64778</v>
      </c>
      <c r="F63" s="44">
        <v>32203</v>
      </c>
      <c r="G63" s="44">
        <v>32575</v>
      </c>
      <c r="H63" s="26">
        <v>61877</v>
      </c>
      <c r="I63" s="42">
        <v>30690</v>
      </c>
      <c r="J63" s="42">
        <v>31187</v>
      </c>
    </row>
    <row r="64" spans="2:10" ht="12.75" customHeight="1">
      <c r="B64" s="33" t="s">
        <v>52</v>
      </c>
      <c r="C64" s="34"/>
      <c r="D64" s="14">
        <v>17038</v>
      </c>
      <c r="E64" s="26">
        <v>55835</v>
      </c>
      <c r="F64" s="26">
        <v>28201</v>
      </c>
      <c r="G64" s="14">
        <v>27634</v>
      </c>
      <c r="H64" s="26">
        <v>54947</v>
      </c>
      <c r="I64" s="42">
        <v>27807</v>
      </c>
      <c r="J64" s="42">
        <v>27140</v>
      </c>
    </row>
    <row r="65" spans="2:10" ht="13.5">
      <c r="B65" s="33" t="s">
        <v>26</v>
      </c>
      <c r="C65" s="34"/>
      <c r="D65" s="36">
        <v>6762</v>
      </c>
      <c r="E65" s="27">
        <v>22906</v>
      </c>
      <c r="F65" s="27">
        <v>11701</v>
      </c>
      <c r="G65" s="27">
        <v>11205</v>
      </c>
      <c r="H65" s="26">
        <v>22125</v>
      </c>
      <c r="I65" s="42">
        <v>11034</v>
      </c>
      <c r="J65" s="42">
        <v>11091</v>
      </c>
    </row>
    <row r="66" spans="2:10" ht="13.5">
      <c r="B66" s="33"/>
      <c r="C66" s="34"/>
      <c r="D66" s="36"/>
      <c r="E66" s="27"/>
      <c r="F66" s="27"/>
      <c r="G66" s="27"/>
      <c r="H66" s="27"/>
      <c r="I66" s="57"/>
      <c r="J66" s="57"/>
    </row>
    <row r="67" spans="1:10" ht="13.5">
      <c r="A67" s="78" t="s">
        <v>27</v>
      </c>
      <c r="B67" s="78"/>
      <c r="C67" s="34"/>
      <c r="D67" s="36">
        <f aca="true" t="shared" si="9" ref="D67:J67">SUM(D68:D70)</f>
        <v>62032</v>
      </c>
      <c r="E67" s="27">
        <f t="shared" si="9"/>
        <v>177198</v>
      </c>
      <c r="F67" s="27">
        <f t="shared" si="9"/>
        <v>88540</v>
      </c>
      <c r="G67" s="27">
        <f t="shared" si="9"/>
        <v>88658</v>
      </c>
      <c r="H67" s="27">
        <f t="shared" si="9"/>
        <v>175262</v>
      </c>
      <c r="I67" s="27">
        <f t="shared" si="9"/>
        <v>87656</v>
      </c>
      <c r="J67" s="27">
        <f t="shared" si="9"/>
        <v>87606</v>
      </c>
    </row>
    <row r="68" spans="2:10" ht="13.5">
      <c r="B68" s="33" t="s">
        <v>28</v>
      </c>
      <c r="C68" s="34"/>
      <c r="D68" s="36">
        <v>51100</v>
      </c>
      <c r="E68" s="27">
        <v>142435</v>
      </c>
      <c r="F68" s="27">
        <v>71191</v>
      </c>
      <c r="G68" s="27">
        <v>71244</v>
      </c>
      <c r="H68" s="27">
        <v>140990</v>
      </c>
      <c r="I68" s="42">
        <v>70551</v>
      </c>
      <c r="J68" s="42">
        <v>70439</v>
      </c>
    </row>
    <row r="69" spans="2:10" ht="13.5">
      <c r="B69" s="33" t="s">
        <v>65</v>
      </c>
      <c r="C69" s="34"/>
      <c r="D69" s="36">
        <v>2964</v>
      </c>
      <c r="E69" s="27">
        <v>9293</v>
      </c>
      <c r="F69" s="27">
        <v>4669</v>
      </c>
      <c r="G69" s="27">
        <v>4624</v>
      </c>
      <c r="H69" s="27">
        <v>9229</v>
      </c>
      <c r="I69" s="42">
        <v>4644</v>
      </c>
      <c r="J69" s="42">
        <v>4585</v>
      </c>
    </row>
    <row r="70" spans="2:10" ht="13.5">
      <c r="B70" s="33" t="s">
        <v>66</v>
      </c>
      <c r="C70" s="34"/>
      <c r="D70" s="36">
        <v>7968</v>
      </c>
      <c r="E70" s="27">
        <v>25470</v>
      </c>
      <c r="F70" s="27">
        <v>12680</v>
      </c>
      <c r="G70" s="27">
        <v>12790</v>
      </c>
      <c r="H70" s="27">
        <v>25043</v>
      </c>
      <c r="I70" s="42">
        <v>12461</v>
      </c>
      <c r="J70" s="42">
        <v>12582</v>
      </c>
    </row>
    <row r="71" spans="2:10" ht="13.5">
      <c r="B71" s="33"/>
      <c r="C71" s="34"/>
      <c r="D71" s="36"/>
      <c r="E71" s="27"/>
      <c r="F71" s="27"/>
      <c r="G71" s="27"/>
      <c r="H71" s="27"/>
      <c r="I71" s="57"/>
      <c r="J71" s="57"/>
    </row>
    <row r="72" spans="1:10" ht="13.5">
      <c r="A72" s="78" t="s">
        <v>29</v>
      </c>
      <c r="B72" s="78"/>
      <c r="C72" s="34"/>
      <c r="D72" s="36">
        <f aca="true" t="shared" si="10" ref="D72:J72">SUM(D73:D74)</f>
        <v>104781</v>
      </c>
      <c r="E72" s="27">
        <f t="shared" si="10"/>
        <v>261085</v>
      </c>
      <c r="F72" s="27">
        <f t="shared" si="10"/>
        <v>133275</v>
      </c>
      <c r="G72" s="27">
        <f t="shared" si="10"/>
        <v>127810</v>
      </c>
      <c r="H72" s="27">
        <f t="shared" si="10"/>
        <v>253796</v>
      </c>
      <c r="I72" s="27">
        <f t="shared" si="10"/>
        <v>129660</v>
      </c>
      <c r="J72" s="27">
        <f t="shared" si="10"/>
        <v>124136</v>
      </c>
    </row>
    <row r="73" spans="2:10" ht="13.5">
      <c r="B73" s="33" t="s">
        <v>30</v>
      </c>
      <c r="C73" s="34"/>
      <c r="D73" s="36">
        <v>88984</v>
      </c>
      <c r="E73" s="27">
        <v>215887</v>
      </c>
      <c r="F73" s="27">
        <v>110732</v>
      </c>
      <c r="G73" s="27">
        <v>105155</v>
      </c>
      <c r="H73" s="27">
        <v>208911</v>
      </c>
      <c r="I73" s="42">
        <v>107241</v>
      </c>
      <c r="J73" s="42">
        <v>101670</v>
      </c>
    </row>
    <row r="74" spans="2:10" ht="13.5">
      <c r="B74" s="33" t="s">
        <v>58</v>
      </c>
      <c r="C74" s="34"/>
      <c r="D74" s="38">
        <v>15797</v>
      </c>
      <c r="E74" s="26">
        <v>45198</v>
      </c>
      <c r="F74" s="28">
        <v>22543</v>
      </c>
      <c r="G74" s="28">
        <v>22655</v>
      </c>
      <c r="H74" s="27">
        <v>44885</v>
      </c>
      <c r="I74" s="42">
        <v>22419</v>
      </c>
      <c r="J74" s="42">
        <v>22466</v>
      </c>
    </row>
    <row r="75" spans="2:10" ht="13.5">
      <c r="B75" s="33"/>
      <c r="C75" s="34"/>
      <c r="D75" s="36"/>
      <c r="E75" s="27"/>
      <c r="F75" s="27"/>
      <c r="G75" s="27"/>
      <c r="H75" s="27"/>
      <c r="I75" s="57"/>
      <c r="J75" s="57"/>
    </row>
    <row r="76" spans="1:10" ht="13.5">
      <c r="A76" s="78" t="s">
        <v>31</v>
      </c>
      <c r="B76" s="78"/>
      <c r="C76" s="34"/>
      <c r="D76" s="36">
        <f aca="true" t="shared" si="11" ref="D76:J76">SUM(D77:D78)</f>
        <v>75388</v>
      </c>
      <c r="E76" s="27">
        <f t="shared" si="11"/>
        <v>194962</v>
      </c>
      <c r="F76" s="27">
        <f t="shared" si="11"/>
        <v>98308</v>
      </c>
      <c r="G76" s="27">
        <f t="shared" si="11"/>
        <v>96654</v>
      </c>
      <c r="H76" s="27">
        <f t="shared" si="11"/>
        <v>193049</v>
      </c>
      <c r="I76" s="27">
        <f t="shared" si="11"/>
        <v>97392</v>
      </c>
      <c r="J76" s="27">
        <f t="shared" si="11"/>
        <v>95657</v>
      </c>
    </row>
    <row r="77" spans="2:10" ht="13.5">
      <c r="B77" s="33" t="s">
        <v>32</v>
      </c>
      <c r="C77" s="34"/>
      <c r="D77" s="36">
        <v>60952</v>
      </c>
      <c r="E77" s="27">
        <v>157141</v>
      </c>
      <c r="F77" s="27">
        <v>79124</v>
      </c>
      <c r="G77" s="27">
        <v>78017</v>
      </c>
      <c r="H77" s="27">
        <v>155456</v>
      </c>
      <c r="I77" s="42">
        <v>78331</v>
      </c>
      <c r="J77" s="42">
        <v>77125</v>
      </c>
    </row>
    <row r="78" spans="1:10" ht="13.5">
      <c r="A78" s="45"/>
      <c r="B78" s="40" t="s">
        <v>33</v>
      </c>
      <c r="C78" s="34"/>
      <c r="D78" s="36">
        <v>14436</v>
      </c>
      <c r="E78" s="27">
        <v>37821</v>
      </c>
      <c r="F78" s="27">
        <v>19184</v>
      </c>
      <c r="G78" s="27">
        <v>18637</v>
      </c>
      <c r="H78" s="27">
        <v>37593</v>
      </c>
      <c r="I78" s="42">
        <v>19061</v>
      </c>
      <c r="J78" s="42">
        <v>18532</v>
      </c>
    </row>
    <row r="79" spans="1:10" ht="13.5">
      <c r="A79" s="45"/>
      <c r="B79" s="40"/>
      <c r="C79" s="34"/>
      <c r="D79" s="36"/>
      <c r="E79" s="27"/>
      <c r="F79" s="27"/>
      <c r="G79" s="27"/>
      <c r="H79" s="15"/>
      <c r="I79" s="15"/>
      <c r="J79" s="15"/>
    </row>
    <row r="80" spans="1:10" ht="14.25" thickBot="1">
      <c r="A80" s="46"/>
      <c r="B80" s="47"/>
      <c r="C80" s="48"/>
      <c r="D80" s="49"/>
      <c r="E80" s="50"/>
      <c r="F80" s="50"/>
      <c r="G80" s="50"/>
      <c r="H80" s="18"/>
      <c r="I80" s="18"/>
      <c r="J80" s="18"/>
    </row>
    <row r="81" spans="3:240" ht="13.5">
      <c r="C81" s="16" t="s">
        <v>38</v>
      </c>
      <c r="D81" s="51" t="s">
        <v>69</v>
      </c>
      <c r="E81" s="19"/>
      <c r="F81" s="19"/>
      <c r="G81" s="19"/>
      <c r="H81" s="20"/>
      <c r="I81" s="20"/>
      <c r="J81" s="20"/>
      <c r="IF81" s="13"/>
    </row>
    <row r="82" spans="1:240" ht="13.5">
      <c r="A82" s="13"/>
      <c r="B82" s="13"/>
      <c r="C82" s="13"/>
      <c r="D82" s="51" t="s">
        <v>71</v>
      </c>
      <c r="E82" s="19"/>
      <c r="F82" s="19"/>
      <c r="G82" s="19"/>
      <c r="H82" s="20"/>
      <c r="I82" s="20"/>
      <c r="J82" s="20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</row>
    <row r="83" spans="4:240" ht="13.5">
      <c r="D83" s="17"/>
      <c r="E83" s="52" t="s">
        <v>70</v>
      </c>
      <c r="F83" s="19"/>
      <c r="G83" s="19"/>
      <c r="H83" s="21"/>
      <c r="I83" s="21"/>
      <c r="J83" s="21"/>
      <c r="IF83" s="13"/>
    </row>
    <row r="84" spans="4:240" ht="13.5">
      <c r="D84" s="23"/>
      <c r="E84" s="19"/>
      <c r="F84" s="19"/>
      <c r="G84" s="19"/>
      <c r="H84" s="22"/>
      <c r="I84" s="24"/>
      <c r="J84" s="25"/>
      <c r="IF84" s="13"/>
    </row>
    <row r="85" spans="4:240" ht="13.5">
      <c r="D85" s="17"/>
      <c r="E85" s="19"/>
      <c r="F85" s="19"/>
      <c r="G85" s="19"/>
      <c r="H85" s="22"/>
      <c r="I85" s="24"/>
      <c r="J85" s="25"/>
      <c r="IF85" s="13"/>
    </row>
    <row r="88" ht="13.5">
      <c r="D88" s="54"/>
    </row>
  </sheetData>
  <sheetProtection/>
  <mergeCells count="23">
    <mergeCell ref="A76:B76"/>
    <mergeCell ref="A40:B40"/>
    <mergeCell ref="A49:B49"/>
    <mergeCell ref="A56:B56"/>
    <mergeCell ref="A61:B61"/>
    <mergeCell ref="A67:B67"/>
    <mergeCell ref="A72:B72"/>
    <mergeCell ref="A31:B31"/>
    <mergeCell ref="A35:B35"/>
    <mergeCell ref="A5:C5"/>
    <mergeCell ref="A7:C7"/>
    <mergeCell ref="A10:B10"/>
    <mergeCell ref="A12:B12"/>
    <mergeCell ref="A20:B20"/>
    <mergeCell ref="A26:B26"/>
    <mergeCell ref="E4:G6"/>
    <mergeCell ref="H4:J6"/>
    <mergeCell ref="E7:E8"/>
    <mergeCell ref="F7:F8"/>
    <mergeCell ref="G7:G8"/>
    <mergeCell ref="H7:H8"/>
    <mergeCell ref="I7:I8"/>
    <mergeCell ref="J7:J8"/>
  </mergeCells>
  <printOptions/>
  <pageMargins left="0.5905511811023623" right="0.5905511811023623" top="0.5905511811023623" bottom="0.53" header="0.5118110236220472" footer="0.37"/>
  <pageSetup firstPageNumber="29" useFirstPageNumber="1" horizontalDpi="600" verticalDpi="600" orientation="portrait" paperSize="9" scale="70" r:id="rId1"/>
  <headerFooter alignWithMargins="0">
    <oddFooter>&amp;C&amp;"ＭＳ 明朝,標準"－&amp;P－</oddFooter>
  </headerFooter>
  <ignoredErrors>
    <ignoredError sqref="D56:J56 D60:J6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subject/>
  <dc:creator>R．KAWAGUCHI</dc:creator>
  <cp:keywords/>
  <dc:description/>
  <cp:lastModifiedBy>H23030180</cp:lastModifiedBy>
  <cp:lastPrinted>2012-12-18T05:53:52Z</cp:lastPrinted>
  <dcterms:created xsi:type="dcterms:W3CDTF">1998-10-20T09:36:26Z</dcterms:created>
  <dcterms:modified xsi:type="dcterms:W3CDTF">2013-01-21T04:15:52Z</dcterms:modified>
  <cp:category/>
  <cp:version/>
  <cp:contentType/>
  <cp:contentStatus/>
</cp:coreProperties>
</file>