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Sheet1" sheetId="1" r:id="rId1"/>
  </sheets>
  <definedNames>
    <definedName name="_xlnm.Print_Area" localSheetId="0">'Sheet1'!$A$1:$BD$79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<sst xmlns="http://schemas.openxmlformats.org/spreadsheetml/2006/main" count="197" uniqueCount="88">
  <si>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</si>
  <si>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</si>
  <si>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</si>
  <si>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</si>
  <si>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</si>
  <si>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</si>
  <si>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</si>
  <si>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</si>
  <si>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</si>
  <si>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</si>
  <si>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</si>
  <si>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</si>
  <si>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</si>
  <si>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</si>
  <si>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</si>
  <si>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</si>
  <si>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</si>
  <si>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</si>
  <si>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</si>
  <si>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</si>
  <si>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</si>
  <si>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</si>
  <si>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</si>
  <si>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</si>
  <si>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</si>
  <si>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</si>
  <si>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</si>
  <si>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</si>
  <si>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</si>
  <si>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</si>
  <si>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</si>
  <si>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</si>
  <si>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</si>
  <si>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</si>
  <si>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</si>
  <si>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</si>
  <si>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</si>
  <si>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</si>
  <si>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</si>
  <si>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</si>
  <si>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</si>
  <si>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</si>
  <si>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</si>
  <si>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</si>
  <si>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</si>
  <si>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</si>
  <si>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</si>
  <si>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４週以上
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</si>
  <si>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</si>
  <si>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</si>
  <si>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</si>
  <si>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</si>
  <si>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</si>
  <si>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</si>
  <si>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</si>
  <si>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</si>
  <si>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</si>
  <si>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</si>
  <si>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</si>
  <si>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</si>
  <si>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</si>
  <si>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</si>
  <si>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</si>
  <si>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</si>
  <si>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</si>
  <si>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</si>
  <si>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</si>
  <si>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</si>
  <si>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</si>
  <si>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</si>
  <si>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</si>
  <si>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</si>
  <si>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</si>
  <si>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</si>
  <si>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</si>
  <si>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</si>
  <si>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</si>
  <si>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１年</t>
  </si>
  <si>
    <t>第２２表　乳児死亡数，性・生存期間・市町村別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</si>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</sst>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41" fontId="0" fillId="0" borderId="3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distributed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41" fontId="0" fillId="0" borderId="34" xfId="0" applyNumberFormat="1" applyFont="1" applyFill="1" applyBorder="1" applyAlignment="1" applyProtection="1">
      <alignment/>
      <protection/>
    </xf>
    <xf numFmtId="41" fontId="0" fillId="0" borderId="3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1"/>
  <sheetViews>
    <sheetView tabSelected="1" view="pageBreakPreview" zoomScale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3" sqref="E3"/>
    </sheetView>
  </sheetViews>
  <sheetFormatPr defaultColWidth="8.625" defaultRowHeight="13.5"/>
  <cols>
    <col min="1" max="1" width="3.625" style="38" customWidth="1"/>
    <col min="2" max="2" width="14.625" style="38" customWidth="1"/>
    <col min="3" max="3" width="1.625" style="38" customWidth="1"/>
    <col min="4" max="13" width="8.625" style="41" customWidth="1"/>
    <col min="14" max="33" width="7.50390625" style="41" customWidth="1"/>
    <col min="34" max="34" width="3.625" style="38" customWidth="1"/>
    <col min="35" max="35" width="14.625" style="38" customWidth="1"/>
    <col min="36" max="36" width="1.625" style="38" customWidth="1"/>
    <col min="37" max="46" width="8.625" style="41" customWidth="1"/>
    <col min="47" max="60" width="7.50390625" style="41" customWidth="1"/>
    <col min="61" max="16384" width="8.625" style="41" customWidth="1"/>
  </cols>
  <sheetData>
    <row r="1" spans="1:60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17.25">
      <c r="A2" s="1"/>
      <c r="B2" s="1"/>
      <c r="C2" s="1"/>
      <c r="D2" s="2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78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58" s="15" customFormat="1" ht="14.25" thickBot="1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68" t="s">
        <v>87</v>
      </c>
      <c r="AG3" s="68"/>
      <c r="AH3" s="12"/>
      <c r="AI3" s="12"/>
      <c r="AJ3" s="12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4"/>
      <c r="BB3" s="14"/>
      <c r="BC3" s="68" t="s">
        <v>87</v>
      </c>
      <c r="BD3" s="68"/>
      <c r="BE3" s="13"/>
      <c r="BF3" s="13"/>
    </row>
    <row r="4" spans="1:56" s="18" customFormat="1" ht="14.25" customHeight="1">
      <c r="A4" s="16"/>
      <c r="B4" s="16"/>
      <c r="C4" s="17"/>
      <c r="D4" s="76" t="s">
        <v>0</v>
      </c>
      <c r="E4" s="77"/>
      <c r="F4" s="78"/>
      <c r="G4" s="61" t="s">
        <v>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82" t="s">
        <v>47</v>
      </c>
      <c r="AE4" s="70"/>
      <c r="AF4" s="61" t="s">
        <v>48</v>
      </c>
      <c r="AG4" s="62"/>
      <c r="AH4" s="16"/>
      <c r="AI4" s="16"/>
      <c r="AJ4" s="17"/>
      <c r="AK4" s="61" t="s">
        <v>49</v>
      </c>
      <c r="AL4" s="70"/>
      <c r="AM4" s="61" t="s">
        <v>50</v>
      </c>
      <c r="AN4" s="83"/>
      <c r="AO4" s="62" t="s">
        <v>51</v>
      </c>
      <c r="AP4" s="70"/>
      <c r="AQ4" s="61" t="s">
        <v>52</v>
      </c>
      <c r="AR4" s="83"/>
      <c r="AS4" s="62" t="s">
        <v>53</v>
      </c>
      <c r="AT4" s="70"/>
      <c r="AU4" s="61" t="s">
        <v>54</v>
      </c>
      <c r="AV4" s="70"/>
      <c r="AW4" s="61" t="s">
        <v>55</v>
      </c>
      <c r="AX4" s="62"/>
      <c r="AY4" s="62" t="s">
        <v>56</v>
      </c>
      <c r="AZ4" s="70"/>
      <c r="BA4" s="61" t="s">
        <v>57</v>
      </c>
      <c r="BB4" s="62"/>
      <c r="BC4" s="61" t="s">
        <v>77</v>
      </c>
      <c r="BD4" s="62"/>
    </row>
    <row r="5" spans="1:56" s="18" customFormat="1" ht="13.5">
      <c r="A5" s="85" t="s">
        <v>2</v>
      </c>
      <c r="B5" s="85"/>
      <c r="C5" s="86"/>
      <c r="D5" s="79"/>
      <c r="E5" s="80"/>
      <c r="F5" s="81"/>
      <c r="G5" s="20" t="s">
        <v>0</v>
      </c>
      <c r="H5" s="21"/>
      <c r="I5" s="22"/>
      <c r="J5" s="20" t="s">
        <v>3</v>
      </c>
      <c r="K5" s="22"/>
      <c r="L5" s="20" t="s">
        <v>4</v>
      </c>
      <c r="M5" s="23"/>
      <c r="N5" s="21" t="s">
        <v>5</v>
      </c>
      <c r="O5" s="22"/>
      <c r="P5" s="20" t="s">
        <v>6</v>
      </c>
      <c r="Q5" s="21"/>
      <c r="R5" s="21" t="s">
        <v>7</v>
      </c>
      <c r="S5" s="22"/>
      <c r="T5" s="20" t="s">
        <v>8</v>
      </c>
      <c r="U5" s="22"/>
      <c r="V5" s="20" t="s">
        <v>9</v>
      </c>
      <c r="W5" s="22"/>
      <c r="X5" s="63" t="s">
        <v>10</v>
      </c>
      <c r="Y5" s="71"/>
      <c r="Z5" s="20" t="s">
        <v>11</v>
      </c>
      <c r="AA5" s="23"/>
      <c r="AB5" s="64" t="s">
        <v>12</v>
      </c>
      <c r="AC5" s="71"/>
      <c r="AD5" s="63"/>
      <c r="AE5" s="71"/>
      <c r="AF5" s="63"/>
      <c r="AG5" s="64"/>
      <c r="AH5" s="85" t="s">
        <v>2</v>
      </c>
      <c r="AI5" s="85"/>
      <c r="AJ5" s="86"/>
      <c r="AK5" s="63"/>
      <c r="AL5" s="71"/>
      <c r="AM5" s="63"/>
      <c r="AN5" s="84"/>
      <c r="AO5" s="64"/>
      <c r="AP5" s="71"/>
      <c r="AQ5" s="63"/>
      <c r="AR5" s="84"/>
      <c r="AS5" s="64"/>
      <c r="AT5" s="71"/>
      <c r="AU5" s="63"/>
      <c r="AV5" s="71"/>
      <c r="AW5" s="63"/>
      <c r="AX5" s="64"/>
      <c r="AY5" s="64"/>
      <c r="AZ5" s="71"/>
      <c r="BA5" s="63"/>
      <c r="BB5" s="64"/>
      <c r="BC5" s="63"/>
      <c r="BD5" s="64"/>
    </row>
    <row r="6" spans="1:56" s="18" customFormat="1" ht="13.5">
      <c r="A6" s="12"/>
      <c r="B6" s="12"/>
      <c r="C6" s="24"/>
      <c r="D6" s="88" t="s">
        <v>13</v>
      </c>
      <c r="E6" s="65" t="s">
        <v>14</v>
      </c>
      <c r="F6" s="65" t="s">
        <v>15</v>
      </c>
      <c r="G6" s="25"/>
      <c r="H6" s="25"/>
      <c r="I6" s="26"/>
      <c r="J6" s="25"/>
      <c r="K6" s="26"/>
      <c r="L6" s="26"/>
      <c r="M6" s="27"/>
      <c r="N6" s="28"/>
      <c r="O6" s="26"/>
      <c r="P6" s="25"/>
      <c r="Q6" s="25"/>
      <c r="R6" s="28"/>
      <c r="S6" s="26"/>
      <c r="T6" s="25"/>
      <c r="U6" s="26"/>
      <c r="V6" s="25"/>
      <c r="W6" s="26"/>
      <c r="X6" s="25"/>
      <c r="Y6" s="26"/>
      <c r="Z6" s="25"/>
      <c r="AA6" s="27"/>
      <c r="AB6" s="28"/>
      <c r="AC6" s="26"/>
      <c r="AD6" s="65" t="s">
        <v>14</v>
      </c>
      <c r="AE6" s="65" t="s">
        <v>15</v>
      </c>
      <c r="AF6" s="65" t="s">
        <v>14</v>
      </c>
      <c r="AG6" s="63" t="s">
        <v>15</v>
      </c>
      <c r="AH6" s="12"/>
      <c r="AI6" s="12"/>
      <c r="AJ6" s="24"/>
      <c r="AK6" s="65" t="s">
        <v>14</v>
      </c>
      <c r="AL6" s="65" t="s">
        <v>15</v>
      </c>
      <c r="AM6" s="65" t="s">
        <v>14</v>
      </c>
      <c r="AN6" s="72" t="s">
        <v>15</v>
      </c>
      <c r="AO6" s="71" t="s">
        <v>14</v>
      </c>
      <c r="AP6" s="65" t="s">
        <v>15</v>
      </c>
      <c r="AQ6" s="65" t="s">
        <v>14</v>
      </c>
      <c r="AR6" s="72" t="s">
        <v>15</v>
      </c>
      <c r="AS6" s="71" t="s">
        <v>14</v>
      </c>
      <c r="AT6" s="65" t="s">
        <v>15</v>
      </c>
      <c r="AU6" s="65" t="s">
        <v>14</v>
      </c>
      <c r="AV6" s="65" t="s">
        <v>15</v>
      </c>
      <c r="AW6" s="65" t="s">
        <v>14</v>
      </c>
      <c r="AX6" s="63" t="s">
        <v>15</v>
      </c>
      <c r="AY6" s="71" t="s">
        <v>14</v>
      </c>
      <c r="AZ6" s="65" t="s">
        <v>15</v>
      </c>
      <c r="BA6" s="65" t="s">
        <v>14</v>
      </c>
      <c r="BB6" s="63" t="s">
        <v>15</v>
      </c>
      <c r="BC6" s="65" t="s">
        <v>14</v>
      </c>
      <c r="BD6" s="63" t="s">
        <v>15</v>
      </c>
    </row>
    <row r="7" spans="1:56" s="18" customFormat="1" ht="14.25" customHeight="1">
      <c r="A7" s="85" t="s">
        <v>16</v>
      </c>
      <c r="B7" s="85"/>
      <c r="C7" s="86"/>
      <c r="D7" s="88"/>
      <c r="E7" s="65"/>
      <c r="F7" s="65"/>
      <c r="G7" s="29" t="s">
        <v>13</v>
      </c>
      <c r="H7" s="29" t="s">
        <v>14</v>
      </c>
      <c r="I7" s="30" t="s">
        <v>15</v>
      </c>
      <c r="J7" s="29" t="s">
        <v>14</v>
      </c>
      <c r="K7" s="30" t="s">
        <v>15</v>
      </c>
      <c r="L7" s="30" t="s">
        <v>14</v>
      </c>
      <c r="M7" s="31" t="s">
        <v>15</v>
      </c>
      <c r="N7" s="19" t="s">
        <v>14</v>
      </c>
      <c r="O7" s="30" t="s">
        <v>15</v>
      </c>
      <c r="P7" s="29" t="s">
        <v>14</v>
      </c>
      <c r="Q7" s="29" t="s">
        <v>15</v>
      </c>
      <c r="R7" s="32" t="s">
        <v>14</v>
      </c>
      <c r="S7" s="30" t="s">
        <v>15</v>
      </c>
      <c r="T7" s="29" t="s">
        <v>14</v>
      </c>
      <c r="U7" s="30" t="s">
        <v>15</v>
      </c>
      <c r="V7" s="29" t="s">
        <v>14</v>
      </c>
      <c r="W7" s="30" t="s">
        <v>15</v>
      </c>
      <c r="X7" s="29" t="s">
        <v>14</v>
      </c>
      <c r="Y7" s="30" t="s">
        <v>15</v>
      </c>
      <c r="Z7" s="29" t="s">
        <v>14</v>
      </c>
      <c r="AA7" s="31" t="s">
        <v>15</v>
      </c>
      <c r="AB7" s="32" t="s">
        <v>14</v>
      </c>
      <c r="AC7" s="30" t="s">
        <v>15</v>
      </c>
      <c r="AD7" s="65"/>
      <c r="AE7" s="65"/>
      <c r="AF7" s="65"/>
      <c r="AG7" s="63"/>
      <c r="AH7" s="85" t="s">
        <v>16</v>
      </c>
      <c r="AI7" s="85"/>
      <c r="AJ7" s="86"/>
      <c r="AK7" s="65"/>
      <c r="AL7" s="65"/>
      <c r="AM7" s="65"/>
      <c r="AN7" s="72"/>
      <c r="AO7" s="71"/>
      <c r="AP7" s="65"/>
      <c r="AQ7" s="65"/>
      <c r="AR7" s="72"/>
      <c r="AS7" s="71"/>
      <c r="AT7" s="65"/>
      <c r="AU7" s="65"/>
      <c r="AV7" s="65"/>
      <c r="AW7" s="65"/>
      <c r="AX7" s="63"/>
      <c r="AY7" s="71"/>
      <c r="AZ7" s="65"/>
      <c r="BA7" s="65"/>
      <c r="BB7" s="63"/>
      <c r="BC7" s="65"/>
      <c r="BD7" s="63"/>
    </row>
    <row r="8" spans="1:56" s="18" customFormat="1" ht="15" customHeight="1" thickBot="1">
      <c r="A8" s="33"/>
      <c r="B8" s="33"/>
      <c r="C8" s="34"/>
      <c r="D8" s="87"/>
      <c r="E8" s="66"/>
      <c r="F8" s="66"/>
      <c r="G8" s="35"/>
      <c r="H8" s="35"/>
      <c r="I8" s="36"/>
      <c r="J8" s="35"/>
      <c r="K8" s="36"/>
      <c r="L8" s="36"/>
      <c r="M8" s="37"/>
      <c r="N8" s="33"/>
      <c r="O8" s="36"/>
      <c r="P8" s="35"/>
      <c r="Q8" s="35"/>
      <c r="R8" s="33"/>
      <c r="S8" s="36"/>
      <c r="T8" s="35"/>
      <c r="U8" s="36"/>
      <c r="V8" s="35"/>
      <c r="W8" s="36"/>
      <c r="X8" s="35"/>
      <c r="Y8" s="36"/>
      <c r="Z8" s="35"/>
      <c r="AA8" s="37"/>
      <c r="AB8" s="33"/>
      <c r="AC8" s="36"/>
      <c r="AD8" s="66"/>
      <c r="AE8" s="66"/>
      <c r="AF8" s="66"/>
      <c r="AG8" s="67"/>
      <c r="AH8" s="33"/>
      <c r="AI8" s="33"/>
      <c r="AJ8" s="34"/>
      <c r="AK8" s="66"/>
      <c r="AL8" s="66"/>
      <c r="AM8" s="66"/>
      <c r="AN8" s="73"/>
      <c r="AO8" s="87"/>
      <c r="AP8" s="66"/>
      <c r="AQ8" s="66"/>
      <c r="AR8" s="73"/>
      <c r="AS8" s="87"/>
      <c r="AT8" s="66"/>
      <c r="AU8" s="66"/>
      <c r="AV8" s="66"/>
      <c r="AW8" s="66"/>
      <c r="AX8" s="67"/>
      <c r="AY8" s="87"/>
      <c r="AZ8" s="66"/>
      <c r="BA8" s="66"/>
      <c r="BB8" s="67"/>
      <c r="BC8" s="66"/>
      <c r="BD8" s="67"/>
    </row>
    <row r="9" spans="3:54" ht="13.5"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6"/>
      <c r="AJ9" s="39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6"/>
      <c r="AY9" s="40"/>
      <c r="AZ9" s="40"/>
      <c r="BA9" s="40"/>
      <c r="BB9" s="40"/>
    </row>
    <row r="10" spans="1:56" ht="13.5" customHeight="1">
      <c r="A10" s="74" t="s">
        <v>17</v>
      </c>
      <c r="B10" s="74"/>
      <c r="C10" s="39"/>
      <c r="D10" s="6">
        <v>53</v>
      </c>
      <c r="E10" s="6">
        <v>30</v>
      </c>
      <c r="F10" s="6">
        <v>23</v>
      </c>
      <c r="G10" s="6">
        <f>SUM(H10:I10)</f>
        <v>22</v>
      </c>
      <c r="H10" s="6">
        <f>J10+L10+N10+P10+R10+T10+V10+X10+Z10+AB10</f>
        <v>10</v>
      </c>
      <c r="I10" s="6">
        <f>K10+M10+O10+Q10+S10+U10+W10+Y10+AA10+AC10</f>
        <v>12</v>
      </c>
      <c r="J10" s="6">
        <v>7</v>
      </c>
      <c r="K10" s="6">
        <v>7</v>
      </c>
      <c r="L10" s="6">
        <v>1</v>
      </c>
      <c r="M10" s="6">
        <v>0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1</v>
      </c>
      <c r="Z10" s="6">
        <v>0</v>
      </c>
      <c r="AA10" s="6">
        <v>1</v>
      </c>
      <c r="AB10" s="6">
        <v>1</v>
      </c>
      <c r="AC10" s="6">
        <v>1</v>
      </c>
      <c r="AD10" s="6">
        <v>0</v>
      </c>
      <c r="AE10" s="6">
        <v>0</v>
      </c>
      <c r="AF10" s="6">
        <v>2</v>
      </c>
      <c r="AG10" s="6">
        <v>1</v>
      </c>
      <c r="AH10" s="74" t="s">
        <v>17</v>
      </c>
      <c r="AI10" s="74"/>
      <c r="AJ10" s="39"/>
      <c r="AK10" s="6">
        <v>3</v>
      </c>
      <c r="AL10" s="6">
        <v>1</v>
      </c>
      <c r="AM10" s="6">
        <v>4</v>
      </c>
      <c r="AN10" s="6">
        <v>3</v>
      </c>
      <c r="AO10" s="6">
        <v>0</v>
      </c>
      <c r="AP10" s="6">
        <v>1</v>
      </c>
      <c r="AQ10" s="6">
        <v>3</v>
      </c>
      <c r="AR10" s="6">
        <v>1</v>
      </c>
      <c r="AS10" s="6">
        <v>1</v>
      </c>
      <c r="AT10" s="6">
        <v>1</v>
      </c>
      <c r="AU10" s="6">
        <v>3</v>
      </c>
      <c r="AV10" s="6">
        <v>1</v>
      </c>
      <c r="AW10" s="6">
        <v>2</v>
      </c>
      <c r="AX10" s="6">
        <v>0</v>
      </c>
      <c r="AY10" s="6">
        <v>1</v>
      </c>
      <c r="AZ10" s="6">
        <v>0</v>
      </c>
      <c r="BA10" s="6">
        <v>1</v>
      </c>
      <c r="BB10" s="6">
        <v>2</v>
      </c>
      <c r="BC10" s="6">
        <v>0</v>
      </c>
      <c r="BD10" s="6">
        <v>0</v>
      </c>
    </row>
    <row r="11" spans="2:56" ht="13.5">
      <c r="B11" s="42"/>
      <c r="C11" s="3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I11" s="42"/>
      <c r="AJ11" s="39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 customHeight="1">
      <c r="A12" s="74" t="s">
        <v>18</v>
      </c>
      <c r="B12" s="74"/>
      <c r="C12" s="39"/>
      <c r="D12" s="6">
        <v>5</v>
      </c>
      <c r="E12" s="6">
        <v>3</v>
      </c>
      <c r="F12" s="6">
        <v>2</v>
      </c>
      <c r="G12" s="6">
        <f aca="true" t="shared" si="0" ref="G12:G18">SUM(H12:I12)</f>
        <v>3</v>
      </c>
      <c r="H12" s="6">
        <f aca="true" t="shared" si="1" ref="H12:I18">J12+L12+N12+P12+R12+T12+V12+X12+Z12+AB12</f>
        <v>1</v>
      </c>
      <c r="I12" s="6">
        <f t="shared" si="1"/>
        <v>2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74" t="s">
        <v>18</v>
      </c>
      <c r="AI12" s="74"/>
      <c r="AJ12" s="39"/>
      <c r="AK12" s="6">
        <v>1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1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</row>
    <row r="13" spans="1:56" s="43" customFormat="1" ht="13.5">
      <c r="A13" s="38"/>
      <c r="B13" s="42" t="s">
        <v>19</v>
      </c>
      <c r="C13" s="39"/>
      <c r="D13" s="6">
        <v>1</v>
      </c>
      <c r="E13" s="6">
        <v>0</v>
      </c>
      <c r="F13" s="6">
        <v>1</v>
      </c>
      <c r="G13" s="6">
        <f t="shared" si="0"/>
        <v>1</v>
      </c>
      <c r="H13" s="6">
        <f t="shared" si="1"/>
        <v>0</v>
      </c>
      <c r="I13" s="6">
        <f t="shared" si="1"/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38"/>
      <c r="AI13" s="42" t="s">
        <v>19</v>
      </c>
      <c r="AJ13" s="39"/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</row>
    <row r="14" spans="2:56" ht="13.5">
      <c r="B14" s="42" t="s">
        <v>21</v>
      </c>
      <c r="C14" s="39"/>
      <c r="D14" s="6">
        <v>2</v>
      </c>
      <c r="E14" s="6">
        <v>2</v>
      </c>
      <c r="F14" s="6">
        <v>0</v>
      </c>
      <c r="G14" s="6">
        <f t="shared" si="0"/>
        <v>1</v>
      </c>
      <c r="H14" s="6">
        <f t="shared" si="1"/>
        <v>1</v>
      </c>
      <c r="I14" s="6">
        <f t="shared" si="1"/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I14" s="42" t="s">
        <v>21</v>
      </c>
      <c r="AJ14" s="39"/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1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</row>
    <row r="15" spans="2:56" ht="13.5">
      <c r="B15" s="42" t="s">
        <v>72</v>
      </c>
      <c r="C15" s="39"/>
      <c r="D15" s="6">
        <v>2</v>
      </c>
      <c r="E15" s="6">
        <v>1</v>
      </c>
      <c r="F15" s="6">
        <v>1</v>
      </c>
      <c r="G15" s="6">
        <f t="shared" si="0"/>
        <v>1</v>
      </c>
      <c r="H15" s="6">
        <f t="shared" si="1"/>
        <v>0</v>
      </c>
      <c r="I15" s="6">
        <f t="shared" si="1"/>
        <v>1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I15" s="42" t="s">
        <v>72</v>
      </c>
      <c r="AJ15" s="39"/>
      <c r="AK15" s="6">
        <v>1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</row>
    <row r="16" spans="2:56" ht="13.5">
      <c r="B16" s="42" t="s">
        <v>20</v>
      </c>
      <c r="C16" s="39"/>
      <c r="D16" s="6">
        <v>0</v>
      </c>
      <c r="E16" s="6">
        <v>0</v>
      </c>
      <c r="F16" s="6">
        <v>0</v>
      </c>
      <c r="G16" s="6">
        <f t="shared" si="0"/>
        <v>0</v>
      </c>
      <c r="H16" s="6">
        <f t="shared" si="1"/>
        <v>0</v>
      </c>
      <c r="I16" s="6">
        <f t="shared" si="1"/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I16" s="42" t="s">
        <v>20</v>
      </c>
      <c r="AJ16" s="39"/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</row>
    <row r="17" spans="2:56" ht="13.5">
      <c r="B17" s="42" t="s">
        <v>79</v>
      </c>
      <c r="C17" s="39"/>
      <c r="D17" s="6">
        <v>0</v>
      </c>
      <c r="E17" s="6">
        <v>0</v>
      </c>
      <c r="F17" s="6">
        <v>0</v>
      </c>
      <c r="G17" s="6">
        <f t="shared" si="0"/>
        <v>0</v>
      </c>
      <c r="H17" s="6">
        <f t="shared" si="1"/>
        <v>0</v>
      </c>
      <c r="I17" s="6">
        <f t="shared" si="1"/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I17" s="42" t="s">
        <v>79</v>
      </c>
      <c r="AJ17" s="39"/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</row>
    <row r="18" spans="1:56" s="43" customFormat="1" ht="13.5">
      <c r="A18" s="44"/>
      <c r="B18" s="45" t="s">
        <v>59</v>
      </c>
      <c r="C18" s="46"/>
      <c r="D18" s="7">
        <v>0</v>
      </c>
      <c r="E18" s="7">
        <v>0</v>
      </c>
      <c r="F18" s="7">
        <v>0</v>
      </c>
      <c r="G18" s="7">
        <f t="shared" si="0"/>
        <v>0</v>
      </c>
      <c r="H18" s="7">
        <f t="shared" si="1"/>
        <v>0</v>
      </c>
      <c r="I18" s="7">
        <f t="shared" si="1"/>
        <v>0</v>
      </c>
      <c r="J18" s="7">
        <v>0</v>
      </c>
      <c r="K18" s="7">
        <v>0</v>
      </c>
      <c r="L18" s="7">
        <v>0</v>
      </c>
      <c r="M18" s="6">
        <v>0</v>
      </c>
      <c r="N18" s="7">
        <v>0</v>
      </c>
      <c r="O18" s="6">
        <v>0</v>
      </c>
      <c r="P18" s="7">
        <v>0</v>
      </c>
      <c r="Q18" s="7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6">
        <v>0</v>
      </c>
      <c r="AD18" s="7">
        <v>0</v>
      </c>
      <c r="AE18" s="7">
        <v>0</v>
      </c>
      <c r="AF18" s="6">
        <v>0</v>
      </c>
      <c r="AG18" s="7">
        <v>0</v>
      </c>
      <c r="AH18" s="44"/>
      <c r="AI18" s="45" t="s">
        <v>59</v>
      </c>
      <c r="AJ18" s="46"/>
      <c r="AK18" s="7">
        <v>0</v>
      </c>
      <c r="AL18" s="7">
        <v>0</v>
      </c>
      <c r="AM18" s="6">
        <v>0</v>
      </c>
      <c r="AN18" s="7">
        <v>0</v>
      </c>
      <c r="AO18" s="7">
        <v>0</v>
      </c>
      <c r="AP18" s="6">
        <v>0</v>
      </c>
      <c r="AQ18" s="7">
        <v>0</v>
      </c>
      <c r="AR18" s="6">
        <v>0</v>
      </c>
      <c r="AS18" s="6">
        <v>0</v>
      </c>
      <c r="AT18" s="7">
        <v>0</v>
      </c>
      <c r="AU18" s="7">
        <v>0</v>
      </c>
      <c r="AV18" s="7">
        <v>0</v>
      </c>
      <c r="AW18" s="7">
        <v>0</v>
      </c>
      <c r="AX18" s="6">
        <v>0</v>
      </c>
      <c r="AY18" s="7">
        <v>0</v>
      </c>
      <c r="AZ18" s="6">
        <v>0</v>
      </c>
      <c r="BA18" s="7">
        <v>0</v>
      </c>
      <c r="BB18" s="7">
        <v>0</v>
      </c>
      <c r="BC18" s="7">
        <v>0</v>
      </c>
      <c r="BD18" s="7">
        <v>0</v>
      </c>
    </row>
    <row r="19" spans="2:56" ht="13.5">
      <c r="B19" s="42"/>
      <c r="C19" s="3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I19" s="42"/>
      <c r="AJ19" s="39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3.5">
      <c r="A20" s="74" t="s">
        <v>73</v>
      </c>
      <c r="B20" s="74"/>
      <c r="C20" s="39"/>
      <c r="D20" s="6">
        <v>6</v>
      </c>
      <c r="E20" s="6">
        <v>2</v>
      </c>
      <c r="F20" s="6">
        <v>4</v>
      </c>
      <c r="G20" s="7">
        <f>SUM(H20:I20)</f>
        <v>1</v>
      </c>
      <c r="H20" s="7">
        <f aca="true" t="shared" si="2" ref="H20:I24">J20+L20+N20+P20+R20+T20+V20+X20+Z20+AB20</f>
        <v>0</v>
      </c>
      <c r="I20" s="7">
        <f t="shared" si="2"/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6">
        <v>0</v>
      </c>
      <c r="AH20" s="74" t="s">
        <v>73</v>
      </c>
      <c r="AI20" s="74"/>
      <c r="AJ20" s="39"/>
      <c r="AK20" s="6">
        <v>0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0</v>
      </c>
      <c r="AT20" s="6">
        <v>1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</row>
    <row r="21" spans="1:56" s="43" customFormat="1" ht="13.5">
      <c r="A21" s="44"/>
      <c r="B21" s="45" t="s">
        <v>22</v>
      </c>
      <c r="C21" s="46"/>
      <c r="D21" s="7">
        <v>1</v>
      </c>
      <c r="E21" s="7">
        <v>1</v>
      </c>
      <c r="F21" s="7">
        <v>0</v>
      </c>
      <c r="G21" s="7">
        <f>SUM(H21:I21)</f>
        <v>0</v>
      </c>
      <c r="H21" s="7">
        <f t="shared" si="2"/>
        <v>0</v>
      </c>
      <c r="I21" s="7">
        <f t="shared" si="2"/>
        <v>0</v>
      </c>
      <c r="J21" s="7">
        <v>0</v>
      </c>
      <c r="K21" s="7">
        <v>0</v>
      </c>
      <c r="L21" s="7">
        <v>0</v>
      </c>
      <c r="M21" s="6">
        <v>0</v>
      </c>
      <c r="N21" s="7">
        <v>0</v>
      </c>
      <c r="O21" s="6">
        <v>0</v>
      </c>
      <c r="P21" s="7">
        <v>0</v>
      </c>
      <c r="Q21" s="7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">
        <v>0</v>
      </c>
      <c r="AD21" s="7">
        <v>0</v>
      </c>
      <c r="AE21" s="7">
        <v>0</v>
      </c>
      <c r="AF21" s="6">
        <v>1</v>
      </c>
      <c r="AG21" s="7">
        <v>0</v>
      </c>
      <c r="AH21" s="44"/>
      <c r="AI21" s="45" t="s">
        <v>22</v>
      </c>
      <c r="AJ21" s="46"/>
      <c r="AK21" s="7">
        <v>0</v>
      </c>
      <c r="AL21" s="7">
        <v>0</v>
      </c>
      <c r="AM21" s="6">
        <v>0</v>
      </c>
      <c r="AN21" s="7">
        <v>0</v>
      </c>
      <c r="AO21" s="7">
        <v>0</v>
      </c>
      <c r="AP21" s="6">
        <v>0</v>
      </c>
      <c r="AQ21" s="7">
        <v>0</v>
      </c>
      <c r="AR21" s="6">
        <v>0</v>
      </c>
      <c r="AS21" s="6">
        <v>0</v>
      </c>
      <c r="AT21" s="7">
        <v>0</v>
      </c>
      <c r="AU21" s="7">
        <v>0</v>
      </c>
      <c r="AV21" s="7">
        <v>0</v>
      </c>
      <c r="AW21" s="7">
        <v>0</v>
      </c>
      <c r="AX21" s="6">
        <v>0</v>
      </c>
      <c r="AY21" s="7">
        <v>0</v>
      </c>
      <c r="AZ21" s="6">
        <v>0</v>
      </c>
      <c r="BA21" s="7">
        <v>0</v>
      </c>
      <c r="BB21" s="7">
        <v>0</v>
      </c>
      <c r="BC21" s="7">
        <v>0</v>
      </c>
      <c r="BD21" s="7">
        <v>0</v>
      </c>
    </row>
    <row r="22" spans="2:56" ht="13.5">
      <c r="B22" s="42" t="s">
        <v>58</v>
      </c>
      <c r="C22" s="39"/>
      <c r="D22" s="6">
        <v>2</v>
      </c>
      <c r="E22" s="6">
        <v>1</v>
      </c>
      <c r="F22" s="6">
        <v>1</v>
      </c>
      <c r="G22" s="6">
        <f>SUM(H22:I22)</f>
        <v>1</v>
      </c>
      <c r="H22" s="6">
        <f t="shared" si="2"/>
        <v>0</v>
      </c>
      <c r="I22" s="6">
        <f t="shared" si="2"/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I22" s="42" t="s">
        <v>58</v>
      </c>
      <c r="AJ22" s="39"/>
      <c r="AK22" s="6">
        <v>0</v>
      </c>
      <c r="AL22" s="6">
        <v>0</v>
      </c>
      <c r="AM22" s="6">
        <v>1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</row>
    <row r="23" spans="2:56" ht="13.5" customHeight="1">
      <c r="B23" s="42" t="s">
        <v>60</v>
      </c>
      <c r="C23" s="39"/>
      <c r="D23" s="6">
        <v>2</v>
      </c>
      <c r="E23" s="6">
        <v>0</v>
      </c>
      <c r="F23" s="6">
        <v>2</v>
      </c>
      <c r="G23" s="6">
        <f>SUM(H23:I23)</f>
        <v>0</v>
      </c>
      <c r="H23" s="6">
        <f t="shared" si="2"/>
        <v>0</v>
      </c>
      <c r="I23" s="6">
        <f t="shared" si="2"/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I23" s="42" t="s">
        <v>60</v>
      </c>
      <c r="AJ23" s="39"/>
      <c r="AK23" s="6">
        <v>0</v>
      </c>
      <c r="AL23" s="6">
        <v>0</v>
      </c>
      <c r="AM23" s="6">
        <v>0</v>
      </c>
      <c r="AN23" s="6">
        <v>1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</row>
    <row r="24" spans="2:56" ht="13.5">
      <c r="B24" s="42" t="s">
        <v>80</v>
      </c>
      <c r="C24" s="39"/>
      <c r="D24" s="6">
        <v>1</v>
      </c>
      <c r="E24" s="6">
        <v>0</v>
      </c>
      <c r="F24" s="6">
        <v>1</v>
      </c>
      <c r="G24" s="6">
        <f>SUM(H24:I24)</f>
        <v>0</v>
      </c>
      <c r="H24" s="6">
        <f t="shared" si="2"/>
        <v>0</v>
      </c>
      <c r="I24" s="6">
        <f t="shared" si="2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I24" s="42" t="s">
        <v>80</v>
      </c>
      <c r="AJ24" s="39"/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</row>
    <row r="25" spans="3:56" ht="13.5">
      <c r="C25" s="3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J25" s="39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3.5">
      <c r="A26" s="74" t="s">
        <v>23</v>
      </c>
      <c r="B26" s="74"/>
      <c r="C26" s="39"/>
      <c r="D26" s="6">
        <v>0</v>
      </c>
      <c r="E26" s="6">
        <v>0</v>
      </c>
      <c r="F26" s="6">
        <v>0</v>
      </c>
      <c r="G26" s="7">
        <f>SUM(H26:I26)</f>
        <v>0</v>
      </c>
      <c r="H26" s="7">
        <f aca="true" t="shared" si="3" ref="H26:I29">J26+L26+N26+P26+R26+T26+V26+X26+Z26+AB26</f>
        <v>0</v>
      </c>
      <c r="I26" s="7">
        <f t="shared" si="3"/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74" t="s">
        <v>23</v>
      </c>
      <c r="AI26" s="74"/>
      <c r="AJ26" s="39"/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</row>
    <row r="27" spans="2:56" ht="13.5" customHeight="1">
      <c r="B27" s="42" t="s">
        <v>24</v>
      </c>
      <c r="C27" s="39"/>
      <c r="D27" s="6">
        <v>0</v>
      </c>
      <c r="E27" s="6">
        <v>0</v>
      </c>
      <c r="F27" s="6">
        <v>0</v>
      </c>
      <c r="G27" s="7">
        <f>SUM(H27:I27)</f>
        <v>0</v>
      </c>
      <c r="H27" s="7">
        <f t="shared" si="3"/>
        <v>0</v>
      </c>
      <c r="I27" s="7">
        <f t="shared" si="3"/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I27" s="42" t="s">
        <v>24</v>
      </c>
      <c r="AJ27" s="39"/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</row>
    <row r="28" spans="1:56" s="43" customFormat="1" ht="13.5">
      <c r="A28" s="44"/>
      <c r="B28" s="45" t="s">
        <v>25</v>
      </c>
      <c r="C28" s="46"/>
      <c r="D28" s="7">
        <v>0</v>
      </c>
      <c r="E28" s="7">
        <v>0</v>
      </c>
      <c r="F28" s="7">
        <v>0</v>
      </c>
      <c r="G28" s="7">
        <f>SUM(H28:I28)</f>
        <v>0</v>
      </c>
      <c r="H28" s="7">
        <f t="shared" si="3"/>
        <v>0</v>
      </c>
      <c r="I28" s="7">
        <f t="shared" si="3"/>
        <v>0</v>
      </c>
      <c r="J28" s="7">
        <v>0</v>
      </c>
      <c r="K28" s="7">
        <v>0</v>
      </c>
      <c r="L28" s="7">
        <v>0</v>
      </c>
      <c r="M28" s="6">
        <v>0</v>
      </c>
      <c r="N28" s="7">
        <v>0</v>
      </c>
      <c r="O28" s="6">
        <v>0</v>
      </c>
      <c r="P28" s="7">
        <v>0</v>
      </c>
      <c r="Q28" s="7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6">
        <v>0</v>
      </c>
      <c r="AD28" s="7">
        <v>0</v>
      </c>
      <c r="AE28" s="7">
        <v>0</v>
      </c>
      <c r="AF28" s="6">
        <v>0</v>
      </c>
      <c r="AG28" s="7">
        <v>0</v>
      </c>
      <c r="AH28" s="44"/>
      <c r="AI28" s="45" t="s">
        <v>25</v>
      </c>
      <c r="AJ28" s="46"/>
      <c r="AK28" s="7">
        <v>0</v>
      </c>
      <c r="AL28" s="7">
        <v>0</v>
      </c>
      <c r="AM28" s="6">
        <v>0</v>
      </c>
      <c r="AN28" s="7">
        <v>0</v>
      </c>
      <c r="AO28" s="7">
        <v>0</v>
      </c>
      <c r="AP28" s="6">
        <v>0</v>
      </c>
      <c r="AQ28" s="7">
        <v>0</v>
      </c>
      <c r="AR28" s="6">
        <v>0</v>
      </c>
      <c r="AS28" s="6">
        <v>0</v>
      </c>
      <c r="AT28" s="7">
        <v>0</v>
      </c>
      <c r="AU28" s="7">
        <v>0</v>
      </c>
      <c r="AV28" s="7">
        <v>0</v>
      </c>
      <c r="AW28" s="7">
        <v>0</v>
      </c>
      <c r="AX28" s="6">
        <v>0</v>
      </c>
      <c r="AY28" s="7">
        <v>0</v>
      </c>
      <c r="AZ28" s="6">
        <v>0</v>
      </c>
      <c r="BA28" s="7">
        <v>0</v>
      </c>
      <c r="BB28" s="7">
        <v>0</v>
      </c>
      <c r="BC28" s="7">
        <v>0</v>
      </c>
      <c r="BD28" s="7">
        <v>0</v>
      </c>
    </row>
    <row r="29" spans="2:56" ht="13.5" customHeight="1">
      <c r="B29" s="42" t="s">
        <v>26</v>
      </c>
      <c r="C29" s="39"/>
      <c r="D29" s="6">
        <v>0</v>
      </c>
      <c r="E29" s="6">
        <v>0</v>
      </c>
      <c r="F29" s="6">
        <v>0</v>
      </c>
      <c r="G29" s="6">
        <f>SUM(H29:I29)</f>
        <v>0</v>
      </c>
      <c r="H29" s="6">
        <f t="shared" si="3"/>
        <v>0</v>
      </c>
      <c r="I29" s="6">
        <f t="shared" si="3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I29" s="42" t="s">
        <v>26</v>
      </c>
      <c r="AJ29" s="39"/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</row>
    <row r="30" spans="2:56" ht="13.5">
      <c r="B30" s="42"/>
      <c r="C30" s="3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I30" s="42"/>
      <c r="AJ30" s="39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3.5">
      <c r="A31" s="74" t="s">
        <v>27</v>
      </c>
      <c r="B31" s="74"/>
      <c r="C31" s="39"/>
      <c r="D31" s="6">
        <v>1</v>
      </c>
      <c r="E31" s="6">
        <v>1</v>
      </c>
      <c r="F31" s="6">
        <v>0</v>
      </c>
      <c r="G31" s="6">
        <f>SUM(H31:I31)</f>
        <v>0</v>
      </c>
      <c r="H31" s="6">
        <f aca="true" t="shared" si="4" ref="H31:I33">J31+L31+N31+P31+R31+T31+V31+X31+Z31+AB31</f>
        <v>0</v>
      </c>
      <c r="I31" s="6">
        <f t="shared" si="4"/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74" t="s">
        <v>27</v>
      </c>
      <c r="AI31" s="74"/>
      <c r="AJ31" s="39"/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</row>
    <row r="32" spans="1:56" s="43" customFormat="1" ht="13.5">
      <c r="A32" s="44"/>
      <c r="B32" s="45" t="s">
        <v>61</v>
      </c>
      <c r="C32" s="46"/>
      <c r="D32" s="7">
        <v>1</v>
      </c>
      <c r="E32" s="7">
        <v>1</v>
      </c>
      <c r="F32" s="7">
        <v>0</v>
      </c>
      <c r="G32" s="7">
        <f>SUM(H32:I32)</f>
        <v>0</v>
      </c>
      <c r="H32" s="7">
        <f t="shared" si="4"/>
        <v>0</v>
      </c>
      <c r="I32" s="7">
        <f t="shared" si="4"/>
        <v>0</v>
      </c>
      <c r="J32" s="7">
        <v>0</v>
      </c>
      <c r="K32" s="7">
        <v>0</v>
      </c>
      <c r="L32" s="7">
        <v>0</v>
      </c>
      <c r="M32" s="6">
        <v>0</v>
      </c>
      <c r="N32" s="7">
        <v>0</v>
      </c>
      <c r="O32" s="6">
        <v>0</v>
      </c>
      <c r="P32" s="7">
        <v>0</v>
      </c>
      <c r="Q32" s="7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6">
        <v>0</v>
      </c>
      <c r="AD32" s="7">
        <v>0</v>
      </c>
      <c r="AE32" s="7">
        <v>0</v>
      </c>
      <c r="AF32" s="6">
        <v>0</v>
      </c>
      <c r="AG32" s="7">
        <v>0</v>
      </c>
      <c r="AH32" s="44"/>
      <c r="AI32" s="45" t="s">
        <v>61</v>
      </c>
      <c r="AJ32" s="46"/>
      <c r="AK32" s="7">
        <v>0</v>
      </c>
      <c r="AL32" s="7">
        <v>0</v>
      </c>
      <c r="AM32" s="6">
        <v>0</v>
      </c>
      <c r="AN32" s="7">
        <v>0</v>
      </c>
      <c r="AO32" s="7">
        <v>0</v>
      </c>
      <c r="AP32" s="6">
        <v>0</v>
      </c>
      <c r="AQ32" s="7">
        <v>0</v>
      </c>
      <c r="AR32" s="6">
        <v>0</v>
      </c>
      <c r="AS32" s="6">
        <v>0</v>
      </c>
      <c r="AT32" s="7">
        <v>0</v>
      </c>
      <c r="AU32" s="7">
        <v>0</v>
      </c>
      <c r="AV32" s="7">
        <v>0</v>
      </c>
      <c r="AW32" s="7">
        <v>1</v>
      </c>
      <c r="AX32" s="6">
        <v>0</v>
      </c>
      <c r="AY32" s="7">
        <v>0</v>
      </c>
      <c r="AZ32" s="6">
        <v>0</v>
      </c>
      <c r="BA32" s="7">
        <v>0</v>
      </c>
      <c r="BB32" s="7">
        <v>0</v>
      </c>
      <c r="BC32" s="7">
        <v>0</v>
      </c>
      <c r="BD32" s="7">
        <v>0</v>
      </c>
    </row>
    <row r="33" spans="2:56" ht="13.5">
      <c r="B33" s="42" t="s">
        <v>62</v>
      </c>
      <c r="C33" s="39"/>
      <c r="D33" s="6">
        <v>0</v>
      </c>
      <c r="E33" s="6">
        <v>0</v>
      </c>
      <c r="F33" s="6">
        <v>0</v>
      </c>
      <c r="G33" s="6">
        <f>SUM(H33:I33)</f>
        <v>0</v>
      </c>
      <c r="H33" s="6">
        <f t="shared" si="4"/>
        <v>0</v>
      </c>
      <c r="I33" s="6">
        <f t="shared" si="4"/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I33" s="42" t="s">
        <v>62</v>
      </c>
      <c r="AJ33" s="39"/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</row>
    <row r="34" spans="2:56" ht="13.5" customHeight="1">
      <c r="B34" s="42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I34" s="42"/>
      <c r="AJ34" s="39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3.5">
      <c r="A35" s="74" t="s">
        <v>28</v>
      </c>
      <c r="B35" s="74"/>
      <c r="C35" s="39"/>
      <c r="D35" s="6">
        <v>3</v>
      </c>
      <c r="E35" s="6">
        <v>3</v>
      </c>
      <c r="F35" s="6">
        <v>0</v>
      </c>
      <c r="G35" s="6">
        <f>SUM(H35:I35)</f>
        <v>2</v>
      </c>
      <c r="H35" s="6">
        <f aca="true" t="shared" si="5" ref="H35:I38">J35+L35+N35+P35+R35+T35+V35+X35+Z35+AB35</f>
        <v>2</v>
      </c>
      <c r="I35" s="6">
        <f t="shared" si="5"/>
        <v>0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74" t="s">
        <v>28</v>
      </c>
      <c r="AI35" s="74"/>
      <c r="AJ35" s="39"/>
      <c r="AK35" s="6">
        <v>0</v>
      </c>
      <c r="AL35" s="6">
        <v>0</v>
      </c>
      <c r="AM35" s="6">
        <v>1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</row>
    <row r="36" spans="2:56" ht="13.5">
      <c r="B36" s="42" t="s">
        <v>29</v>
      </c>
      <c r="C36" s="39"/>
      <c r="D36" s="6">
        <v>2</v>
      </c>
      <c r="E36" s="6">
        <v>2</v>
      </c>
      <c r="F36" s="6">
        <v>0</v>
      </c>
      <c r="G36" s="6">
        <f>SUM(H36:I36)</f>
        <v>2</v>
      </c>
      <c r="H36" s="6">
        <f t="shared" si="5"/>
        <v>2</v>
      </c>
      <c r="I36" s="6">
        <f t="shared" si="5"/>
        <v>0</v>
      </c>
      <c r="J36" s="6">
        <v>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I36" s="42" t="s">
        <v>29</v>
      </c>
      <c r="AJ36" s="39"/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</row>
    <row r="37" spans="1:56" s="43" customFormat="1" ht="13.5">
      <c r="A37" s="44"/>
      <c r="B37" s="45" t="s">
        <v>45</v>
      </c>
      <c r="C37" s="46"/>
      <c r="D37" s="7">
        <v>1</v>
      </c>
      <c r="E37" s="7">
        <v>1</v>
      </c>
      <c r="F37" s="7">
        <v>0</v>
      </c>
      <c r="G37" s="6">
        <f>SUM(H37:I37)</f>
        <v>0</v>
      </c>
      <c r="H37" s="6">
        <f t="shared" si="5"/>
        <v>0</v>
      </c>
      <c r="I37" s="6">
        <f t="shared" si="5"/>
        <v>0</v>
      </c>
      <c r="J37" s="7">
        <v>0</v>
      </c>
      <c r="K37" s="7">
        <v>0</v>
      </c>
      <c r="L37" s="7">
        <v>0</v>
      </c>
      <c r="M37" s="6">
        <v>0</v>
      </c>
      <c r="N37" s="7">
        <v>0</v>
      </c>
      <c r="O37" s="6">
        <v>0</v>
      </c>
      <c r="P37" s="7">
        <v>0</v>
      </c>
      <c r="Q37" s="7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6">
        <v>0</v>
      </c>
      <c r="AD37" s="7">
        <v>0</v>
      </c>
      <c r="AE37" s="7">
        <v>0</v>
      </c>
      <c r="AF37" s="6">
        <v>0</v>
      </c>
      <c r="AG37" s="7">
        <v>0</v>
      </c>
      <c r="AH37" s="44"/>
      <c r="AI37" s="45" t="s">
        <v>45</v>
      </c>
      <c r="AJ37" s="46"/>
      <c r="AK37" s="7">
        <v>0</v>
      </c>
      <c r="AL37" s="7">
        <v>0</v>
      </c>
      <c r="AM37" s="6">
        <v>1</v>
      </c>
      <c r="AN37" s="7">
        <v>0</v>
      </c>
      <c r="AO37" s="7">
        <v>0</v>
      </c>
      <c r="AP37" s="6">
        <v>0</v>
      </c>
      <c r="AQ37" s="7">
        <v>0</v>
      </c>
      <c r="AR37" s="6">
        <v>0</v>
      </c>
      <c r="AS37" s="6">
        <v>0</v>
      </c>
      <c r="AT37" s="7">
        <v>0</v>
      </c>
      <c r="AU37" s="7">
        <v>0</v>
      </c>
      <c r="AV37" s="7">
        <v>0</v>
      </c>
      <c r="AW37" s="7">
        <v>0</v>
      </c>
      <c r="AX37" s="6">
        <v>0</v>
      </c>
      <c r="AY37" s="7">
        <v>0</v>
      </c>
      <c r="AZ37" s="6">
        <v>0</v>
      </c>
      <c r="BA37" s="7">
        <v>0</v>
      </c>
      <c r="BB37" s="7">
        <v>0</v>
      </c>
      <c r="BC37" s="7">
        <v>0</v>
      </c>
      <c r="BD37" s="7">
        <v>0</v>
      </c>
    </row>
    <row r="38" spans="2:56" ht="13.5" customHeight="1">
      <c r="B38" s="42" t="s">
        <v>63</v>
      </c>
      <c r="C38" s="39"/>
      <c r="D38" s="6">
        <v>0</v>
      </c>
      <c r="E38" s="6">
        <v>0</v>
      </c>
      <c r="F38" s="6">
        <v>0</v>
      </c>
      <c r="G38" s="6">
        <f>SUM(H38:I38)</f>
        <v>0</v>
      </c>
      <c r="H38" s="6">
        <f t="shared" si="5"/>
        <v>0</v>
      </c>
      <c r="I38" s="6">
        <f t="shared" si="5"/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I38" s="42" t="s">
        <v>63</v>
      </c>
      <c r="AJ38" s="39"/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</row>
    <row r="39" spans="2:56" ht="13.5" customHeight="1">
      <c r="B39" s="42"/>
      <c r="C39" s="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I39" s="42"/>
      <c r="AJ39" s="39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3.5">
      <c r="A40" s="75" t="s">
        <v>30</v>
      </c>
      <c r="B40" s="75"/>
      <c r="C40" s="39"/>
      <c r="D40" s="6">
        <v>8</v>
      </c>
      <c r="E40" s="6">
        <v>5</v>
      </c>
      <c r="F40" s="6">
        <v>3</v>
      </c>
      <c r="G40" s="6">
        <f aca="true" t="shared" si="6" ref="G40:G47">SUM(H40:I40)</f>
        <v>1</v>
      </c>
      <c r="H40" s="6">
        <f aca="true" t="shared" si="7" ref="H40:I47">J40+L40+N40+P40+R40+T40+V40+X40+Z40+AB40</f>
        <v>0</v>
      </c>
      <c r="I40" s="6">
        <f t="shared" si="7"/>
        <v>1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75" t="s">
        <v>30</v>
      </c>
      <c r="AI40" s="75"/>
      <c r="AJ40" s="39"/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1</v>
      </c>
      <c r="AR40" s="6">
        <v>0</v>
      </c>
      <c r="AS40" s="6">
        <v>0</v>
      </c>
      <c r="AT40" s="6">
        <v>0</v>
      </c>
      <c r="AU40" s="6">
        <v>1</v>
      </c>
      <c r="AV40" s="6">
        <v>0</v>
      </c>
      <c r="AW40" s="6">
        <v>1</v>
      </c>
      <c r="AX40" s="6">
        <v>0</v>
      </c>
      <c r="AY40" s="6">
        <v>0</v>
      </c>
      <c r="AZ40" s="6">
        <v>0</v>
      </c>
      <c r="BA40" s="6">
        <v>1</v>
      </c>
      <c r="BB40" s="6">
        <v>2</v>
      </c>
      <c r="BC40" s="6">
        <v>0</v>
      </c>
      <c r="BD40" s="6">
        <v>0</v>
      </c>
    </row>
    <row r="41" spans="2:56" ht="13.5">
      <c r="B41" s="42" t="s">
        <v>86</v>
      </c>
      <c r="C41" s="39"/>
      <c r="D41" s="6">
        <v>1</v>
      </c>
      <c r="E41" s="6">
        <v>1</v>
      </c>
      <c r="F41" s="6">
        <v>0</v>
      </c>
      <c r="G41" s="6">
        <f t="shared" si="6"/>
        <v>0</v>
      </c>
      <c r="H41" s="6">
        <f t="shared" si="7"/>
        <v>0</v>
      </c>
      <c r="I41" s="6">
        <f t="shared" si="7"/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I41" s="42" t="s">
        <v>86</v>
      </c>
      <c r="AJ41" s="39"/>
      <c r="AK41" s="6">
        <v>1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</row>
    <row r="42" spans="2:56" ht="13.5">
      <c r="B42" s="42" t="s">
        <v>31</v>
      </c>
      <c r="C42" s="39"/>
      <c r="D42" s="6">
        <v>3</v>
      </c>
      <c r="E42" s="6">
        <v>2</v>
      </c>
      <c r="F42" s="6">
        <v>1</v>
      </c>
      <c r="G42" s="7">
        <f t="shared" si="6"/>
        <v>1</v>
      </c>
      <c r="H42" s="7">
        <f t="shared" si="7"/>
        <v>0</v>
      </c>
      <c r="I42" s="7">
        <f t="shared" si="7"/>
        <v>1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I42" s="42" t="s">
        <v>31</v>
      </c>
      <c r="AJ42" s="39"/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1</v>
      </c>
      <c r="AX42" s="6">
        <v>0</v>
      </c>
      <c r="AY42" s="6">
        <v>0</v>
      </c>
      <c r="AZ42" s="6">
        <v>0</v>
      </c>
      <c r="BA42" s="6">
        <v>1</v>
      </c>
      <c r="BB42" s="6">
        <v>0</v>
      </c>
      <c r="BC42" s="6">
        <v>0</v>
      </c>
      <c r="BD42" s="6">
        <v>0</v>
      </c>
    </row>
    <row r="43" spans="2:56" ht="13.5" customHeight="1">
      <c r="B43" s="42" t="s">
        <v>32</v>
      </c>
      <c r="C43" s="39"/>
      <c r="D43" s="6">
        <v>0</v>
      </c>
      <c r="E43" s="6">
        <v>0</v>
      </c>
      <c r="F43" s="6">
        <v>0</v>
      </c>
      <c r="G43" s="7">
        <f t="shared" si="6"/>
        <v>0</v>
      </c>
      <c r="H43" s="7">
        <f t="shared" si="7"/>
        <v>0</v>
      </c>
      <c r="I43" s="7">
        <f t="shared" si="7"/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I43" s="42" t="s">
        <v>32</v>
      </c>
      <c r="AJ43" s="39"/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</row>
    <row r="44" spans="1:56" s="43" customFormat="1" ht="13.5">
      <c r="A44" s="44"/>
      <c r="B44" s="45" t="s">
        <v>46</v>
      </c>
      <c r="C44" s="46"/>
      <c r="D44" s="7">
        <v>2</v>
      </c>
      <c r="E44" s="7">
        <v>1</v>
      </c>
      <c r="F44" s="7">
        <v>1</v>
      </c>
      <c r="G44" s="7">
        <f t="shared" si="6"/>
        <v>0</v>
      </c>
      <c r="H44" s="7">
        <f t="shared" si="7"/>
        <v>0</v>
      </c>
      <c r="I44" s="7">
        <f t="shared" si="7"/>
        <v>0</v>
      </c>
      <c r="J44" s="7">
        <v>0</v>
      </c>
      <c r="K44" s="7">
        <v>0</v>
      </c>
      <c r="L44" s="7">
        <v>0</v>
      </c>
      <c r="M44" s="6">
        <v>0</v>
      </c>
      <c r="N44" s="7">
        <v>0</v>
      </c>
      <c r="O44" s="6">
        <v>0</v>
      </c>
      <c r="P44" s="7">
        <v>0</v>
      </c>
      <c r="Q44" s="7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6">
        <v>0</v>
      </c>
      <c r="AD44" s="7">
        <v>0</v>
      </c>
      <c r="AE44" s="7">
        <v>0</v>
      </c>
      <c r="AF44" s="6">
        <v>0</v>
      </c>
      <c r="AG44" s="7">
        <v>0</v>
      </c>
      <c r="AH44" s="44"/>
      <c r="AI44" s="45" t="s">
        <v>46</v>
      </c>
      <c r="AJ44" s="46"/>
      <c r="AK44" s="7">
        <v>0</v>
      </c>
      <c r="AL44" s="7">
        <v>0</v>
      </c>
      <c r="AM44" s="6">
        <v>0</v>
      </c>
      <c r="AN44" s="7">
        <v>0</v>
      </c>
      <c r="AO44" s="7">
        <v>0</v>
      </c>
      <c r="AP44" s="6">
        <v>0</v>
      </c>
      <c r="AQ44" s="7">
        <v>0</v>
      </c>
      <c r="AR44" s="6">
        <v>0</v>
      </c>
      <c r="AS44" s="6">
        <v>0</v>
      </c>
      <c r="AT44" s="7">
        <v>0</v>
      </c>
      <c r="AU44" s="7">
        <v>1</v>
      </c>
      <c r="AV44" s="7">
        <v>0</v>
      </c>
      <c r="AW44" s="7">
        <v>0</v>
      </c>
      <c r="AX44" s="6">
        <v>0</v>
      </c>
      <c r="AY44" s="7">
        <v>0</v>
      </c>
      <c r="AZ44" s="6">
        <v>0</v>
      </c>
      <c r="BA44" s="7">
        <v>0</v>
      </c>
      <c r="BB44" s="7">
        <v>1</v>
      </c>
      <c r="BC44" s="7">
        <v>0</v>
      </c>
      <c r="BD44" s="7">
        <v>0</v>
      </c>
    </row>
    <row r="45" spans="1:56" s="43" customFormat="1" ht="13.5">
      <c r="A45" s="44"/>
      <c r="B45" s="45" t="s">
        <v>64</v>
      </c>
      <c r="C45" s="46"/>
      <c r="D45" s="7">
        <v>2</v>
      </c>
      <c r="E45" s="7">
        <v>1</v>
      </c>
      <c r="F45" s="7">
        <v>1</v>
      </c>
      <c r="G45" s="7">
        <f t="shared" si="6"/>
        <v>0</v>
      </c>
      <c r="H45" s="7">
        <f t="shared" si="7"/>
        <v>0</v>
      </c>
      <c r="I45" s="7">
        <f t="shared" si="7"/>
        <v>0</v>
      </c>
      <c r="J45" s="7">
        <v>0</v>
      </c>
      <c r="K45" s="7">
        <v>0</v>
      </c>
      <c r="L45" s="7">
        <v>0</v>
      </c>
      <c r="M45" s="6">
        <v>0</v>
      </c>
      <c r="N45" s="7">
        <v>0</v>
      </c>
      <c r="O45" s="6">
        <v>0</v>
      </c>
      <c r="P45" s="7">
        <v>0</v>
      </c>
      <c r="Q45" s="7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6">
        <v>0</v>
      </c>
      <c r="AD45" s="7">
        <v>0</v>
      </c>
      <c r="AE45" s="7">
        <v>0</v>
      </c>
      <c r="AF45" s="6">
        <v>0</v>
      </c>
      <c r="AG45" s="7">
        <v>0</v>
      </c>
      <c r="AH45" s="44"/>
      <c r="AI45" s="45" t="s">
        <v>64</v>
      </c>
      <c r="AJ45" s="46"/>
      <c r="AK45" s="7">
        <v>0</v>
      </c>
      <c r="AL45" s="7">
        <v>0</v>
      </c>
      <c r="AM45" s="6">
        <v>0</v>
      </c>
      <c r="AN45" s="7">
        <v>0</v>
      </c>
      <c r="AO45" s="7">
        <v>0</v>
      </c>
      <c r="AP45" s="6">
        <v>0</v>
      </c>
      <c r="AQ45" s="7">
        <v>1</v>
      </c>
      <c r="AR45" s="6">
        <v>0</v>
      </c>
      <c r="AS45" s="6">
        <v>0</v>
      </c>
      <c r="AT45" s="7">
        <v>0</v>
      </c>
      <c r="AU45" s="7">
        <v>0</v>
      </c>
      <c r="AV45" s="7">
        <v>0</v>
      </c>
      <c r="AW45" s="7">
        <v>0</v>
      </c>
      <c r="AX45" s="6">
        <v>0</v>
      </c>
      <c r="AY45" s="7">
        <v>0</v>
      </c>
      <c r="AZ45" s="6">
        <v>0</v>
      </c>
      <c r="BA45" s="7">
        <v>0</v>
      </c>
      <c r="BB45" s="7">
        <v>1</v>
      </c>
      <c r="BC45" s="7">
        <v>0</v>
      </c>
      <c r="BD45" s="7">
        <v>0</v>
      </c>
    </row>
    <row r="46" spans="1:56" s="43" customFormat="1" ht="13.5" customHeight="1">
      <c r="A46" s="44"/>
      <c r="B46" s="45" t="s">
        <v>81</v>
      </c>
      <c r="C46" s="46"/>
      <c r="D46" s="7">
        <v>0</v>
      </c>
      <c r="E46" s="7">
        <v>0</v>
      </c>
      <c r="F46" s="7">
        <v>0</v>
      </c>
      <c r="G46" s="7">
        <f t="shared" si="6"/>
        <v>0</v>
      </c>
      <c r="H46" s="7">
        <f t="shared" si="7"/>
        <v>0</v>
      </c>
      <c r="I46" s="7">
        <f t="shared" si="7"/>
        <v>0</v>
      </c>
      <c r="J46" s="7">
        <v>0</v>
      </c>
      <c r="K46" s="7">
        <v>0</v>
      </c>
      <c r="L46" s="7">
        <v>0</v>
      </c>
      <c r="M46" s="6">
        <v>0</v>
      </c>
      <c r="N46" s="7">
        <v>0</v>
      </c>
      <c r="O46" s="6">
        <v>0</v>
      </c>
      <c r="P46" s="7">
        <v>0</v>
      </c>
      <c r="Q46" s="7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6">
        <v>0</v>
      </c>
      <c r="AD46" s="7">
        <v>0</v>
      </c>
      <c r="AE46" s="7">
        <v>0</v>
      </c>
      <c r="AF46" s="6">
        <v>0</v>
      </c>
      <c r="AG46" s="7">
        <v>0</v>
      </c>
      <c r="AH46" s="44"/>
      <c r="AI46" s="45" t="s">
        <v>81</v>
      </c>
      <c r="AJ46" s="46"/>
      <c r="AK46" s="7">
        <v>0</v>
      </c>
      <c r="AL46" s="7">
        <v>0</v>
      </c>
      <c r="AM46" s="6">
        <v>0</v>
      </c>
      <c r="AN46" s="7">
        <v>0</v>
      </c>
      <c r="AO46" s="7">
        <v>0</v>
      </c>
      <c r="AP46" s="6">
        <v>0</v>
      </c>
      <c r="AQ46" s="7">
        <v>0</v>
      </c>
      <c r="AR46" s="6">
        <v>0</v>
      </c>
      <c r="AS46" s="6">
        <v>0</v>
      </c>
      <c r="AT46" s="7">
        <v>0</v>
      </c>
      <c r="AU46" s="7">
        <v>0</v>
      </c>
      <c r="AV46" s="7">
        <v>0</v>
      </c>
      <c r="AW46" s="7">
        <v>0</v>
      </c>
      <c r="AX46" s="6">
        <v>0</v>
      </c>
      <c r="AY46" s="7">
        <v>0</v>
      </c>
      <c r="AZ46" s="6">
        <v>0</v>
      </c>
      <c r="BA46" s="7">
        <v>0</v>
      </c>
      <c r="BB46" s="7">
        <v>0</v>
      </c>
      <c r="BC46" s="7">
        <v>0</v>
      </c>
      <c r="BD46" s="7">
        <v>0</v>
      </c>
    </row>
    <row r="47" spans="1:56" s="43" customFormat="1" ht="13.5">
      <c r="A47" s="44"/>
      <c r="B47" s="45" t="s">
        <v>82</v>
      </c>
      <c r="C47" s="46"/>
      <c r="D47" s="7">
        <v>0</v>
      </c>
      <c r="E47" s="7">
        <v>0</v>
      </c>
      <c r="F47" s="7">
        <v>0</v>
      </c>
      <c r="G47" s="7">
        <f t="shared" si="6"/>
        <v>0</v>
      </c>
      <c r="H47" s="7">
        <f t="shared" si="7"/>
        <v>0</v>
      </c>
      <c r="I47" s="7">
        <f t="shared" si="7"/>
        <v>0</v>
      </c>
      <c r="J47" s="7">
        <v>0</v>
      </c>
      <c r="K47" s="7">
        <v>0</v>
      </c>
      <c r="L47" s="7">
        <v>0</v>
      </c>
      <c r="M47" s="6">
        <v>0</v>
      </c>
      <c r="N47" s="7">
        <v>0</v>
      </c>
      <c r="O47" s="6">
        <v>0</v>
      </c>
      <c r="P47" s="7">
        <v>0</v>
      </c>
      <c r="Q47" s="7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6">
        <v>0</v>
      </c>
      <c r="AD47" s="7">
        <v>0</v>
      </c>
      <c r="AE47" s="7">
        <v>0</v>
      </c>
      <c r="AF47" s="6">
        <v>0</v>
      </c>
      <c r="AG47" s="7">
        <v>0</v>
      </c>
      <c r="AH47" s="44"/>
      <c r="AI47" s="45" t="s">
        <v>82</v>
      </c>
      <c r="AJ47" s="46"/>
      <c r="AK47" s="7">
        <v>0</v>
      </c>
      <c r="AL47" s="7">
        <v>0</v>
      </c>
      <c r="AM47" s="6">
        <v>0</v>
      </c>
      <c r="AN47" s="7">
        <v>0</v>
      </c>
      <c r="AO47" s="7">
        <v>0</v>
      </c>
      <c r="AP47" s="6">
        <v>0</v>
      </c>
      <c r="AQ47" s="7">
        <v>0</v>
      </c>
      <c r="AR47" s="6">
        <v>0</v>
      </c>
      <c r="AS47" s="6">
        <v>0</v>
      </c>
      <c r="AT47" s="7">
        <v>0</v>
      </c>
      <c r="AU47" s="7">
        <v>0</v>
      </c>
      <c r="AV47" s="7">
        <v>0</v>
      </c>
      <c r="AW47" s="7">
        <v>0</v>
      </c>
      <c r="AX47" s="6">
        <v>0</v>
      </c>
      <c r="AY47" s="7">
        <v>0</v>
      </c>
      <c r="AZ47" s="6">
        <v>0</v>
      </c>
      <c r="BA47" s="7">
        <v>0</v>
      </c>
      <c r="BB47" s="7">
        <v>0</v>
      </c>
      <c r="BC47" s="7">
        <v>0</v>
      </c>
      <c r="BD47" s="7">
        <v>0</v>
      </c>
    </row>
    <row r="48" spans="1:56" s="43" customFormat="1" ht="13.5">
      <c r="A48" s="44"/>
      <c r="B48" s="45"/>
      <c r="C48" s="46"/>
      <c r="D48" s="7"/>
      <c r="E48" s="7"/>
      <c r="F48" s="7"/>
      <c r="G48" s="7"/>
      <c r="H48" s="7"/>
      <c r="I48" s="7"/>
      <c r="J48" s="7"/>
      <c r="K48" s="7"/>
      <c r="L48" s="7"/>
      <c r="M48" s="6"/>
      <c r="N48" s="7"/>
      <c r="O48" s="6"/>
      <c r="P48" s="7"/>
      <c r="Q48" s="7"/>
      <c r="R48" s="6"/>
      <c r="S48" s="7"/>
      <c r="T48" s="6"/>
      <c r="U48" s="6"/>
      <c r="V48" s="6"/>
      <c r="W48" s="6"/>
      <c r="X48" s="7"/>
      <c r="Y48" s="7"/>
      <c r="Z48" s="7"/>
      <c r="AA48" s="7"/>
      <c r="AB48" s="7"/>
      <c r="AC48" s="6"/>
      <c r="AD48" s="7"/>
      <c r="AE48" s="7"/>
      <c r="AF48" s="6"/>
      <c r="AG48" s="7"/>
      <c r="AH48" s="44"/>
      <c r="AI48" s="45"/>
      <c r="AJ48" s="46"/>
      <c r="AK48" s="7"/>
      <c r="AL48" s="7"/>
      <c r="AM48" s="6"/>
      <c r="AN48" s="7"/>
      <c r="AO48" s="7"/>
      <c r="AP48" s="6"/>
      <c r="AQ48" s="7"/>
      <c r="AR48" s="6"/>
      <c r="AS48" s="6"/>
      <c r="AT48" s="7"/>
      <c r="AU48" s="7"/>
      <c r="AV48" s="7"/>
      <c r="AW48" s="7"/>
      <c r="AX48" s="6"/>
      <c r="AY48" s="7"/>
      <c r="AZ48" s="6"/>
      <c r="BA48" s="7"/>
      <c r="BB48" s="7"/>
      <c r="BC48" s="7"/>
      <c r="BD48" s="7"/>
    </row>
    <row r="49" spans="1:56" s="43" customFormat="1" ht="13.5">
      <c r="A49" s="69" t="s">
        <v>33</v>
      </c>
      <c r="B49" s="69"/>
      <c r="C49" s="46"/>
      <c r="D49" s="7">
        <v>6</v>
      </c>
      <c r="E49" s="7">
        <v>4</v>
      </c>
      <c r="F49" s="7">
        <v>2</v>
      </c>
      <c r="G49" s="7">
        <f aca="true" t="shared" si="8" ref="G49:G54">SUM(H49:I49)</f>
        <v>2</v>
      </c>
      <c r="H49" s="7">
        <f aca="true" t="shared" si="9" ref="H49:I54">J49+L49+N49+P49+R49+T49+V49+X49+Z49+AB49</f>
        <v>1</v>
      </c>
      <c r="I49" s="7">
        <f t="shared" si="9"/>
        <v>1</v>
      </c>
      <c r="J49" s="7">
        <v>0</v>
      </c>
      <c r="K49" s="7">
        <v>0</v>
      </c>
      <c r="L49" s="7">
        <v>0</v>
      </c>
      <c r="M49" s="6">
        <v>0</v>
      </c>
      <c r="N49" s="7">
        <v>0</v>
      </c>
      <c r="O49" s="6">
        <v>0</v>
      </c>
      <c r="P49" s="7">
        <v>0</v>
      </c>
      <c r="Q49" s="7">
        <v>0</v>
      </c>
      <c r="R49" s="6">
        <v>0</v>
      </c>
      <c r="S49" s="7">
        <v>0</v>
      </c>
      <c r="T49" s="6">
        <v>0</v>
      </c>
      <c r="U49" s="6">
        <v>0</v>
      </c>
      <c r="V49" s="6">
        <v>0</v>
      </c>
      <c r="W49" s="6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6">
        <v>0</v>
      </c>
      <c r="AD49" s="7">
        <v>0</v>
      </c>
      <c r="AE49" s="7">
        <v>0</v>
      </c>
      <c r="AF49" s="6">
        <v>0</v>
      </c>
      <c r="AG49" s="7">
        <v>1</v>
      </c>
      <c r="AH49" s="69" t="s">
        <v>33</v>
      </c>
      <c r="AI49" s="69"/>
      <c r="AJ49" s="46"/>
      <c r="AK49" s="7">
        <v>0</v>
      </c>
      <c r="AL49" s="7">
        <v>0</v>
      </c>
      <c r="AM49" s="6">
        <v>1</v>
      </c>
      <c r="AN49" s="7">
        <v>0</v>
      </c>
      <c r="AO49" s="7">
        <v>0</v>
      </c>
      <c r="AP49" s="6">
        <v>0</v>
      </c>
      <c r="AQ49" s="7">
        <v>1</v>
      </c>
      <c r="AR49" s="6">
        <v>0</v>
      </c>
      <c r="AS49" s="6">
        <v>0</v>
      </c>
      <c r="AT49" s="7">
        <v>0</v>
      </c>
      <c r="AU49" s="7">
        <v>0</v>
      </c>
      <c r="AV49" s="7">
        <v>0</v>
      </c>
      <c r="AW49" s="7">
        <v>0</v>
      </c>
      <c r="AX49" s="6">
        <v>0</v>
      </c>
      <c r="AY49" s="7">
        <v>1</v>
      </c>
      <c r="AZ49" s="6">
        <v>0</v>
      </c>
      <c r="BA49" s="7">
        <v>0</v>
      </c>
      <c r="BB49" s="7">
        <v>0</v>
      </c>
      <c r="BC49" s="7">
        <v>0</v>
      </c>
      <c r="BD49" s="7">
        <v>0</v>
      </c>
    </row>
    <row r="50" spans="1:56" s="43" customFormat="1" ht="13.5">
      <c r="A50" s="44"/>
      <c r="B50" s="45" t="s">
        <v>34</v>
      </c>
      <c r="C50" s="46"/>
      <c r="D50" s="7">
        <v>3</v>
      </c>
      <c r="E50" s="7">
        <v>2</v>
      </c>
      <c r="F50" s="7">
        <v>1</v>
      </c>
      <c r="G50" s="7">
        <f t="shared" si="8"/>
        <v>1</v>
      </c>
      <c r="H50" s="7">
        <f t="shared" si="9"/>
        <v>1</v>
      </c>
      <c r="I50" s="7">
        <f t="shared" si="9"/>
        <v>0</v>
      </c>
      <c r="J50" s="7">
        <v>0</v>
      </c>
      <c r="K50" s="7">
        <v>0</v>
      </c>
      <c r="L50" s="7">
        <v>0</v>
      </c>
      <c r="M50" s="6">
        <v>0</v>
      </c>
      <c r="N50" s="7">
        <v>0</v>
      </c>
      <c r="O50" s="6">
        <v>0</v>
      </c>
      <c r="P50" s="7">
        <v>0</v>
      </c>
      <c r="Q50" s="7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6">
        <v>0</v>
      </c>
      <c r="X50" s="7">
        <v>1</v>
      </c>
      <c r="Y50" s="7">
        <v>0</v>
      </c>
      <c r="Z50" s="7">
        <v>0</v>
      </c>
      <c r="AA50" s="7">
        <v>0</v>
      </c>
      <c r="AB50" s="7">
        <v>0</v>
      </c>
      <c r="AC50" s="6">
        <v>0</v>
      </c>
      <c r="AD50" s="7">
        <v>0</v>
      </c>
      <c r="AE50" s="7">
        <v>0</v>
      </c>
      <c r="AF50" s="6">
        <v>0</v>
      </c>
      <c r="AG50" s="7">
        <v>1</v>
      </c>
      <c r="AH50" s="44"/>
      <c r="AI50" s="45" t="s">
        <v>34</v>
      </c>
      <c r="AJ50" s="46"/>
      <c r="AK50" s="7">
        <v>0</v>
      </c>
      <c r="AL50" s="7">
        <v>0</v>
      </c>
      <c r="AM50" s="6">
        <v>0</v>
      </c>
      <c r="AN50" s="7">
        <v>0</v>
      </c>
      <c r="AO50" s="7">
        <v>0</v>
      </c>
      <c r="AP50" s="6">
        <v>0</v>
      </c>
      <c r="AQ50" s="7">
        <v>0</v>
      </c>
      <c r="AR50" s="6">
        <v>0</v>
      </c>
      <c r="AS50" s="6">
        <v>0</v>
      </c>
      <c r="AT50" s="7">
        <v>0</v>
      </c>
      <c r="AU50" s="7">
        <v>0</v>
      </c>
      <c r="AV50" s="7">
        <v>0</v>
      </c>
      <c r="AW50" s="7">
        <v>0</v>
      </c>
      <c r="AX50" s="6">
        <v>0</v>
      </c>
      <c r="AY50" s="7">
        <v>1</v>
      </c>
      <c r="AZ50" s="6">
        <v>0</v>
      </c>
      <c r="BA50" s="7">
        <v>0</v>
      </c>
      <c r="BB50" s="7">
        <v>0</v>
      </c>
      <c r="BC50" s="7">
        <v>0</v>
      </c>
      <c r="BD50" s="7">
        <v>0</v>
      </c>
    </row>
    <row r="51" spans="1:56" s="43" customFormat="1" ht="13.5">
      <c r="A51" s="44"/>
      <c r="B51" s="45" t="s">
        <v>35</v>
      </c>
      <c r="C51" s="46"/>
      <c r="D51" s="7">
        <v>1</v>
      </c>
      <c r="E51" s="7">
        <v>0</v>
      </c>
      <c r="F51" s="7">
        <v>1</v>
      </c>
      <c r="G51" s="7">
        <f t="shared" si="8"/>
        <v>1</v>
      </c>
      <c r="H51" s="7">
        <f t="shared" si="9"/>
        <v>0</v>
      </c>
      <c r="I51" s="7">
        <f t="shared" si="9"/>
        <v>1</v>
      </c>
      <c r="J51" s="7">
        <v>0</v>
      </c>
      <c r="K51" s="7">
        <v>0</v>
      </c>
      <c r="L51" s="7">
        <v>0</v>
      </c>
      <c r="M51" s="6">
        <v>0</v>
      </c>
      <c r="N51" s="7">
        <v>0</v>
      </c>
      <c r="O51" s="6">
        <v>0</v>
      </c>
      <c r="P51" s="7">
        <v>0</v>
      </c>
      <c r="Q51" s="7">
        <v>0</v>
      </c>
      <c r="R51" s="6">
        <v>0</v>
      </c>
      <c r="S51" s="7">
        <v>0</v>
      </c>
      <c r="T51" s="6">
        <v>0</v>
      </c>
      <c r="U51" s="6">
        <v>0</v>
      </c>
      <c r="V51" s="6">
        <v>0</v>
      </c>
      <c r="W51" s="6">
        <v>0</v>
      </c>
      <c r="X51" s="7">
        <v>0</v>
      </c>
      <c r="Y51" s="7">
        <v>1</v>
      </c>
      <c r="Z51" s="7">
        <v>0</v>
      </c>
      <c r="AA51" s="7">
        <v>0</v>
      </c>
      <c r="AB51" s="7">
        <v>0</v>
      </c>
      <c r="AC51" s="6">
        <v>0</v>
      </c>
      <c r="AD51" s="7">
        <v>0</v>
      </c>
      <c r="AE51" s="7">
        <v>0</v>
      </c>
      <c r="AF51" s="6">
        <v>0</v>
      </c>
      <c r="AG51" s="7">
        <v>0</v>
      </c>
      <c r="AH51" s="44"/>
      <c r="AI51" s="45" t="s">
        <v>35</v>
      </c>
      <c r="AJ51" s="46"/>
      <c r="AK51" s="7">
        <v>0</v>
      </c>
      <c r="AL51" s="7">
        <v>0</v>
      </c>
      <c r="AM51" s="6">
        <v>0</v>
      </c>
      <c r="AN51" s="7">
        <v>0</v>
      </c>
      <c r="AO51" s="7">
        <v>0</v>
      </c>
      <c r="AP51" s="6">
        <v>0</v>
      </c>
      <c r="AQ51" s="7">
        <v>0</v>
      </c>
      <c r="AR51" s="6">
        <v>0</v>
      </c>
      <c r="AS51" s="6">
        <v>0</v>
      </c>
      <c r="AT51" s="7">
        <v>0</v>
      </c>
      <c r="AU51" s="7">
        <v>0</v>
      </c>
      <c r="AV51" s="7">
        <v>0</v>
      </c>
      <c r="AW51" s="7">
        <v>0</v>
      </c>
      <c r="AX51" s="6">
        <v>0</v>
      </c>
      <c r="AY51" s="7">
        <v>0</v>
      </c>
      <c r="AZ51" s="6">
        <v>0</v>
      </c>
      <c r="BA51" s="7">
        <v>0</v>
      </c>
      <c r="BB51" s="7">
        <v>0</v>
      </c>
      <c r="BC51" s="7">
        <v>0</v>
      </c>
      <c r="BD51" s="7">
        <v>0</v>
      </c>
    </row>
    <row r="52" spans="1:56" s="43" customFormat="1" ht="13.5" customHeight="1">
      <c r="A52" s="44"/>
      <c r="B52" s="45" t="s">
        <v>65</v>
      </c>
      <c r="C52" s="46"/>
      <c r="D52" s="7">
        <v>0</v>
      </c>
      <c r="E52" s="7">
        <v>0</v>
      </c>
      <c r="F52" s="7">
        <v>0</v>
      </c>
      <c r="G52" s="7">
        <f t="shared" si="8"/>
        <v>0</v>
      </c>
      <c r="H52" s="7">
        <f t="shared" si="9"/>
        <v>0</v>
      </c>
      <c r="I52" s="7">
        <f t="shared" si="9"/>
        <v>0</v>
      </c>
      <c r="J52" s="8">
        <v>0</v>
      </c>
      <c r="K52" s="8">
        <v>0</v>
      </c>
      <c r="L52" s="8">
        <v>0</v>
      </c>
      <c r="M52" s="6">
        <v>0</v>
      </c>
      <c r="N52" s="8">
        <v>0</v>
      </c>
      <c r="O52" s="6">
        <v>0</v>
      </c>
      <c r="P52" s="8">
        <v>0</v>
      </c>
      <c r="Q52" s="8">
        <v>0</v>
      </c>
      <c r="R52" s="6">
        <v>0</v>
      </c>
      <c r="S52" s="8">
        <v>0</v>
      </c>
      <c r="T52" s="6">
        <v>0</v>
      </c>
      <c r="U52" s="6">
        <v>0</v>
      </c>
      <c r="V52" s="6">
        <v>0</v>
      </c>
      <c r="W52" s="6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6">
        <v>0</v>
      </c>
      <c r="AD52" s="8">
        <v>0</v>
      </c>
      <c r="AE52" s="8">
        <v>0</v>
      </c>
      <c r="AF52" s="6">
        <v>0</v>
      </c>
      <c r="AG52" s="8">
        <v>0</v>
      </c>
      <c r="AH52" s="44"/>
      <c r="AI52" s="45" t="s">
        <v>65</v>
      </c>
      <c r="AJ52" s="46"/>
      <c r="AK52" s="7">
        <v>0</v>
      </c>
      <c r="AL52" s="7">
        <v>0</v>
      </c>
      <c r="AM52" s="6">
        <v>0</v>
      </c>
      <c r="AN52" s="7">
        <v>0</v>
      </c>
      <c r="AO52" s="7">
        <v>0</v>
      </c>
      <c r="AP52" s="6">
        <v>0</v>
      </c>
      <c r="AQ52" s="7">
        <v>0</v>
      </c>
      <c r="AR52" s="6">
        <v>0</v>
      </c>
      <c r="AS52" s="6">
        <v>0</v>
      </c>
      <c r="AT52" s="7">
        <v>0</v>
      </c>
      <c r="AU52" s="7">
        <v>0</v>
      </c>
      <c r="AV52" s="7">
        <v>0</v>
      </c>
      <c r="AW52" s="7">
        <v>0</v>
      </c>
      <c r="AX52" s="6">
        <v>0</v>
      </c>
      <c r="AY52" s="7">
        <v>0</v>
      </c>
      <c r="AZ52" s="6">
        <v>0</v>
      </c>
      <c r="BA52" s="7">
        <v>0</v>
      </c>
      <c r="BB52" s="7">
        <v>0</v>
      </c>
      <c r="BC52" s="7">
        <v>0</v>
      </c>
      <c r="BD52" s="7">
        <v>0</v>
      </c>
    </row>
    <row r="53" spans="1:56" s="43" customFormat="1" ht="13.5">
      <c r="A53" s="44"/>
      <c r="B53" s="45" t="s">
        <v>66</v>
      </c>
      <c r="C53" s="46"/>
      <c r="D53" s="7">
        <v>1</v>
      </c>
      <c r="E53" s="7">
        <v>1</v>
      </c>
      <c r="F53" s="7">
        <v>0</v>
      </c>
      <c r="G53" s="7">
        <f t="shared" si="8"/>
        <v>0</v>
      </c>
      <c r="H53" s="7">
        <f t="shared" si="9"/>
        <v>0</v>
      </c>
      <c r="I53" s="7">
        <f t="shared" si="9"/>
        <v>0</v>
      </c>
      <c r="J53" s="8">
        <v>0</v>
      </c>
      <c r="K53" s="8">
        <v>0</v>
      </c>
      <c r="L53" s="8">
        <v>0</v>
      </c>
      <c r="M53" s="6">
        <v>0</v>
      </c>
      <c r="N53" s="8">
        <v>0</v>
      </c>
      <c r="O53" s="6">
        <v>0</v>
      </c>
      <c r="P53" s="8">
        <v>0</v>
      </c>
      <c r="Q53" s="8">
        <v>0</v>
      </c>
      <c r="R53" s="6">
        <v>0</v>
      </c>
      <c r="S53" s="8">
        <v>0</v>
      </c>
      <c r="T53" s="6">
        <v>0</v>
      </c>
      <c r="U53" s="6">
        <v>0</v>
      </c>
      <c r="V53" s="6">
        <v>0</v>
      </c>
      <c r="W53" s="6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6">
        <v>0</v>
      </c>
      <c r="AD53" s="8">
        <v>0</v>
      </c>
      <c r="AE53" s="8">
        <v>0</v>
      </c>
      <c r="AF53" s="6">
        <v>0</v>
      </c>
      <c r="AG53" s="8">
        <v>0</v>
      </c>
      <c r="AH53" s="44"/>
      <c r="AI53" s="45" t="s">
        <v>66</v>
      </c>
      <c r="AJ53" s="46"/>
      <c r="AK53" s="7">
        <v>0</v>
      </c>
      <c r="AL53" s="7">
        <v>0</v>
      </c>
      <c r="AM53" s="6">
        <v>0</v>
      </c>
      <c r="AN53" s="7">
        <v>0</v>
      </c>
      <c r="AO53" s="7">
        <v>0</v>
      </c>
      <c r="AP53" s="6">
        <v>0</v>
      </c>
      <c r="AQ53" s="7">
        <v>1</v>
      </c>
      <c r="AR53" s="6">
        <v>0</v>
      </c>
      <c r="AS53" s="6">
        <v>0</v>
      </c>
      <c r="AT53" s="7">
        <v>0</v>
      </c>
      <c r="AU53" s="7">
        <v>0</v>
      </c>
      <c r="AV53" s="7">
        <v>0</v>
      </c>
      <c r="AW53" s="7">
        <v>0</v>
      </c>
      <c r="AX53" s="6">
        <v>0</v>
      </c>
      <c r="AY53" s="7">
        <v>0</v>
      </c>
      <c r="AZ53" s="6">
        <v>0</v>
      </c>
      <c r="BA53" s="7">
        <v>0</v>
      </c>
      <c r="BB53" s="7">
        <v>0</v>
      </c>
      <c r="BC53" s="7">
        <v>0</v>
      </c>
      <c r="BD53" s="7">
        <v>0</v>
      </c>
    </row>
    <row r="54" spans="1:56" s="43" customFormat="1" ht="13.5">
      <c r="A54" s="44"/>
      <c r="B54" s="45" t="s">
        <v>67</v>
      </c>
      <c r="C54" s="46"/>
      <c r="D54" s="7">
        <v>1</v>
      </c>
      <c r="E54" s="7">
        <v>1</v>
      </c>
      <c r="F54" s="7">
        <v>0</v>
      </c>
      <c r="G54" s="7">
        <f t="shared" si="8"/>
        <v>0</v>
      </c>
      <c r="H54" s="7">
        <f t="shared" si="9"/>
        <v>0</v>
      </c>
      <c r="I54" s="7">
        <f t="shared" si="9"/>
        <v>0</v>
      </c>
      <c r="J54" s="8">
        <v>0</v>
      </c>
      <c r="K54" s="8">
        <v>0</v>
      </c>
      <c r="L54" s="8">
        <v>0</v>
      </c>
      <c r="M54" s="6">
        <v>0</v>
      </c>
      <c r="N54" s="7">
        <v>0</v>
      </c>
      <c r="O54" s="6">
        <v>0</v>
      </c>
      <c r="P54" s="7">
        <v>0</v>
      </c>
      <c r="Q54" s="8">
        <v>0</v>
      </c>
      <c r="R54" s="6">
        <v>0</v>
      </c>
      <c r="S54" s="8">
        <v>0</v>
      </c>
      <c r="T54" s="6">
        <v>0</v>
      </c>
      <c r="U54" s="6">
        <v>0</v>
      </c>
      <c r="V54" s="6">
        <v>0</v>
      </c>
      <c r="W54" s="6">
        <v>0</v>
      </c>
      <c r="X54" s="8">
        <v>0</v>
      </c>
      <c r="Y54" s="8">
        <v>0</v>
      </c>
      <c r="Z54" s="8">
        <v>0</v>
      </c>
      <c r="AA54" s="8">
        <v>0</v>
      </c>
      <c r="AB54" s="7">
        <v>0</v>
      </c>
      <c r="AC54" s="6">
        <v>0</v>
      </c>
      <c r="AD54" s="7">
        <v>0</v>
      </c>
      <c r="AE54" s="7">
        <v>0</v>
      </c>
      <c r="AF54" s="6">
        <v>0</v>
      </c>
      <c r="AG54" s="7">
        <v>0</v>
      </c>
      <c r="AH54" s="44"/>
      <c r="AI54" s="45" t="s">
        <v>67</v>
      </c>
      <c r="AJ54" s="46"/>
      <c r="AK54" s="7">
        <v>0</v>
      </c>
      <c r="AL54" s="7">
        <v>0</v>
      </c>
      <c r="AM54" s="6">
        <v>1</v>
      </c>
      <c r="AN54" s="7">
        <v>0</v>
      </c>
      <c r="AO54" s="7">
        <v>0</v>
      </c>
      <c r="AP54" s="6">
        <v>0</v>
      </c>
      <c r="AQ54" s="7">
        <v>0</v>
      </c>
      <c r="AR54" s="6">
        <v>0</v>
      </c>
      <c r="AS54" s="6">
        <v>0</v>
      </c>
      <c r="AT54" s="7">
        <v>0</v>
      </c>
      <c r="AU54" s="7">
        <v>0</v>
      </c>
      <c r="AV54" s="7">
        <v>0</v>
      </c>
      <c r="AW54" s="7">
        <v>0</v>
      </c>
      <c r="AX54" s="6">
        <v>0</v>
      </c>
      <c r="AY54" s="7">
        <v>0</v>
      </c>
      <c r="AZ54" s="6">
        <v>0</v>
      </c>
      <c r="BA54" s="7">
        <v>0</v>
      </c>
      <c r="BB54" s="7">
        <v>0</v>
      </c>
      <c r="BC54" s="7">
        <v>0</v>
      </c>
      <c r="BD54" s="7">
        <v>0</v>
      </c>
    </row>
    <row r="55" spans="1:56" s="43" customFormat="1" ht="13.5">
      <c r="A55" s="44"/>
      <c r="B55" s="45"/>
      <c r="C55" s="46"/>
      <c r="D55" s="7"/>
      <c r="E55" s="7"/>
      <c r="F55" s="7"/>
      <c r="G55" s="7"/>
      <c r="H55" s="7"/>
      <c r="I55" s="7"/>
      <c r="J55" s="8"/>
      <c r="K55" s="8"/>
      <c r="L55" s="8"/>
      <c r="M55" s="6"/>
      <c r="N55" s="7"/>
      <c r="O55" s="6"/>
      <c r="P55" s="7"/>
      <c r="Q55" s="8"/>
      <c r="R55" s="6"/>
      <c r="S55" s="8"/>
      <c r="T55" s="6"/>
      <c r="U55" s="6"/>
      <c r="V55" s="6"/>
      <c r="W55" s="6"/>
      <c r="X55" s="8"/>
      <c r="Y55" s="8"/>
      <c r="Z55" s="8"/>
      <c r="AA55" s="8"/>
      <c r="AB55" s="7"/>
      <c r="AC55" s="6"/>
      <c r="AD55" s="7"/>
      <c r="AE55" s="7"/>
      <c r="AF55" s="6"/>
      <c r="AG55" s="7"/>
      <c r="AH55" s="44"/>
      <c r="AI55" s="45"/>
      <c r="AJ55" s="46"/>
      <c r="AK55" s="7"/>
      <c r="AL55" s="7"/>
      <c r="AM55" s="6"/>
      <c r="AN55" s="7"/>
      <c r="AO55" s="7"/>
      <c r="AP55" s="6"/>
      <c r="AQ55" s="7"/>
      <c r="AR55" s="6"/>
      <c r="AS55" s="6"/>
      <c r="AT55" s="7"/>
      <c r="AU55" s="7"/>
      <c r="AV55" s="7"/>
      <c r="AW55" s="7"/>
      <c r="AX55" s="6"/>
      <c r="AY55" s="7"/>
      <c r="AZ55" s="6"/>
      <c r="BA55" s="7"/>
      <c r="BB55" s="7"/>
      <c r="BC55" s="7"/>
      <c r="BD55" s="7"/>
    </row>
    <row r="56" spans="1:56" s="43" customFormat="1" ht="13.5">
      <c r="A56" s="69" t="s">
        <v>68</v>
      </c>
      <c r="B56" s="69"/>
      <c r="C56" s="46"/>
      <c r="D56" s="7">
        <v>6</v>
      </c>
      <c r="E56" s="7">
        <v>3</v>
      </c>
      <c r="F56" s="7">
        <v>3</v>
      </c>
      <c r="G56" s="7">
        <f aca="true" t="shared" si="10" ref="G56:G64">SUM(H56:I56)</f>
        <v>3</v>
      </c>
      <c r="H56" s="7">
        <f aca="true" t="shared" si="11" ref="H56:H64">J56+L56+N56+P56+R56+T56+V56+X56+Z56+AB56</f>
        <v>1</v>
      </c>
      <c r="I56" s="7">
        <f aca="true" t="shared" si="12" ref="I56:I64">K56+M56+O56+Q56+S56+U56+W56+Y56+AA56+AC56</f>
        <v>2</v>
      </c>
      <c r="J56" s="8">
        <v>1</v>
      </c>
      <c r="K56" s="8">
        <v>1</v>
      </c>
      <c r="L56" s="8">
        <v>0</v>
      </c>
      <c r="M56" s="6">
        <v>0</v>
      </c>
      <c r="N56" s="7">
        <v>0</v>
      </c>
      <c r="O56" s="6">
        <v>0</v>
      </c>
      <c r="P56" s="7">
        <v>0</v>
      </c>
      <c r="Q56" s="8">
        <v>0</v>
      </c>
      <c r="R56" s="6">
        <v>0</v>
      </c>
      <c r="S56" s="8">
        <v>0</v>
      </c>
      <c r="T56" s="6">
        <v>0</v>
      </c>
      <c r="U56" s="6">
        <v>0</v>
      </c>
      <c r="V56" s="6">
        <v>0</v>
      </c>
      <c r="W56" s="6">
        <v>0</v>
      </c>
      <c r="X56" s="8">
        <v>0</v>
      </c>
      <c r="Y56" s="8">
        <v>0</v>
      </c>
      <c r="Z56" s="8">
        <v>0</v>
      </c>
      <c r="AA56" s="8">
        <v>0</v>
      </c>
      <c r="AB56" s="7">
        <v>0</v>
      </c>
      <c r="AC56" s="6">
        <v>1</v>
      </c>
      <c r="AD56" s="7">
        <v>0</v>
      </c>
      <c r="AE56" s="7">
        <v>0</v>
      </c>
      <c r="AF56" s="6">
        <v>1</v>
      </c>
      <c r="AG56" s="7">
        <v>0</v>
      </c>
      <c r="AH56" s="69" t="s">
        <v>68</v>
      </c>
      <c r="AI56" s="69"/>
      <c r="AJ56" s="46"/>
      <c r="AK56" s="7">
        <v>0</v>
      </c>
      <c r="AL56" s="7">
        <v>0</v>
      </c>
      <c r="AM56" s="6">
        <v>1</v>
      </c>
      <c r="AN56" s="7">
        <v>0</v>
      </c>
      <c r="AO56" s="7">
        <v>0</v>
      </c>
      <c r="AP56" s="6">
        <v>0</v>
      </c>
      <c r="AQ56" s="7">
        <v>0</v>
      </c>
      <c r="AR56" s="6">
        <v>0</v>
      </c>
      <c r="AS56" s="6">
        <v>0</v>
      </c>
      <c r="AT56" s="7">
        <v>0</v>
      </c>
      <c r="AU56" s="7">
        <v>0</v>
      </c>
      <c r="AV56" s="7">
        <v>1</v>
      </c>
      <c r="AW56" s="7">
        <v>0</v>
      </c>
      <c r="AX56" s="6">
        <v>0</v>
      </c>
      <c r="AY56" s="7">
        <v>0</v>
      </c>
      <c r="AZ56" s="6">
        <v>0</v>
      </c>
      <c r="BA56" s="7">
        <v>0</v>
      </c>
      <c r="BB56" s="7">
        <v>0</v>
      </c>
      <c r="BC56" s="7">
        <v>0</v>
      </c>
      <c r="BD56" s="7">
        <v>0</v>
      </c>
    </row>
    <row r="57" spans="1:56" s="43" customFormat="1" ht="13.5">
      <c r="A57" s="44"/>
      <c r="B57" s="45" t="s">
        <v>83</v>
      </c>
      <c r="C57" s="46"/>
      <c r="D57" s="7">
        <v>3</v>
      </c>
      <c r="E57" s="7">
        <v>1</v>
      </c>
      <c r="F57" s="7">
        <v>2</v>
      </c>
      <c r="G57" s="7">
        <f t="shared" si="10"/>
        <v>2</v>
      </c>
      <c r="H57" s="7">
        <f t="shared" si="11"/>
        <v>0</v>
      </c>
      <c r="I57" s="7">
        <f t="shared" si="12"/>
        <v>2</v>
      </c>
      <c r="J57" s="9">
        <v>0</v>
      </c>
      <c r="K57" s="9">
        <v>1</v>
      </c>
      <c r="L57" s="9">
        <v>0</v>
      </c>
      <c r="M57" s="6">
        <v>0</v>
      </c>
      <c r="N57" s="7">
        <v>0</v>
      </c>
      <c r="O57" s="6">
        <v>0</v>
      </c>
      <c r="P57" s="7">
        <v>0</v>
      </c>
      <c r="Q57" s="9">
        <v>0</v>
      </c>
      <c r="R57" s="6">
        <v>0</v>
      </c>
      <c r="S57" s="9">
        <v>0</v>
      </c>
      <c r="T57" s="6">
        <v>0</v>
      </c>
      <c r="U57" s="6">
        <v>0</v>
      </c>
      <c r="V57" s="6">
        <v>0</v>
      </c>
      <c r="W57" s="6">
        <v>0</v>
      </c>
      <c r="X57" s="9">
        <v>0</v>
      </c>
      <c r="Y57" s="9">
        <v>0</v>
      </c>
      <c r="Z57" s="9">
        <v>0</v>
      </c>
      <c r="AA57" s="9">
        <v>0</v>
      </c>
      <c r="AB57" s="7">
        <v>0</v>
      </c>
      <c r="AC57" s="6">
        <v>1</v>
      </c>
      <c r="AD57" s="7">
        <v>0</v>
      </c>
      <c r="AE57" s="7">
        <v>0</v>
      </c>
      <c r="AF57" s="6">
        <v>0</v>
      </c>
      <c r="AG57" s="7">
        <v>0</v>
      </c>
      <c r="AH57" s="44"/>
      <c r="AI57" s="45" t="s">
        <v>83</v>
      </c>
      <c r="AJ57" s="46"/>
      <c r="AK57" s="7">
        <v>0</v>
      </c>
      <c r="AL57" s="7">
        <v>0</v>
      </c>
      <c r="AM57" s="6">
        <v>1</v>
      </c>
      <c r="AN57" s="7">
        <v>0</v>
      </c>
      <c r="AO57" s="7">
        <v>0</v>
      </c>
      <c r="AP57" s="6">
        <v>0</v>
      </c>
      <c r="AQ57" s="7">
        <v>0</v>
      </c>
      <c r="AR57" s="6">
        <v>0</v>
      </c>
      <c r="AS57" s="6">
        <v>0</v>
      </c>
      <c r="AT57" s="7">
        <v>0</v>
      </c>
      <c r="AU57" s="7">
        <v>0</v>
      </c>
      <c r="AV57" s="7">
        <v>0</v>
      </c>
      <c r="AW57" s="7">
        <v>0</v>
      </c>
      <c r="AX57" s="6">
        <v>0</v>
      </c>
      <c r="AY57" s="7">
        <v>0</v>
      </c>
      <c r="AZ57" s="6">
        <v>0</v>
      </c>
      <c r="BA57" s="7">
        <v>0</v>
      </c>
      <c r="BB57" s="7">
        <v>0</v>
      </c>
      <c r="BC57" s="7">
        <v>0</v>
      </c>
      <c r="BD57" s="7">
        <v>0</v>
      </c>
    </row>
    <row r="58" spans="1:56" s="43" customFormat="1" ht="13.5">
      <c r="A58" s="44"/>
      <c r="B58" s="45" t="s">
        <v>69</v>
      </c>
      <c r="C58" s="46"/>
      <c r="D58" s="7">
        <v>3</v>
      </c>
      <c r="E58" s="7">
        <v>2</v>
      </c>
      <c r="F58" s="7">
        <v>1</v>
      </c>
      <c r="G58" s="7">
        <f t="shared" si="10"/>
        <v>1</v>
      </c>
      <c r="H58" s="7">
        <f t="shared" si="11"/>
        <v>1</v>
      </c>
      <c r="I58" s="7">
        <f t="shared" si="12"/>
        <v>0</v>
      </c>
      <c r="J58" s="7">
        <v>1</v>
      </c>
      <c r="K58" s="7">
        <v>0</v>
      </c>
      <c r="L58" s="7">
        <v>0</v>
      </c>
      <c r="M58" s="6">
        <v>0</v>
      </c>
      <c r="N58" s="7">
        <v>0</v>
      </c>
      <c r="O58" s="6">
        <v>0</v>
      </c>
      <c r="P58" s="7">
        <v>0</v>
      </c>
      <c r="Q58" s="7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6">
        <v>0</v>
      </c>
      <c r="AD58" s="7">
        <v>0</v>
      </c>
      <c r="AE58" s="7">
        <v>0</v>
      </c>
      <c r="AF58" s="6">
        <v>1</v>
      </c>
      <c r="AG58" s="7">
        <v>0</v>
      </c>
      <c r="AH58" s="44"/>
      <c r="AI58" s="45" t="s">
        <v>69</v>
      </c>
      <c r="AJ58" s="46"/>
      <c r="AK58" s="7">
        <v>0</v>
      </c>
      <c r="AL58" s="7">
        <v>0</v>
      </c>
      <c r="AM58" s="6">
        <v>0</v>
      </c>
      <c r="AN58" s="7">
        <v>0</v>
      </c>
      <c r="AO58" s="7">
        <v>0</v>
      </c>
      <c r="AP58" s="6">
        <v>0</v>
      </c>
      <c r="AQ58" s="7">
        <v>0</v>
      </c>
      <c r="AR58" s="6">
        <v>0</v>
      </c>
      <c r="AS58" s="6">
        <v>0</v>
      </c>
      <c r="AT58" s="7">
        <v>0</v>
      </c>
      <c r="AU58" s="7">
        <v>0</v>
      </c>
      <c r="AV58" s="7">
        <v>1</v>
      </c>
      <c r="AW58" s="7">
        <v>0</v>
      </c>
      <c r="AX58" s="6">
        <v>0</v>
      </c>
      <c r="AY58" s="7">
        <v>0</v>
      </c>
      <c r="AZ58" s="6">
        <v>0</v>
      </c>
      <c r="BA58" s="7">
        <v>0</v>
      </c>
      <c r="BB58" s="7">
        <v>0</v>
      </c>
      <c r="BC58" s="7">
        <v>0</v>
      </c>
      <c r="BD58" s="7">
        <v>0</v>
      </c>
    </row>
    <row r="59" spans="1:56" s="43" customFormat="1" ht="13.5">
      <c r="A59" s="44"/>
      <c r="B59" s="45" t="s">
        <v>70</v>
      </c>
      <c r="C59" s="46"/>
      <c r="D59" s="7">
        <v>0</v>
      </c>
      <c r="E59" s="7">
        <v>0</v>
      </c>
      <c r="F59" s="7">
        <v>0</v>
      </c>
      <c r="G59" s="7">
        <f t="shared" si="10"/>
        <v>0</v>
      </c>
      <c r="H59" s="7">
        <f t="shared" si="11"/>
        <v>0</v>
      </c>
      <c r="I59" s="7">
        <f t="shared" si="12"/>
        <v>0</v>
      </c>
      <c r="J59" s="7">
        <v>0</v>
      </c>
      <c r="K59" s="7">
        <v>0</v>
      </c>
      <c r="L59" s="7">
        <v>0</v>
      </c>
      <c r="M59" s="6">
        <v>0</v>
      </c>
      <c r="N59" s="7">
        <v>0</v>
      </c>
      <c r="O59" s="6">
        <v>0</v>
      </c>
      <c r="P59" s="7">
        <v>0</v>
      </c>
      <c r="Q59" s="7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6">
        <v>0</v>
      </c>
      <c r="AD59" s="7">
        <v>0</v>
      </c>
      <c r="AE59" s="7">
        <v>0</v>
      </c>
      <c r="AF59" s="6">
        <v>0</v>
      </c>
      <c r="AG59" s="7">
        <v>0</v>
      </c>
      <c r="AH59" s="44"/>
      <c r="AI59" s="45" t="s">
        <v>70</v>
      </c>
      <c r="AJ59" s="46"/>
      <c r="AK59" s="7">
        <v>0</v>
      </c>
      <c r="AL59" s="7">
        <v>0</v>
      </c>
      <c r="AM59" s="6">
        <v>0</v>
      </c>
      <c r="AN59" s="7">
        <v>0</v>
      </c>
      <c r="AO59" s="7">
        <v>0</v>
      </c>
      <c r="AP59" s="6">
        <v>0</v>
      </c>
      <c r="AQ59" s="7">
        <v>0</v>
      </c>
      <c r="AR59" s="6">
        <v>0</v>
      </c>
      <c r="AS59" s="6">
        <v>0</v>
      </c>
      <c r="AT59" s="7">
        <v>0</v>
      </c>
      <c r="AU59" s="7">
        <v>0</v>
      </c>
      <c r="AV59" s="7">
        <v>0</v>
      </c>
      <c r="AW59" s="7">
        <v>0</v>
      </c>
      <c r="AX59" s="6">
        <v>0</v>
      </c>
      <c r="AY59" s="7">
        <v>0</v>
      </c>
      <c r="AZ59" s="6">
        <v>0</v>
      </c>
      <c r="BA59" s="7">
        <v>0</v>
      </c>
      <c r="BB59" s="7">
        <v>0</v>
      </c>
      <c r="BC59" s="7">
        <v>0</v>
      </c>
      <c r="BD59" s="7">
        <v>0</v>
      </c>
    </row>
    <row r="60" spans="1:56" s="43" customFormat="1" ht="14.25" thickBot="1">
      <c r="A60" s="44"/>
      <c r="B60" s="45"/>
      <c r="C60" s="46"/>
      <c r="D60" s="47"/>
      <c r="E60" s="7"/>
      <c r="F60" s="7"/>
      <c r="G60" s="7"/>
      <c r="H60" s="7"/>
      <c r="I60" s="7"/>
      <c r="J60" s="7"/>
      <c r="K60" s="7"/>
      <c r="L60" s="7"/>
      <c r="M60" s="6"/>
      <c r="N60" s="7"/>
      <c r="O60" s="6"/>
      <c r="P60" s="7"/>
      <c r="Q60" s="7"/>
      <c r="R60" s="6"/>
      <c r="S60" s="7"/>
      <c r="T60" s="6"/>
      <c r="U60" s="6"/>
      <c r="V60" s="6"/>
      <c r="W60" s="6"/>
      <c r="X60" s="7"/>
      <c r="Y60" s="7"/>
      <c r="Z60" s="7"/>
      <c r="AA60" s="7"/>
      <c r="AB60" s="7"/>
      <c r="AC60" s="6"/>
      <c r="AD60" s="7"/>
      <c r="AE60" s="7"/>
      <c r="AF60" s="6"/>
      <c r="AG60" s="7"/>
      <c r="AH60" s="44"/>
      <c r="AI60" s="45"/>
      <c r="AJ60" s="46"/>
      <c r="AK60" s="7"/>
      <c r="AL60" s="7"/>
      <c r="AM60" s="6"/>
      <c r="AN60" s="7"/>
      <c r="AO60" s="7"/>
      <c r="AP60" s="6"/>
      <c r="AQ60" s="7"/>
      <c r="AR60" s="6"/>
      <c r="AS60" s="6"/>
      <c r="AT60" s="7"/>
      <c r="AU60" s="7"/>
      <c r="AV60" s="7"/>
      <c r="AW60" s="7"/>
      <c r="AX60" s="6"/>
      <c r="AY60" s="7"/>
      <c r="AZ60" s="6"/>
      <c r="BA60" s="7"/>
      <c r="BB60" s="7"/>
      <c r="BC60" s="7"/>
      <c r="BD60" s="7"/>
    </row>
    <row r="61" spans="1:59" s="49" customFormat="1" ht="13.5" customHeight="1" thickTop="1">
      <c r="A61" s="69" t="s">
        <v>74</v>
      </c>
      <c r="B61" s="69"/>
      <c r="C61" s="46"/>
      <c r="D61" s="7">
        <v>5</v>
      </c>
      <c r="E61" s="7">
        <v>2</v>
      </c>
      <c r="F61" s="7">
        <v>3</v>
      </c>
      <c r="G61" s="7">
        <f t="shared" si="10"/>
        <v>2</v>
      </c>
      <c r="H61" s="7">
        <f t="shared" si="11"/>
        <v>1</v>
      </c>
      <c r="I61" s="7">
        <f t="shared" si="12"/>
        <v>1</v>
      </c>
      <c r="J61" s="7">
        <v>1</v>
      </c>
      <c r="K61" s="7">
        <v>0</v>
      </c>
      <c r="L61" s="7">
        <v>0</v>
      </c>
      <c r="M61" s="6">
        <v>0</v>
      </c>
      <c r="N61" s="7">
        <v>0</v>
      </c>
      <c r="O61" s="6">
        <v>1</v>
      </c>
      <c r="P61" s="7">
        <v>0</v>
      </c>
      <c r="Q61" s="7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6">
        <v>0</v>
      </c>
      <c r="AD61" s="7">
        <v>0</v>
      </c>
      <c r="AE61" s="7">
        <v>0</v>
      </c>
      <c r="AF61" s="6">
        <v>0</v>
      </c>
      <c r="AG61" s="7">
        <v>0</v>
      </c>
      <c r="AH61" s="69" t="s">
        <v>74</v>
      </c>
      <c r="AI61" s="69"/>
      <c r="AJ61" s="46"/>
      <c r="AK61" s="7">
        <v>1</v>
      </c>
      <c r="AL61" s="7">
        <v>1</v>
      </c>
      <c r="AM61" s="6">
        <v>0</v>
      </c>
      <c r="AN61" s="7">
        <v>1</v>
      </c>
      <c r="AO61" s="7">
        <v>0</v>
      </c>
      <c r="AP61" s="6">
        <v>0</v>
      </c>
      <c r="AQ61" s="7">
        <v>0</v>
      </c>
      <c r="AR61" s="6">
        <v>0</v>
      </c>
      <c r="AS61" s="6">
        <v>0</v>
      </c>
      <c r="AT61" s="7">
        <v>0</v>
      </c>
      <c r="AU61" s="7">
        <v>0</v>
      </c>
      <c r="AV61" s="7">
        <v>0</v>
      </c>
      <c r="AW61" s="7">
        <v>0</v>
      </c>
      <c r="AX61" s="6">
        <v>0</v>
      </c>
      <c r="AY61" s="7">
        <v>0</v>
      </c>
      <c r="AZ61" s="6">
        <v>0</v>
      </c>
      <c r="BA61" s="7">
        <v>0</v>
      </c>
      <c r="BB61" s="7">
        <v>0</v>
      </c>
      <c r="BC61" s="7">
        <v>0</v>
      </c>
      <c r="BD61" s="7">
        <v>0</v>
      </c>
      <c r="BE61" s="48"/>
      <c r="BF61" s="48"/>
      <c r="BG61" s="48"/>
    </row>
    <row r="62" spans="1:59" s="43" customFormat="1" ht="13.5">
      <c r="A62" s="44"/>
      <c r="B62" s="45" t="s">
        <v>36</v>
      </c>
      <c r="C62" s="46"/>
      <c r="D62" s="7">
        <v>0</v>
      </c>
      <c r="E62" s="7">
        <v>0</v>
      </c>
      <c r="F62" s="7">
        <v>0</v>
      </c>
      <c r="G62" s="7">
        <f t="shared" si="10"/>
        <v>0</v>
      </c>
      <c r="H62" s="7">
        <f t="shared" si="11"/>
        <v>0</v>
      </c>
      <c r="I62" s="7">
        <f t="shared" si="12"/>
        <v>0</v>
      </c>
      <c r="J62" s="7">
        <v>0</v>
      </c>
      <c r="K62" s="7">
        <v>0</v>
      </c>
      <c r="L62" s="7">
        <v>0</v>
      </c>
      <c r="M62" s="6">
        <v>0</v>
      </c>
      <c r="N62" s="7">
        <v>0</v>
      </c>
      <c r="O62" s="6">
        <v>0</v>
      </c>
      <c r="P62" s="7">
        <v>0</v>
      </c>
      <c r="Q62" s="7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6">
        <v>0</v>
      </c>
      <c r="AD62" s="7">
        <v>0</v>
      </c>
      <c r="AE62" s="7">
        <v>0</v>
      </c>
      <c r="AF62" s="6">
        <v>0</v>
      </c>
      <c r="AG62" s="7">
        <v>0</v>
      </c>
      <c r="AH62" s="44"/>
      <c r="AI62" s="45" t="s">
        <v>36</v>
      </c>
      <c r="AJ62" s="46"/>
      <c r="AK62" s="7">
        <v>0</v>
      </c>
      <c r="AL62" s="7">
        <v>0</v>
      </c>
      <c r="AM62" s="6">
        <v>0</v>
      </c>
      <c r="AN62" s="7">
        <v>0</v>
      </c>
      <c r="AO62" s="7">
        <v>0</v>
      </c>
      <c r="AP62" s="6">
        <v>0</v>
      </c>
      <c r="AQ62" s="7">
        <v>0</v>
      </c>
      <c r="AR62" s="6">
        <v>0</v>
      </c>
      <c r="AS62" s="6">
        <v>0</v>
      </c>
      <c r="AT62" s="7">
        <v>0</v>
      </c>
      <c r="AU62" s="7">
        <v>0</v>
      </c>
      <c r="AV62" s="7">
        <v>0</v>
      </c>
      <c r="AW62" s="7">
        <v>0</v>
      </c>
      <c r="AX62" s="6">
        <v>0</v>
      </c>
      <c r="AY62" s="7">
        <v>0</v>
      </c>
      <c r="AZ62" s="6">
        <v>0</v>
      </c>
      <c r="BA62" s="7">
        <v>0</v>
      </c>
      <c r="BB62" s="7">
        <v>0</v>
      </c>
      <c r="BC62" s="7">
        <v>0</v>
      </c>
      <c r="BD62" s="7">
        <v>0</v>
      </c>
      <c r="BE62" s="48"/>
      <c r="BF62" s="48"/>
      <c r="BG62" s="48"/>
    </row>
    <row r="63" spans="1:59" s="43" customFormat="1" ht="13.5">
      <c r="A63" s="44"/>
      <c r="B63" s="45" t="s">
        <v>75</v>
      </c>
      <c r="C63" s="46"/>
      <c r="D63" s="7">
        <v>0</v>
      </c>
      <c r="E63" s="7">
        <v>0</v>
      </c>
      <c r="F63" s="7">
        <v>0</v>
      </c>
      <c r="G63" s="7">
        <f t="shared" si="10"/>
        <v>0</v>
      </c>
      <c r="H63" s="7">
        <f t="shared" si="11"/>
        <v>0</v>
      </c>
      <c r="I63" s="7">
        <f t="shared" si="12"/>
        <v>0</v>
      </c>
      <c r="J63" s="7">
        <v>0</v>
      </c>
      <c r="K63" s="7">
        <v>0</v>
      </c>
      <c r="L63" s="7">
        <v>0</v>
      </c>
      <c r="M63" s="6">
        <v>0</v>
      </c>
      <c r="N63" s="7">
        <v>0</v>
      </c>
      <c r="O63" s="6">
        <v>0</v>
      </c>
      <c r="P63" s="7">
        <v>0</v>
      </c>
      <c r="Q63" s="7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6">
        <v>0</v>
      </c>
      <c r="AD63" s="7">
        <v>0</v>
      </c>
      <c r="AE63" s="7">
        <v>0</v>
      </c>
      <c r="AF63" s="6">
        <v>0</v>
      </c>
      <c r="AG63" s="7">
        <v>0</v>
      </c>
      <c r="AH63" s="44"/>
      <c r="AI63" s="45" t="s">
        <v>75</v>
      </c>
      <c r="AJ63" s="46"/>
      <c r="AK63" s="7">
        <v>0</v>
      </c>
      <c r="AL63" s="7">
        <v>0</v>
      </c>
      <c r="AM63" s="6">
        <v>0</v>
      </c>
      <c r="AN63" s="7">
        <v>0</v>
      </c>
      <c r="AO63" s="7">
        <v>0</v>
      </c>
      <c r="AP63" s="6">
        <v>0</v>
      </c>
      <c r="AQ63" s="7">
        <v>0</v>
      </c>
      <c r="AR63" s="6">
        <v>0</v>
      </c>
      <c r="AS63" s="6">
        <v>0</v>
      </c>
      <c r="AT63" s="7">
        <v>0</v>
      </c>
      <c r="AU63" s="7">
        <v>0</v>
      </c>
      <c r="AV63" s="7">
        <v>0</v>
      </c>
      <c r="AW63" s="7">
        <v>0</v>
      </c>
      <c r="AX63" s="6">
        <v>0</v>
      </c>
      <c r="AY63" s="7">
        <v>0</v>
      </c>
      <c r="AZ63" s="6">
        <v>0</v>
      </c>
      <c r="BA63" s="7">
        <v>0</v>
      </c>
      <c r="BB63" s="7">
        <v>0</v>
      </c>
      <c r="BC63" s="7">
        <v>0</v>
      </c>
      <c r="BD63" s="7">
        <v>0</v>
      </c>
      <c r="BE63" s="48"/>
      <c r="BF63" s="48"/>
      <c r="BG63" s="48"/>
    </row>
    <row r="64" spans="1:56" s="43" customFormat="1" ht="13.5">
      <c r="A64" s="44"/>
      <c r="B64" s="45" t="s">
        <v>71</v>
      </c>
      <c r="C64" s="46"/>
      <c r="D64" s="7">
        <v>4</v>
      </c>
      <c r="E64" s="7">
        <v>2</v>
      </c>
      <c r="F64" s="7">
        <v>2</v>
      </c>
      <c r="G64" s="7">
        <f t="shared" si="10"/>
        <v>2</v>
      </c>
      <c r="H64" s="7">
        <f t="shared" si="11"/>
        <v>1</v>
      </c>
      <c r="I64" s="7">
        <f t="shared" si="12"/>
        <v>1</v>
      </c>
      <c r="J64" s="7">
        <v>1</v>
      </c>
      <c r="K64" s="7">
        <v>0</v>
      </c>
      <c r="L64" s="7">
        <v>0</v>
      </c>
      <c r="M64" s="6">
        <v>0</v>
      </c>
      <c r="N64" s="7">
        <v>0</v>
      </c>
      <c r="O64" s="6">
        <v>1</v>
      </c>
      <c r="P64" s="7">
        <v>0</v>
      </c>
      <c r="Q64" s="7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6">
        <v>0</v>
      </c>
      <c r="AD64" s="7">
        <v>0</v>
      </c>
      <c r="AE64" s="7">
        <v>0</v>
      </c>
      <c r="AF64" s="6">
        <v>0</v>
      </c>
      <c r="AG64" s="7">
        <v>0</v>
      </c>
      <c r="AH64" s="44"/>
      <c r="AI64" s="45" t="s">
        <v>71</v>
      </c>
      <c r="AJ64" s="46"/>
      <c r="AK64" s="7">
        <v>1</v>
      </c>
      <c r="AL64" s="7">
        <v>1</v>
      </c>
      <c r="AM64" s="6">
        <v>0</v>
      </c>
      <c r="AN64" s="7">
        <v>0</v>
      </c>
      <c r="AO64" s="7">
        <v>0</v>
      </c>
      <c r="AP64" s="6">
        <v>0</v>
      </c>
      <c r="AQ64" s="7">
        <v>0</v>
      </c>
      <c r="AR64" s="6">
        <v>0</v>
      </c>
      <c r="AS64" s="6">
        <v>0</v>
      </c>
      <c r="AT64" s="7">
        <v>0</v>
      </c>
      <c r="AU64" s="7">
        <v>0</v>
      </c>
      <c r="AV64" s="7">
        <v>0</v>
      </c>
      <c r="AW64" s="7">
        <v>0</v>
      </c>
      <c r="AX64" s="6">
        <v>0</v>
      </c>
      <c r="AY64" s="7">
        <v>0</v>
      </c>
      <c r="AZ64" s="6">
        <v>0</v>
      </c>
      <c r="BA64" s="7">
        <v>0</v>
      </c>
      <c r="BB64" s="7">
        <v>0</v>
      </c>
      <c r="BC64" s="7">
        <v>0</v>
      </c>
      <c r="BD64" s="7">
        <v>0</v>
      </c>
    </row>
    <row r="65" spans="1:56" s="43" customFormat="1" ht="13.5">
      <c r="A65" s="44"/>
      <c r="B65" s="45" t="s">
        <v>37</v>
      </c>
      <c r="C65" s="46"/>
      <c r="D65" s="7">
        <v>1</v>
      </c>
      <c r="E65" s="7">
        <v>0</v>
      </c>
      <c r="F65" s="7">
        <v>1</v>
      </c>
      <c r="G65" s="7">
        <f>SUM(H65:I65)</f>
        <v>0</v>
      </c>
      <c r="H65" s="7">
        <f>J65+L65+N65+P65+R65+T65+V65+X65+Z65+AB65</f>
        <v>0</v>
      </c>
      <c r="I65" s="7">
        <f>K65+M65+O65+Q65+S65+U65+W65+Y65+AA65+AC65</f>
        <v>0</v>
      </c>
      <c r="J65" s="7">
        <v>0</v>
      </c>
      <c r="K65" s="7">
        <v>0</v>
      </c>
      <c r="L65" s="7">
        <v>0</v>
      </c>
      <c r="M65" s="6">
        <v>0</v>
      </c>
      <c r="N65" s="7">
        <v>0</v>
      </c>
      <c r="O65" s="6">
        <v>0</v>
      </c>
      <c r="P65" s="7">
        <v>0</v>
      </c>
      <c r="Q65" s="7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6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6">
        <v>0</v>
      </c>
      <c r="AD65" s="7">
        <v>0</v>
      </c>
      <c r="AE65" s="7">
        <v>0</v>
      </c>
      <c r="AF65" s="6">
        <v>0</v>
      </c>
      <c r="AG65" s="7">
        <v>0</v>
      </c>
      <c r="AH65" s="44"/>
      <c r="AI65" s="45" t="s">
        <v>37</v>
      </c>
      <c r="AJ65" s="46"/>
      <c r="AK65" s="7">
        <v>0</v>
      </c>
      <c r="AL65" s="7">
        <v>0</v>
      </c>
      <c r="AM65" s="6">
        <v>0</v>
      </c>
      <c r="AN65" s="7">
        <v>1</v>
      </c>
      <c r="AO65" s="7">
        <v>0</v>
      </c>
      <c r="AP65" s="6">
        <v>0</v>
      </c>
      <c r="AQ65" s="7">
        <v>0</v>
      </c>
      <c r="AR65" s="6">
        <v>0</v>
      </c>
      <c r="AS65" s="6">
        <v>0</v>
      </c>
      <c r="AT65" s="7">
        <v>0</v>
      </c>
      <c r="AU65" s="7">
        <v>0</v>
      </c>
      <c r="AV65" s="7">
        <v>0</v>
      </c>
      <c r="AW65" s="7">
        <v>0</v>
      </c>
      <c r="AX65" s="6">
        <v>0</v>
      </c>
      <c r="AY65" s="7">
        <v>0</v>
      </c>
      <c r="AZ65" s="6">
        <v>0</v>
      </c>
      <c r="BA65" s="7">
        <v>0</v>
      </c>
      <c r="BB65" s="7">
        <v>0</v>
      </c>
      <c r="BC65" s="7">
        <v>0</v>
      </c>
      <c r="BD65" s="7">
        <v>0</v>
      </c>
    </row>
    <row r="66" spans="1:56" s="43" customFormat="1" ht="13.5" customHeight="1">
      <c r="A66" s="44"/>
      <c r="B66" s="45"/>
      <c r="C66" s="46"/>
      <c r="D66" s="7"/>
      <c r="E66" s="7"/>
      <c r="F66" s="7"/>
      <c r="G66" s="7"/>
      <c r="H66" s="7"/>
      <c r="I66" s="7"/>
      <c r="J66" s="7"/>
      <c r="K66" s="7"/>
      <c r="L66" s="7"/>
      <c r="M66" s="6"/>
      <c r="N66" s="7"/>
      <c r="O66" s="6"/>
      <c r="P66" s="7"/>
      <c r="Q66" s="7"/>
      <c r="R66" s="6"/>
      <c r="S66" s="7"/>
      <c r="T66" s="6"/>
      <c r="U66" s="6"/>
      <c r="V66" s="6"/>
      <c r="W66" s="6"/>
      <c r="X66" s="7"/>
      <c r="Y66" s="7"/>
      <c r="Z66" s="7"/>
      <c r="AA66" s="7"/>
      <c r="AB66" s="7"/>
      <c r="AC66" s="6"/>
      <c r="AD66" s="7"/>
      <c r="AE66" s="7"/>
      <c r="AF66" s="6"/>
      <c r="AG66" s="7"/>
      <c r="AH66" s="44"/>
      <c r="AI66" s="45"/>
      <c r="AJ66" s="46"/>
      <c r="AK66" s="7"/>
      <c r="AL66" s="7"/>
      <c r="AM66" s="6"/>
      <c r="AN66" s="7"/>
      <c r="AO66" s="7"/>
      <c r="AP66" s="6"/>
      <c r="AQ66" s="7"/>
      <c r="AR66" s="6"/>
      <c r="AS66" s="6"/>
      <c r="AT66" s="7"/>
      <c r="AU66" s="7"/>
      <c r="AV66" s="7"/>
      <c r="AW66" s="7"/>
      <c r="AX66" s="6"/>
      <c r="AY66" s="7"/>
      <c r="AZ66" s="6"/>
      <c r="BA66" s="7"/>
      <c r="BB66" s="7"/>
      <c r="BC66" s="7"/>
      <c r="BD66" s="7"/>
    </row>
    <row r="67" spans="1:56" s="43" customFormat="1" ht="13.5">
      <c r="A67" s="69" t="s">
        <v>38</v>
      </c>
      <c r="B67" s="69"/>
      <c r="C67" s="46"/>
      <c r="D67" s="7">
        <v>6</v>
      </c>
      <c r="E67" s="7">
        <v>3</v>
      </c>
      <c r="F67" s="7">
        <v>3</v>
      </c>
      <c r="G67" s="7">
        <f aca="true" t="shared" si="13" ref="G67:G77">SUM(H67:I67)</f>
        <v>5</v>
      </c>
      <c r="H67" s="7">
        <f aca="true" t="shared" si="14" ref="H67:H77">J67+L67+N67+P67+R67+T67+V67+X67+Z67+AB67</f>
        <v>3</v>
      </c>
      <c r="I67" s="7">
        <f aca="true" t="shared" si="15" ref="I67:I77">K67+M67+O67+Q67+S67+U67+W67+Y67+AA67+AC67</f>
        <v>2</v>
      </c>
      <c r="J67" s="7">
        <v>1</v>
      </c>
      <c r="K67" s="7">
        <v>2</v>
      </c>
      <c r="L67" s="7">
        <v>1</v>
      </c>
      <c r="M67" s="6">
        <v>0</v>
      </c>
      <c r="N67" s="7">
        <v>0</v>
      </c>
      <c r="O67" s="6">
        <v>0</v>
      </c>
      <c r="P67" s="7">
        <v>0</v>
      </c>
      <c r="Q67" s="7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7">
        <v>0</v>
      </c>
      <c r="Y67" s="7">
        <v>0</v>
      </c>
      <c r="Z67" s="7">
        <v>0</v>
      </c>
      <c r="AA67" s="7">
        <v>0</v>
      </c>
      <c r="AB67" s="7">
        <v>1</v>
      </c>
      <c r="AC67" s="6">
        <v>0</v>
      </c>
      <c r="AD67" s="7">
        <v>0</v>
      </c>
      <c r="AE67" s="7">
        <v>0</v>
      </c>
      <c r="AF67" s="6">
        <v>0</v>
      </c>
      <c r="AG67" s="7">
        <v>0</v>
      </c>
      <c r="AH67" s="69" t="s">
        <v>38</v>
      </c>
      <c r="AI67" s="69"/>
      <c r="AJ67" s="46"/>
      <c r="AK67" s="7">
        <v>0</v>
      </c>
      <c r="AL67" s="7">
        <v>0</v>
      </c>
      <c r="AM67" s="6">
        <v>0</v>
      </c>
      <c r="AN67" s="7">
        <v>0</v>
      </c>
      <c r="AO67" s="7">
        <v>0</v>
      </c>
      <c r="AP67" s="6">
        <v>0</v>
      </c>
      <c r="AQ67" s="7">
        <v>0</v>
      </c>
      <c r="AR67" s="6">
        <v>1</v>
      </c>
      <c r="AS67" s="6">
        <v>0</v>
      </c>
      <c r="AT67" s="7">
        <v>0</v>
      </c>
      <c r="AU67" s="7">
        <v>0</v>
      </c>
      <c r="AV67" s="7">
        <v>0</v>
      </c>
      <c r="AW67" s="7">
        <v>0</v>
      </c>
      <c r="AX67" s="6">
        <v>0</v>
      </c>
      <c r="AY67" s="7">
        <v>0</v>
      </c>
      <c r="AZ67" s="6">
        <v>0</v>
      </c>
      <c r="BA67" s="7">
        <v>0</v>
      </c>
      <c r="BB67" s="7">
        <v>0</v>
      </c>
      <c r="BC67" s="7">
        <v>0</v>
      </c>
      <c r="BD67" s="7">
        <v>0</v>
      </c>
    </row>
    <row r="68" spans="1:56" s="43" customFormat="1" ht="13.5">
      <c r="A68" s="44"/>
      <c r="B68" s="45" t="s">
        <v>39</v>
      </c>
      <c r="C68" s="46"/>
      <c r="D68" s="7">
        <v>6</v>
      </c>
      <c r="E68" s="7">
        <v>3</v>
      </c>
      <c r="F68" s="7">
        <v>3</v>
      </c>
      <c r="G68" s="7">
        <f t="shared" si="13"/>
        <v>5</v>
      </c>
      <c r="H68" s="7">
        <f t="shared" si="14"/>
        <v>3</v>
      </c>
      <c r="I68" s="7">
        <f t="shared" si="15"/>
        <v>2</v>
      </c>
      <c r="J68" s="7">
        <v>1</v>
      </c>
      <c r="K68" s="7">
        <v>2</v>
      </c>
      <c r="L68" s="7">
        <v>1</v>
      </c>
      <c r="M68" s="6">
        <v>0</v>
      </c>
      <c r="N68" s="7">
        <v>0</v>
      </c>
      <c r="O68" s="6">
        <v>0</v>
      </c>
      <c r="P68" s="7">
        <v>0</v>
      </c>
      <c r="Q68" s="7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7">
        <v>0</v>
      </c>
      <c r="Y68" s="7">
        <v>0</v>
      </c>
      <c r="Z68" s="7">
        <v>0</v>
      </c>
      <c r="AA68" s="7">
        <v>0</v>
      </c>
      <c r="AB68" s="7">
        <v>1</v>
      </c>
      <c r="AC68" s="6">
        <v>0</v>
      </c>
      <c r="AD68" s="7">
        <v>0</v>
      </c>
      <c r="AE68" s="7">
        <v>0</v>
      </c>
      <c r="AF68" s="6">
        <v>0</v>
      </c>
      <c r="AG68" s="7">
        <v>0</v>
      </c>
      <c r="AH68" s="44"/>
      <c r="AI68" s="45" t="s">
        <v>39</v>
      </c>
      <c r="AJ68" s="46"/>
      <c r="AK68" s="7">
        <v>0</v>
      </c>
      <c r="AL68" s="7">
        <v>0</v>
      </c>
      <c r="AM68" s="6">
        <v>0</v>
      </c>
      <c r="AN68" s="7">
        <v>0</v>
      </c>
      <c r="AO68" s="7">
        <v>0</v>
      </c>
      <c r="AP68" s="6">
        <v>0</v>
      </c>
      <c r="AQ68" s="7">
        <v>0</v>
      </c>
      <c r="AR68" s="6">
        <v>1</v>
      </c>
      <c r="AS68" s="6">
        <v>0</v>
      </c>
      <c r="AT68" s="7">
        <v>0</v>
      </c>
      <c r="AU68" s="7">
        <v>0</v>
      </c>
      <c r="AV68" s="7">
        <v>0</v>
      </c>
      <c r="AW68" s="7">
        <v>0</v>
      </c>
      <c r="AX68" s="6">
        <v>0</v>
      </c>
      <c r="AY68" s="7">
        <v>0</v>
      </c>
      <c r="AZ68" s="6">
        <v>0</v>
      </c>
      <c r="BA68" s="7">
        <v>0</v>
      </c>
      <c r="BB68" s="7">
        <v>0</v>
      </c>
      <c r="BC68" s="7">
        <v>0</v>
      </c>
      <c r="BD68" s="7">
        <v>0</v>
      </c>
    </row>
    <row r="69" spans="1:56" s="43" customFormat="1" ht="13.5">
      <c r="A69" s="44"/>
      <c r="B69" s="45" t="s">
        <v>84</v>
      </c>
      <c r="C69" s="46"/>
      <c r="D69" s="7">
        <v>0</v>
      </c>
      <c r="E69" s="7">
        <v>0</v>
      </c>
      <c r="F69" s="7">
        <v>0</v>
      </c>
      <c r="G69" s="7">
        <f t="shared" si="13"/>
        <v>0</v>
      </c>
      <c r="H69" s="7">
        <f t="shared" si="14"/>
        <v>0</v>
      </c>
      <c r="I69" s="7">
        <f t="shared" si="15"/>
        <v>0</v>
      </c>
      <c r="J69" s="7">
        <v>0</v>
      </c>
      <c r="K69" s="7">
        <v>0</v>
      </c>
      <c r="L69" s="7">
        <v>0</v>
      </c>
      <c r="M69" s="6">
        <v>0</v>
      </c>
      <c r="N69" s="7">
        <v>0</v>
      </c>
      <c r="O69" s="6">
        <v>0</v>
      </c>
      <c r="P69" s="7">
        <v>0</v>
      </c>
      <c r="Q69" s="7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6">
        <v>0</v>
      </c>
      <c r="AD69" s="7">
        <v>0</v>
      </c>
      <c r="AE69" s="7">
        <v>0</v>
      </c>
      <c r="AF69" s="6">
        <v>0</v>
      </c>
      <c r="AG69" s="7">
        <v>0</v>
      </c>
      <c r="AH69" s="44"/>
      <c r="AI69" s="45" t="s">
        <v>84</v>
      </c>
      <c r="AJ69" s="46"/>
      <c r="AK69" s="7">
        <v>0</v>
      </c>
      <c r="AL69" s="7">
        <v>0</v>
      </c>
      <c r="AM69" s="6">
        <v>0</v>
      </c>
      <c r="AN69" s="7">
        <v>0</v>
      </c>
      <c r="AO69" s="7">
        <v>0</v>
      </c>
      <c r="AP69" s="6">
        <v>0</v>
      </c>
      <c r="AQ69" s="7">
        <v>0</v>
      </c>
      <c r="AR69" s="6">
        <v>0</v>
      </c>
      <c r="AS69" s="6">
        <v>0</v>
      </c>
      <c r="AT69" s="7">
        <v>0</v>
      </c>
      <c r="AU69" s="7">
        <v>0</v>
      </c>
      <c r="AV69" s="7">
        <v>0</v>
      </c>
      <c r="AW69" s="7">
        <v>0</v>
      </c>
      <c r="AX69" s="6">
        <v>0</v>
      </c>
      <c r="AY69" s="7">
        <v>0</v>
      </c>
      <c r="AZ69" s="6">
        <v>0</v>
      </c>
      <c r="BA69" s="7">
        <v>0</v>
      </c>
      <c r="BB69" s="7">
        <v>0</v>
      </c>
      <c r="BC69" s="7">
        <v>0</v>
      </c>
      <c r="BD69" s="7">
        <v>0</v>
      </c>
    </row>
    <row r="70" spans="1:56" s="43" customFormat="1" ht="13.5">
      <c r="A70" s="44"/>
      <c r="B70" s="45" t="s">
        <v>85</v>
      </c>
      <c r="C70" s="46"/>
      <c r="D70" s="7">
        <v>0</v>
      </c>
      <c r="E70" s="7">
        <v>0</v>
      </c>
      <c r="F70" s="7">
        <v>0</v>
      </c>
      <c r="G70" s="7">
        <f t="shared" si="13"/>
        <v>0</v>
      </c>
      <c r="H70" s="7">
        <f t="shared" si="14"/>
        <v>0</v>
      </c>
      <c r="I70" s="7">
        <f t="shared" si="15"/>
        <v>0</v>
      </c>
      <c r="J70" s="7">
        <v>0</v>
      </c>
      <c r="K70" s="7">
        <v>0</v>
      </c>
      <c r="L70" s="7">
        <v>0</v>
      </c>
      <c r="M70" s="6">
        <v>0</v>
      </c>
      <c r="N70" s="7">
        <v>0</v>
      </c>
      <c r="O70" s="6">
        <v>0</v>
      </c>
      <c r="P70" s="7">
        <v>0</v>
      </c>
      <c r="Q70" s="7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6">
        <v>0</v>
      </c>
      <c r="AD70" s="7">
        <v>0</v>
      </c>
      <c r="AE70" s="7">
        <v>0</v>
      </c>
      <c r="AF70" s="6">
        <v>0</v>
      </c>
      <c r="AG70" s="7">
        <v>0</v>
      </c>
      <c r="AH70" s="44"/>
      <c r="AI70" s="45" t="s">
        <v>85</v>
      </c>
      <c r="AJ70" s="46"/>
      <c r="AK70" s="7">
        <v>0</v>
      </c>
      <c r="AL70" s="7">
        <v>0</v>
      </c>
      <c r="AM70" s="6">
        <v>0</v>
      </c>
      <c r="AN70" s="7">
        <v>0</v>
      </c>
      <c r="AO70" s="7">
        <v>0</v>
      </c>
      <c r="AP70" s="6">
        <v>0</v>
      </c>
      <c r="AQ70" s="7">
        <v>0</v>
      </c>
      <c r="AR70" s="6">
        <v>0</v>
      </c>
      <c r="AS70" s="6">
        <v>0</v>
      </c>
      <c r="AT70" s="7">
        <v>0</v>
      </c>
      <c r="AU70" s="7">
        <v>0</v>
      </c>
      <c r="AV70" s="7">
        <v>0</v>
      </c>
      <c r="AW70" s="7">
        <v>0</v>
      </c>
      <c r="AX70" s="6">
        <v>0</v>
      </c>
      <c r="AY70" s="7">
        <v>0</v>
      </c>
      <c r="AZ70" s="6">
        <v>0</v>
      </c>
      <c r="BA70" s="7">
        <v>0</v>
      </c>
      <c r="BB70" s="7">
        <v>0</v>
      </c>
      <c r="BC70" s="7">
        <v>0</v>
      </c>
      <c r="BD70" s="7">
        <v>0</v>
      </c>
    </row>
    <row r="71" spans="1:56" s="43" customFormat="1" ht="13.5">
      <c r="A71" s="44"/>
      <c r="B71" s="45"/>
      <c r="C71" s="46"/>
      <c r="D71" s="7"/>
      <c r="E71" s="7"/>
      <c r="F71" s="7"/>
      <c r="G71" s="7"/>
      <c r="H71" s="7"/>
      <c r="I71" s="7"/>
      <c r="J71" s="7"/>
      <c r="K71" s="7"/>
      <c r="L71" s="7"/>
      <c r="M71" s="6"/>
      <c r="N71" s="7"/>
      <c r="O71" s="6"/>
      <c r="P71" s="7"/>
      <c r="Q71" s="7"/>
      <c r="R71" s="6"/>
      <c r="S71" s="7"/>
      <c r="T71" s="6"/>
      <c r="U71" s="6"/>
      <c r="V71" s="6"/>
      <c r="W71" s="6"/>
      <c r="X71" s="7"/>
      <c r="Y71" s="7"/>
      <c r="Z71" s="7"/>
      <c r="AA71" s="7"/>
      <c r="AB71" s="7"/>
      <c r="AC71" s="6"/>
      <c r="AD71" s="7"/>
      <c r="AE71" s="7"/>
      <c r="AF71" s="6"/>
      <c r="AG71" s="7"/>
      <c r="AH71" s="44"/>
      <c r="AI71" s="45"/>
      <c r="AJ71" s="46"/>
      <c r="AK71" s="7"/>
      <c r="AL71" s="7"/>
      <c r="AM71" s="6"/>
      <c r="AN71" s="7"/>
      <c r="AO71" s="7"/>
      <c r="AP71" s="6"/>
      <c r="AQ71" s="7"/>
      <c r="AR71" s="6"/>
      <c r="AS71" s="6"/>
      <c r="AT71" s="7"/>
      <c r="AU71" s="7"/>
      <c r="AV71" s="7"/>
      <c r="AW71" s="7"/>
      <c r="AX71" s="6"/>
      <c r="AY71" s="7"/>
      <c r="AZ71" s="6"/>
      <c r="BA71" s="7"/>
      <c r="BB71" s="7"/>
      <c r="BC71" s="7"/>
      <c r="BD71" s="7"/>
    </row>
    <row r="72" spans="1:56" s="43" customFormat="1" ht="13.5">
      <c r="A72" s="69" t="s">
        <v>40</v>
      </c>
      <c r="B72" s="69"/>
      <c r="C72" s="46"/>
      <c r="D72" s="7">
        <v>3</v>
      </c>
      <c r="E72" s="7">
        <v>2</v>
      </c>
      <c r="F72" s="7">
        <v>1</v>
      </c>
      <c r="G72" s="7">
        <f t="shared" si="13"/>
        <v>1</v>
      </c>
      <c r="H72" s="7">
        <f t="shared" si="14"/>
        <v>0</v>
      </c>
      <c r="I72" s="7">
        <f t="shared" si="15"/>
        <v>1</v>
      </c>
      <c r="J72" s="7">
        <v>0</v>
      </c>
      <c r="K72" s="7">
        <v>1</v>
      </c>
      <c r="L72" s="7">
        <v>0</v>
      </c>
      <c r="M72" s="6">
        <v>0</v>
      </c>
      <c r="N72" s="7">
        <v>0</v>
      </c>
      <c r="O72" s="6">
        <v>0</v>
      </c>
      <c r="P72" s="7">
        <v>0</v>
      </c>
      <c r="Q72" s="7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6">
        <v>0</v>
      </c>
      <c r="AD72" s="7">
        <v>0</v>
      </c>
      <c r="AE72" s="7">
        <v>0</v>
      </c>
      <c r="AF72" s="6">
        <v>0</v>
      </c>
      <c r="AG72" s="7">
        <v>0</v>
      </c>
      <c r="AH72" s="69" t="s">
        <v>40</v>
      </c>
      <c r="AI72" s="69"/>
      <c r="AJ72" s="46"/>
      <c r="AK72" s="7">
        <v>0</v>
      </c>
      <c r="AL72" s="7">
        <v>0</v>
      </c>
      <c r="AM72" s="6">
        <v>0</v>
      </c>
      <c r="AN72" s="7">
        <v>0</v>
      </c>
      <c r="AO72" s="7">
        <v>0</v>
      </c>
      <c r="AP72" s="6">
        <v>0</v>
      </c>
      <c r="AQ72" s="7">
        <v>1</v>
      </c>
      <c r="AR72" s="6">
        <v>0</v>
      </c>
      <c r="AS72" s="6">
        <v>1</v>
      </c>
      <c r="AT72" s="7">
        <v>0</v>
      </c>
      <c r="AU72" s="7">
        <v>0</v>
      </c>
      <c r="AV72" s="7">
        <v>0</v>
      </c>
      <c r="AW72" s="7">
        <v>0</v>
      </c>
      <c r="AX72" s="6">
        <v>0</v>
      </c>
      <c r="AY72" s="7">
        <v>0</v>
      </c>
      <c r="AZ72" s="6">
        <v>0</v>
      </c>
      <c r="BA72" s="7">
        <v>0</v>
      </c>
      <c r="BB72" s="7">
        <v>0</v>
      </c>
      <c r="BC72" s="7">
        <v>0</v>
      </c>
      <c r="BD72" s="7">
        <v>0</v>
      </c>
    </row>
    <row r="73" spans="1:56" s="43" customFormat="1" ht="13.5">
      <c r="A73" s="44"/>
      <c r="B73" s="45" t="s">
        <v>41</v>
      </c>
      <c r="C73" s="46"/>
      <c r="D73" s="7">
        <v>3</v>
      </c>
      <c r="E73" s="7">
        <v>2</v>
      </c>
      <c r="F73" s="7">
        <v>1</v>
      </c>
      <c r="G73" s="7">
        <f t="shared" si="13"/>
        <v>1</v>
      </c>
      <c r="H73" s="7">
        <f t="shared" si="14"/>
        <v>0</v>
      </c>
      <c r="I73" s="7">
        <f t="shared" si="15"/>
        <v>1</v>
      </c>
      <c r="J73" s="7">
        <v>0</v>
      </c>
      <c r="K73" s="7">
        <v>1</v>
      </c>
      <c r="L73" s="7">
        <v>0</v>
      </c>
      <c r="M73" s="6">
        <v>0</v>
      </c>
      <c r="N73" s="7">
        <v>0</v>
      </c>
      <c r="O73" s="6">
        <v>0</v>
      </c>
      <c r="P73" s="7">
        <v>0</v>
      </c>
      <c r="Q73" s="7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6">
        <v>0</v>
      </c>
      <c r="AD73" s="7">
        <v>0</v>
      </c>
      <c r="AE73" s="7">
        <v>0</v>
      </c>
      <c r="AF73" s="6">
        <v>0</v>
      </c>
      <c r="AG73" s="7">
        <v>0</v>
      </c>
      <c r="AH73" s="44"/>
      <c r="AI73" s="45" t="s">
        <v>41</v>
      </c>
      <c r="AJ73" s="46"/>
      <c r="AK73" s="7">
        <v>0</v>
      </c>
      <c r="AL73" s="7">
        <v>0</v>
      </c>
      <c r="AM73" s="6">
        <v>0</v>
      </c>
      <c r="AN73" s="7">
        <v>0</v>
      </c>
      <c r="AO73" s="7">
        <v>0</v>
      </c>
      <c r="AP73" s="6">
        <v>0</v>
      </c>
      <c r="AQ73" s="7">
        <v>1</v>
      </c>
      <c r="AR73" s="6">
        <v>0</v>
      </c>
      <c r="AS73" s="6">
        <v>1</v>
      </c>
      <c r="AT73" s="7">
        <v>0</v>
      </c>
      <c r="AU73" s="7">
        <v>0</v>
      </c>
      <c r="AV73" s="7">
        <v>0</v>
      </c>
      <c r="AW73" s="7">
        <v>0</v>
      </c>
      <c r="AX73" s="6">
        <v>0</v>
      </c>
      <c r="AY73" s="7">
        <v>0</v>
      </c>
      <c r="AZ73" s="6">
        <v>0</v>
      </c>
      <c r="BA73" s="7">
        <v>0</v>
      </c>
      <c r="BB73" s="7">
        <v>0</v>
      </c>
      <c r="BC73" s="7">
        <v>0</v>
      </c>
      <c r="BD73" s="7">
        <v>0</v>
      </c>
    </row>
    <row r="74" spans="1:56" s="43" customFormat="1" ht="13.5" customHeight="1">
      <c r="A74" s="44"/>
      <c r="B74" s="45" t="s">
        <v>76</v>
      </c>
      <c r="C74" s="46"/>
      <c r="D74" s="7">
        <v>0</v>
      </c>
      <c r="E74" s="7">
        <v>0</v>
      </c>
      <c r="F74" s="7">
        <v>0</v>
      </c>
      <c r="G74" s="7">
        <f t="shared" si="13"/>
        <v>0</v>
      </c>
      <c r="H74" s="7">
        <f t="shared" si="14"/>
        <v>0</v>
      </c>
      <c r="I74" s="7">
        <f t="shared" si="15"/>
        <v>0</v>
      </c>
      <c r="J74" s="7">
        <v>0</v>
      </c>
      <c r="K74" s="7">
        <v>0</v>
      </c>
      <c r="L74" s="7">
        <v>0</v>
      </c>
      <c r="M74" s="6">
        <v>0</v>
      </c>
      <c r="N74" s="7">
        <v>0</v>
      </c>
      <c r="O74" s="6">
        <v>0</v>
      </c>
      <c r="P74" s="7">
        <v>0</v>
      </c>
      <c r="Q74" s="7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6">
        <v>0</v>
      </c>
      <c r="AD74" s="7">
        <v>0</v>
      </c>
      <c r="AE74" s="7">
        <v>0</v>
      </c>
      <c r="AF74" s="6">
        <v>0</v>
      </c>
      <c r="AG74" s="7">
        <v>0</v>
      </c>
      <c r="AH74" s="44"/>
      <c r="AI74" s="45" t="s">
        <v>76</v>
      </c>
      <c r="AJ74" s="46"/>
      <c r="AK74" s="7">
        <v>0</v>
      </c>
      <c r="AL74" s="7">
        <v>0</v>
      </c>
      <c r="AM74" s="6">
        <v>0</v>
      </c>
      <c r="AN74" s="7">
        <v>0</v>
      </c>
      <c r="AO74" s="7">
        <v>0</v>
      </c>
      <c r="AP74" s="6">
        <v>0</v>
      </c>
      <c r="AQ74" s="7">
        <v>0</v>
      </c>
      <c r="AR74" s="6">
        <v>0</v>
      </c>
      <c r="AS74" s="6">
        <v>0</v>
      </c>
      <c r="AT74" s="7">
        <v>0</v>
      </c>
      <c r="AU74" s="7">
        <v>0</v>
      </c>
      <c r="AV74" s="7">
        <v>0</v>
      </c>
      <c r="AW74" s="7">
        <v>0</v>
      </c>
      <c r="AX74" s="6">
        <v>0</v>
      </c>
      <c r="AY74" s="7">
        <v>0</v>
      </c>
      <c r="AZ74" s="6">
        <v>0</v>
      </c>
      <c r="BA74" s="7">
        <v>0</v>
      </c>
      <c r="BB74" s="7">
        <v>0</v>
      </c>
      <c r="BC74" s="7">
        <v>0</v>
      </c>
      <c r="BD74" s="7">
        <v>0</v>
      </c>
    </row>
    <row r="75" spans="1:56" s="43" customFormat="1" ht="13.5">
      <c r="A75" s="44"/>
      <c r="B75" s="45"/>
      <c r="C75" s="46"/>
      <c r="D75" s="7"/>
      <c r="E75" s="7"/>
      <c r="F75" s="7"/>
      <c r="G75" s="7"/>
      <c r="H75" s="7"/>
      <c r="I75" s="7"/>
      <c r="J75" s="7"/>
      <c r="K75" s="7"/>
      <c r="L75" s="7"/>
      <c r="M75" s="6"/>
      <c r="N75" s="7"/>
      <c r="O75" s="6"/>
      <c r="P75" s="7"/>
      <c r="Q75" s="7"/>
      <c r="R75" s="6"/>
      <c r="S75" s="7"/>
      <c r="T75" s="6"/>
      <c r="U75" s="6"/>
      <c r="V75" s="6"/>
      <c r="W75" s="6"/>
      <c r="X75" s="7"/>
      <c r="Y75" s="7"/>
      <c r="Z75" s="7"/>
      <c r="AA75" s="7"/>
      <c r="AB75" s="7"/>
      <c r="AC75" s="6"/>
      <c r="AD75" s="7"/>
      <c r="AE75" s="7"/>
      <c r="AF75" s="6"/>
      <c r="AG75" s="7"/>
      <c r="AH75" s="44"/>
      <c r="AI75" s="45"/>
      <c r="AJ75" s="46"/>
      <c r="AK75" s="7"/>
      <c r="AL75" s="7"/>
      <c r="AM75" s="6"/>
      <c r="AN75" s="7"/>
      <c r="AO75" s="7"/>
      <c r="AP75" s="6"/>
      <c r="AQ75" s="7"/>
      <c r="AR75" s="6"/>
      <c r="AS75" s="6"/>
      <c r="AT75" s="7"/>
      <c r="AU75" s="7"/>
      <c r="AV75" s="7"/>
      <c r="AW75" s="7"/>
      <c r="AX75" s="6"/>
      <c r="AY75" s="7"/>
      <c r="AZ75" s="6"/>
      <c r="BA75" s="7"/>
      <c r="BB75" s="7"/>
      <c r="BC75" s="7"/>
      <c r="BD75" s="7"/>
    </row>
    <row r="76" spans="1:56" s="43" customFormat="1" ht="13.5">
      <c r="A76" s="69" t="s">
        <v>42</v>
      </c>
      <c r="B76" s="69"/>
      <c r="C76" s="46"/>
      <c r="D76" s="7">
        <v>4</v>
      </c>
      <c r="E76" s="7">
        <v>2</v>
      </c>
      <c r="F76" s="7">
        <v>2</v>
      </c>
      <c r="G76" s="7">
        <f t="shared" si="13"/>
        <v>2</v>
      </c>
      <c r="H76" s="7">
        <f t="shared" si="14"/>
        <v>1</v>
      </c>
      <c r="I76" s="7">
        <f t="shared" si="15"/>
        <v>1</v>
      </c>
      <c r="J76" s="7">
        <v>1</v>
      </c>
      <c r="K76" s="7">
        <v>1</v>
      </c>
      <c r="L76" s="7">
        <v>0</v>
      </c>
      <c r="M76" s="6">
        <v>0</v>
      </c>
      <c r="N76" s="7">
        <v>0</v>
      </c>
      <c r="O76" s="6">
        <v>0</v>
      </c>
      <c r="P76" s="7">
        <v>0</v>
      </c>
      <c r="Q76" s="7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6">
        <v>0</v>
      </c>
      <c r="AD76" s="7">
        <v>0</v>
      </c>
      <c r="AE76" s="7">
        <v>0</v>
      </c>
      <c r="AF76" s="6">
        <v>0</v>
      </c>
      <c r="AG76" s="7">
        <v>0</v>
      </c>
      <c r="AH76" s="69" t="s">
        <v>42</v>
      </c>
      <c r="AI76" s="69"/>
      <c r="AJ76" s="46"/>
      <c r="AK76" s="7">
        <v>0</v>
      </c>
      <c r="AL76" s="7">
        <v>0</v>
      </c>
      <c r="AM76" s="6">
        <v>0</v>
      </c>
      <c r="AN76" s="7">
        <v>1</v>
      </c>
      <c r="AO76" s="7">
        <v>0</v>
      </c>
      <c r="AP76" s="6">
        <v>0</v>
      </c>
      <c r="AQ76" s="7">
        <v>0</v>
      </c>
      <c r="AR76" s="6">
        <v>0</v>
      </c>
      <c r="AS76" s="6">
        <v>0</v>
      </c>
      <c r="AT76" s="7">
        <v>0</v>
      </c>
      <c r="AU76" s="7">
        <v>1</v>
      </c>
      <c r="AV76" s="7">
        <v>0</v>
      </c>
      <c r="AW76" s="7">
        <v>0</v>
      </c>
      <c r="AX76" s="6">
        <v>0</v>
      </c>
      <c r="AY76" s="7">
        <v>0</v>
      </c>
      <c r="AZ76" s="6">
        <v>0</v>
      </c>
      <c r="BA76" s="7">
        <v>0</v>
      </c>
      <c r="BB76" s="7">
        <v>0</v>
      </c>
      <c r="BC76" s="7">
        <v>0</v>
      </c>
      <c r="BD76" s="7">
        <v>0</v>
      </c>
    </row>
    <row r="77" spans="1:56" s="43" customFormat="1" ht="13.5">
      <c r="A77" s="44"/>
      <c r="B77" s="45" t="s">
        <v>43</v>
      </c>
      <c r="C77" s="46"/>
      <c r="D77" s="7">
        <v>4</v>
      </c>
      <c r="E77" s="7">
        <v>2</v>
      </c>
      <c r="F77" s="7">
        <v>2</v>
      </c>
      <c r="G77" s="7">
        <f t="shared" si="13"/>
        <v>2</v>
      </c>
      <c r="H77" s="7">
        <f t="shared" si="14"/>
        <v>1</v>
      </c>
      <c r="I77" s="7">
        <f t="shared" si="15"/>
        <v>1</v>
      </c>
      <c r="J77" s="7">
        <v>1</v>
      </c>
      <c r="K77" s="7">
        <v>1</v>
      </c>
      <c r="L77" s="7">
        <v>0</v>
      </c>
      <c r="M77" s="6">
        <v>0</v>
      </c>
      <c r="N77" s="7">
        <v>0</v>
      </c>
      <c r="O77" s="6">
        <v>0</v>
      </c>
      <c r="P77" s="7">
        <v>0</v>
      </c>
      <c r="Q77" s="7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6">
        <v>0</v>
      </c>
      <c r="AD77" s="7">
        <v>0</v>
      </c>
      <c r="AE77" s="7">
        <v>0</v>
      </c>
      <c r="AF77" s="6">
        <v>0</v>
      </c>
      <c r="AG77" s="7">
        <v>0</v>
      </c>
      <c r="AH77" s="44"/>
      <c r="AI77" s="45" t="s">
        <v>43</v>
      </c>
      <c r="AJ77" s="46"/>
      <c r="AK77" s="7">
        <v>0</v>
      </c>
      <c r="AL77" s="7">
        <v>0</v>
      </c>
      <c r="AM77" s="6">
        <v>0</v>
      </c>
      <c r="AN77" s="7">
        <v>1</v>
      </c>
      <c r="AO77" s="7">
        <v>0</v>
      </c>
      <c r="AP77" s="6">
        <v>0</v>
      </c>
      <c r="AQ77" s="7">
        <v>0</v>
      </c>
      <c r="AR77" s="6">
        <v>0</v>
      </c>
      <c r="AS77" s="6">
        <v>0</v>
      </c>
      <c r="AT77" s="7">
        <v>0</v>
      </c>
      <c r="AU77" s="7">
        <v>1</v>
      </c>
      <c r="AV77" s="7">
        <v>0</v>
      </c>
      <c r="AW77" s="7">
        <v>0</v>
      </c>
      <c r="AX77" s="6">
        <v>0</v>
      </c>
      <c r="AY77" s="7">
        <v>0</v>
      </c>
      <c r="AZ77" s="6">
        <v>0</v>
      </c>
      <c r="BA77" s="7">
        <v>0</v>
      </c>
      <c r="BB77" s="7">
        <v>0</v>
      </c>
      <c r="BC77" s="7">
        <v>0</v>
      </c>
      <c r="BD77" s="7">
        <v>0</v>
      </c>
    </row>
    <row r="78" spans="1:56" s="43" customFormat="1" ht="13.5">
      <c r="A78" s="50"/>
      <c r="B78" s="51" t="s">
        <v>44</v>
      </c>
      <c r="C78" s="46"/>
      <c r="D78" s="7">
        <v>0</v>
      </c>
      <c r="E78" s="7">
        <v>0</v>
      </c>
      <c r="F78" s="7">
        <v>0</v>
      </c>
      <c r="G78" s="7">
        <f>SUM(H78:I78)</f>
        <v>0</v>
      </c>
      <c r="H78" s="7">
        <f>J78+L78+N78+P78+R78+T78+V78+X78+Z78+AB78</f>
        <v>0</v>
      </c>
      <c r="I78" s="7">
        <f>K78+M78+O78+Q78+S78+U78+W78+Y78+AA78+AC78</f>
        <v>0</v>
      </c>
      <c r="J78" s="7">
        <v>0</v>
      </c>
      <c r="K78" s="7">
        <v>0</v>
      </c>
      <c r="L78" s="7">
        <v>0</v>
      </c>
      <c r="M78" s="6">
        <v>0</v>
      </c>
      <c r="N78" s="7">
        <v>0</v>
      </c>
      <c r="O78" s="6">
        <v>0</v>
      </c>
      <c r="P78" s="7">
        <v>0</v>
      </c>
      <c r="Q78" s="7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6">
        <v>0</v>
      </c>
      <c r="AG78" s="7">
        <v>0</v>
      </c>
      <c r="AH78" s="50"/>
      <c r="AI78" s="51" t="s">
        <v>44</v>
      </c>
      <c r="AJ78" s="46"/>
      <c r="AK78" s="7">
        <v>0</v>
      </c>
      <c r="AL78" s="7">
        <v>0</v>
      </c>
      <c r="AM78" s="6">
        <v>0</v>
      </c>
      <c r="AN78" s="7">
        <v>0</v>
      </c>
      <c r="AO78" s="7">
        <v>0</v>
      </c>
      <c r="AP78" s="6">
        <v>0</v>
      </c>
      <c r="AQ78" s="7">
        <v>0</v>
      </c>
      <c r="AR78" s="6">
        <v>0</v>
      </c>
      <c r="AS78" s="6">
        <v>0</v>
      </c>
      <c r="AT78" s="7">
        <v>0</v>
      </c>
      <c r="AU78" s="7">
        <v>0</v>
      </c>
      <c r="AV78" s="7">
        <v>0</v>
      </c>
      <c r="AW78" s="7">
        <v>0</v>
      </c>
      <c r="AX78" s="6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</row>
    <row r="79" spans="1:56" s="43" customFormat="1" ht="14.25" thickBot="1">
      <c r="A79" s="52"/>
      <c r="B79" s="53"/>
      <c r="C79" s="54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2"/>
      <c r="AI79" s="53"/>
      <c r="AJ79" s="54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60" s="48" customFormat="1" ht="13.5">
      <c r="A80" s="57"/>
      <c r="B80" s="10"/>
      <c r="C80" s="10"/>
      <c r="D80" s="11"/>
      <c r="E80" s="11"/>
      <c r="F80" s="11"/>
      <c r="G80" s="7"/>
      <c r="H80" s="7"/>
      <c r="I80" s="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57"/>
      <c r="AI80" s="10"/>
      <c r="AJ80" s="10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1:60" s="48" customFormat="1" ht="13.5">
      <c r="A81" s="57"/>
      <c r="B81" s="10"/>
      <c r="C81" s="10"/>
      <c r="D81" s="11"/>
      <c r="E81" s="11"/>
      <c r="F81" s="11"/>
      <c r="G81" s="7"/>
      <c r="H81" s="7"/>
      <c r="I81" s="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57"/>
      <c r="AI81" s="10"/>
      <c r="AJ81" s="10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1:60" s="48" customFormat="1" ht="13.5">
      <c r="A82" s="10"/>
      <c r="B82" s="10"/>
      <c r="C82" s="10"/>
      <c r="D82" s="11"/>
      <c r="E82" s="11"/>
      <c r="F82" s="11"/>
      <c r="G82" s="7"/>
      <c r="H82" s="7"/>
      <c r="I82" s="7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0"/>
      <c r="AI82" s="10"/>
      <c r="AJ82" s="10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1:60" s="48" customFormat="1" ht="13.5">
      <c r="A83" s="57"/>
      <c r="B83" s="10"/>
      <c r="C83" s="10"/>
      <c r="D83" s="11"/>
      <c r="E83" s="11"/>
      <c r="F83" s="11"/>
      <c r="G83" s="7"/>
      <c r="H83" s="7"/>
      <c r="I83" s="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57"/>
      <c r="AI83" s="10"/>
      <c r="AJ83" s="10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1:60" s="48" customFormat="1" ht="13.5">
      <c r="A84" s="10"/>
      <c r="B84" s="10"/>
      <c r="C84" s="10"/>
      <c r="D84" s="11"/>
      <c r="E84" s="11"/>
      <c r="F84" s="11"/>
      <c r="G84" s="7"/>
      <c r="H84" s="7"/>
      <c r="I84" s="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0"/>
      <c r="AI84" s="10"/>
      <c r="AJ84" s="10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:60" s="48" customFormat="1" ht="13.5">
      <c r="A85" s="57"/>
      <c r="B85" s="10"/>
      <c r="C85" s="10"/>
      <c r="D85" s="11"/>
      <c r="E85" s="11"/>
      <c r="F85" s="11"/>
      <c r="G85" s="7"/>
      <c r="H85" s="7"/>
      <c r="I85" s="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57"/>
      <c r="AI85" s="10"/>
      <c r="AJ85" s="10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1:60" s="48" customFormat="1" ht="13.5">
      <c r="A86" s="57"/>
      <c r="B86" s="10"/>
      <c r="C86" s="10"/>
      <c r="D86" s="11"/>
      <c r="E86" s="11"/>
      <c r="F86" s="11"/>
      <c r="G86" s="7"/>
      <c r="H86" s="7"/>
      <c r="I86" s="7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57"/>
      <c r="AI86" s="10"/>
      <c r="AJ86" s="10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1:60" s="48" customFormat="1" ht="13.5">
      <c r="A87" s="57"/>
      <c r="B87" s="10"/>
      <c r="C87" s="10"/>
      <c r="D87" s="11"/>
      <c r="E87" s="11"/>
      <c r="F87" s="11"/>
      <c r="G87" s="7"/>
      <c r="H87" s="7"/>
      <c r="I87" s="7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57"/>
      <c r="AI87" s="10"/>
      <c r="AJ87" s="10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:60" s="48" customFormat="1" ht="13.5">
      <c r="A88" s="57"/>
      <c r="B88" s="10"/>
      <c r="C88" s="10"/>
      <c r="D88" s="11"/>
      <c r="E88" s="11"/>
      <c r="F88" s="11"/>
      <c r="G88" s="7"/>
      <c r="H88" s="7"/>
      <c r="I88" s="7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57"/>
      <c r="AI88" s="10"/>
      <c r="AJ88" s="10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1:60" s="48" customFormat="1" ht="13.5">
      <c r="A89" s="10"/>
      <c r="B89" s="10"/>
      <c r="C89" s="10"/>
      <c r="D89" s="11"/>
      <c r="E89" s="11"/>
      <c r="F89" s="11"/>
      <c r="G89" s="7"/>
      <c r="H89" s="7"/>
      <c r="I89" s="7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0"/>
      <c r="AI89" s="10"/>
      <c r="AJ89" s="10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1:60" s="48" customFormat="1" ht="13.5">
      <c r="A90" s="57"/>
      <c r="B90" s="10"/>
      <c r="C90" s="10"/>
      <c r="D90" s="11"/>
      <c r="E90" s="11"/>
      <c r="F90" s="11"/>
      <c r="G90" s="7"/>
      <c r="H90" s="7"/>
      <c r="I90" s="7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57"/>
      <c r="AI90" s="10"/>
      <c r="AJ90" s="10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1:60" s="48" customFormat="1" ht="13.5">
      <c r="A91" s="10"/>
      <c r="B91" s="10"/>
      <c r="C91" s="10"/>
      <c r="D91" s="11"/>
      <c r="E91" s="11"/>
      <c r="F91" s="11"/>
      <c r="G91" s="7"/>
      <c r="H91" s="7"/>
      <c r="I91" s="7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0"/>
      <c r="AI91" s="10"/>
      <c r="AJ91" s="10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1:60" s="48" customFormat="1" ht="13.5">
      <c r="A92" s="57"/>
      <c r="B92" s="10"/>
      <c r="C92" s="10"/>
      <c r="D92" s="11"/>
      <c r="E92" s="11"/>
      <c r="F92" s="11"/>
      <c r="G92" s="7"/>
      <c r="H92" s="7"/>
      <c r="I92" s="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57"/>
      <c r="AI92" s="10"/>
      <c r="AJ92" s="10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1:60" s="48" customFormat="1" ht="13.5">
      <c r="A93" s="57"/>
      <c r="B93" s="10"/>
      <c r="C93" s="10"/>
      <c r="D93" s="11"/>
      <c r="E93" s="11"/>
      <c r="F93" s="11"/>
      <c r="G93" s="7"/>
      <c r="H93" s="7"/>
      <c r="I93" s="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57"/>
      <c r="AI93" s="10"/>
      <c r="AJ93" s="10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1:60" s="48" customFormat="1" ht="13.5">
      <c r="A94" s="10"/>
      <c r="B94" s="10"/>
      <c r="C94" s="10"/>
      <c r="D94" s="11"/>
      <c r="E94" s="11"/>
      <c r="F94" s="11"/>
      <c r="G94" s="7"/>
      <c r="H94" s="7"/>
      <c r="I94" s="7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0"/>
      <c r="AI94" s="10"/>
      <c r="AJ94" s="10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1:60" s="48" customFormat="1" ht="13.5">
      <c r="A95" s="57"/>
      <c r="B95" s="10"/>
      <c r="C95" s="10"/>
      <c r="D95" s="11"/>
      <c r="E95" s="11"/>
      <c r="F95" s="11"/>
      <c r="G95" s="7"/>
      <c r="H95" s="7"/>
      <c r="I95" s="7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57"/>
      <c r="AI95" s="10"/>
      <c r="AJ95" s="10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1:60" s="48" customFormat="1" ht="13.5">
      <c r="A96" s="57"/>
      <c r="B96" s="10"/>
      <c r="C96" s="10"/>
      <c r="D96" s="11"/>
      <c r="E96" s="11"/>
      <c r="F96" s="11"/>
      <c r="G96" s="7"/>
      <c r="H96" s="7"/>
      <c r="I96" s="7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57"/>
      <c r="AI96" s="10"/>
      <c r="AJ96" s="10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1:60" s="48" customFormat="1" ht="13.5">
      <c r="A97" s="57"/>
      <c r="B97" s="10"/>
      <c r="C97" s="10"/>
      <c r="D97" s="11"/>
      <c r="E97" s="11"/>
      <c r="F97" s="11"/>
      <c r="G97" s="7"/>
      <c r="H97" s="7"/>
      <c r="I97" s="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57"/>
      <c r="AI97" s="10"/>
      <c r="AJ97" s="10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1:60" s="48" customFormat="1" ht="13.5">
      <c r="A98" s="57"/>
      <c r="B98" s="10"/>
      <c r="C98" s="10"/>
      <c r="D98" s="11"/>
      <c r="E98" s="11"/>
      <c r="F98" s="11"/>
      <c r="G98" s="7"/>
      <c r="H98" s="7"/>
      <c r="I98" s="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57"/>
      <c r="AI98" s="10"/>
      <c r="AJ98" s="10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1:60" s="48" customFormat="1" ht="13.5">
      <c r="A99" s="57"/>
      <c r="B99" s="10"/>
      <c r="C99" s="10"/>
      <c r="D99" s="11"/>
      <c r="E99" s="11"/>
      <c r="F99" s="11"/>
      <c r="G99" s="7"/>
      <c r="H99" s="7"/>
      <c r="I99" s="7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57"/>
      <c r="AI99" s="10"/>
      <c r="AJ99" s="10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1:60" s="48" customFormat="1" ht="13.5">
      <c r="A100" s="10"/>
      <c r="B100" s="10"/>
      <c r="C100" s="10"/>
      <c r="D100" s="11"/>
      <c r="E100" s="11"/>
      <c r="F100" s="11"/>
      <c r="G100" s="7"/>
      <c r="H100" s="7"/>
      <c r="I100" s="7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0"/>
      <c r="AI100" s="10"/>
      <c r="AJ100" s="10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1:60" s="48" customFormat="1" ht="13.5">
      <c r="A101" s="57"/>
      <c r="B101" s="10"/>
      <c r="C101" s="10"/>
      <c r="D101" s="11"/>
      <c r="E101" s="11"/>
      <c r="F101" s="11"/>
      <c r="G101" s="7"/>
      <c r="H101" s="7"/>
      <c r="I101" s="7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57"/>
      <c r="AI101" s="10"/>
      <c r="AJ101" s="10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1:60" s="48" customFormat="1" ht="13.5">
      <c r="A102" s="57"/>
      <c r="B102" s="10"/>
      <c r="C102" s="10"/>
      <c r="D102" s="11"/>
      <c r="E102" s="11"/>
      <c r="F102" s="11"/>
      <c r="G102" s="7"/>
      <c r="H102" s="7"/>
      <c r="I102" s="7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57"/>
      <c r="AI102" s="10"/>
      <c r="AJ102" s="10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1:60" s="48" customFormat="1" ht="13.5">
      <c r="A103" s="57"/>
      <c r="B103" s="10"/>
      <c r="C103" s="10"/>
      <c r="D103" s="11"/>
      <c r="E103" s="11"/>
      <c r="F103" s="11"/>
      <c r="G103" s="7"/>
      <c r="H103" s="7"/>
      <c r="I103" s="7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57"/>
      <c r="AI103" s="10"/>
      <c r="AJ103" s="10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1:60" s="48" customFormat="1" ht="13.5">
      <c r="A104" s="57"/>
      <c r="B104" s="10"/>
      <c r="C104" s="10"/>
      <c r="D104" s="11"/>
      <c r="E104" s="11"/>
      <c r="F104" s="11"/>
      <c r="G104" s="7"/>
      <c r="H104" s="7"/>
      <c r="I104" s="7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57"/>
      <c r="AI104" s="10"/>
      <c r="AJ104" s="10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1:60" s="48" customFormat="1" ht="13.5">
      <c r="A105" s="57"/>
      <c r="B105" s="10"/>
      <c r="C105" s="10"/>
      <c r="D105" s="11"/>
      <c r="E105" s="11"/>
      <c r="F105" s="11"/>
      <c r="G105" s="7"/>
      <c r="H105" s="7"/>
      <c r="I105" s="7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57"/>
      <c r="AI105" s="10"/>
      <c r="AJ105" s="10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1:60" s="48" customFormat="1" ht="13.5">
      <c r="A106" s="57"/>
      <c r="B106" s="10"/>
      <c r="C106" s="10"/>
      <c r="D106" s="11"/>
      <c r="E106" s="11"/>
      <c r="F106" s="11"/>
      <c r="G106" s="7"/>
      <c r="H106" s="7"/>
      <c r="I106" s="7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57"/>
      <c r="AI106" s="10"/>
      <c r="AJ106" s="10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1:60" s="48" customFormat="1" ht="13.5">
      <c r="A107" s="57"/>
      <c r="B107" s="10"/>
      <c r="C107" s="10"/>
      <c r="D107" s="11"/>
      <c r="E107" s="11"/>
      <c r="F107" s="11"/>
      <c r="G107" s="7"/>
      <c r="H107" s="7"/>
      <c r="I107" s="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57"/>
      <c r="AI107" s="10"/>
      <c r="AJ107" s="10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1:60" s="48" customFormat="1" ht="13.5">
      <c r="A108" s="10"/>
      <c r="B108" s="10"/>
      <c r="C108" s="10"/>
      <c r="D108" s="11"/>
      <c r="E108" s="11"/>
      <c r="F108" s="11"/>
      <c r="G108" s="7"/>
      <c r="H108" s="7"/>
      <c r="I108" s="7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1:60" s="48" customFormat="1" ht="13.5">
      <c r="A109" s="57"/>
      <c r="B109" s="10"/>
      <c r="C109" s="10"/>
      <c r="D109" s="11"/>
      <c r="E109" s="11"/>
      <c r="F109" s="11"/>
      <c r="G109" s="7"/>
      <c r="H109" s="7"/>
      <c r="I109" s="7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57"/>
      <c r="AI109" s="10"/>
      <c r="AJ109" s="10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1:60" s="48" customFormat="1" ht="13.5">
      <c r="A110" s="57"/>
      <c r="B110" s="10"/>
      <c r="C110" s="10"/>
      <c r="D110" s="11"/>
      <c r="E110" s="11"/>
      <c r="F110" s="11"/>
      <c r="G110" s="7"/>
      <c r="H110" s="7"/>
      <c r="I110" s="7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57"/>
      <c r="AI110" s="10"/>
      <c r="AJ110" s="10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  <row r="111" spans="1:60" s="48" customFormat="1" ht="13.5">
      <c r="A111" s="57"/>
      <c r="B111" s="10"/>
      <c r="C111" s="10"/>
      <c r="D111" s="11"/>
      <c r="E111" s="11"/>
      <c r="F111" s="11"/>
      <c r="G111" s="7"/>
      <c r="H111" s="7"/>
      <c r="I111" s="7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57"/>
      <c r="AI111" s="10"/>
      <c r="AJ111" s="10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</row>
    <row r="112" spans="1:60" s="48" customFormat="1" ht="13.5">
      <c r="A112" s="57"/>
      <c r="B112" s="10"/>
      <c r="C112" s="10"/>
      <c r="D112" s="11"/>
      <c r="E112" s="11"/>
      <c r="F112" s="11"/>
      <c r="G112" s="7"/>
      <c r="H112" s="7"/>
      <c r="I112" s="7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57"/>
      <c r="AI112" s="10"/>
      <c r="AJ112" s="10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</row>
    <row r="113" spans="1:60" s="48" customFormat="1" ht="13.5">
      <c r="A113" s="57"/>
      <c r="B113" s="10"/>
      <c r="C113" s="10"/>
      <c r="D113" s="11"/>
      <c r="E113" s="11"/>
      <c r="F113" s="11"/>
      <c r="G113" s="7"/>
      <c r="H113" s="7"/>
      <c r="I113" s="7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57"/>
      <c r="AI113" s="10"/>
      <c r="AJ113" s="10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</row>
    <row r="114" spans="1:60" s="48" customFormat="1" ht="13.5">
      <c r="A114" s="10"/>
      <c r="B114" s="10"/>
      <c r="C114" s="10"/>
      <c r="D114" s="11"/>
      <c r="E114" s="11"/>
      <c r="F114" s="11"/>
      <c r="G114" s="7"/>
      <c r="H114" s="7"/>
      <c r="I114" s="7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0"/>
      <c r="AI114" s="10"/>
      <c r="AJ114" s="10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</row>
    <row r="115" spans="1:60" s="48" customFormat="1" ht="13.5">
      <c r="A115" s="57"/>
      <c r="B115" s="10"/>
      <c r="C115" s="10"/>
      <c r="D115" s="11"/>
      <c r="E115" s="11"/>
      <c r="F115" s="11"/>
      <c r="G115" s="7"/>
      <c r="H115" s="7"/>
      <c r="I115" s="7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57"/>
      <c r="AI115" s="10"/>
      <c r="AJ115" s="10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</row>
    <row r="116" spans="1:60" s="48" customFormat="1" ht="13.5">
      <c r="A116" s="57"/>
      <c r="B116" s="10"/>
      <c r="C116" s="10"/>
      <c r="D116" s="11"/>
      <c r="E116" s="11"/>
      <c r="F116" s="11"/>
      <c r="G116" s="7"/>
      <c r="H116" s="7"/>
      <c r="I116" s="7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57"/>
      <c r="AI116" s="10"/>
      <c r="AJ116" s="10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</row>
    <row r="117" spans="1:60" s="48" customFormat="1" ht="13.5">
      <c r="A117" s="57"/>
      <c r="B117" s="10"/>
      <c r="C117" s="10"/>
      <c r="D117" s="11"/>
      <c r="E117" s="11"/>
      <c r="F117" s="11"/>
      <c r="G117" s="7"/>
      <c r="H117" s="7"/>
      <c r="I117" s="7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57"/>
      <c r="AI117" s="10"/>
      <c r="AJ117" s="10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</row>
    <row r="118" spans="1:60" s="48" customFormat="1" ht="13.5">
      <c r="A118" s="57"/>
      <c r="B118" s="10"/>
      <c r="C118" s="10"/>
      <c r="D118" s="11"/>
      <c r="E118" s="11"/>
      <c r="F118" s="11"/>
      <c r="G118" s="7"/>
      <c r="H118" s="7"/>
      <c r="I118" s="7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57"/>
      <c r="AI118" s="10"/>
      <c r="AJ118" s="10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</row>
    <row r="119" spans="1:60" s="48" customFormat="1" ht="13.5">
      <c r="A119" s="10"/>
      <c r="B119" s="10"/>
      <c r="C119" s="10"/>
      <c r="D119" s="11"/>
      <c r="E119" s="11"/>
      <c r="F119" s="11"/>
      <c r="G119" s="7"/>
      <c r="H119" s="7"/>
      <c r="I119" s="7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0"/>
      <c r="AI119" s="10"/>
      <c r="AJ119" s="10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</row>
    <row r="120" spans="1:60" s="48" customFormat="1" ht="13.5">
      <c r="A120" s="57"/>
      <c r="B120" s="10"/>
      <c r="C120" s="10"/>
      <c r="D120" s="11"/>
      <c r="E120" s="11"/>
      <c r="F120" s="11"/>
      <c r="G120" s="7"/>
      <c r="H120" s="7"/>
      <c r="I120" s="7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57"/>
      <c r="AI120" s="10"/>
      <c r="AJ120" s="10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</row>
    <row r="121" spans="1:60" s="48" customFormat="1" ht="13.5">
      <c r="A121" s="57"/>
      <c r="B121" s="10"/>
      <c r="C121" s="10"/>
      <c r="D121" s="11"/>
      <c r="E121" s="11"/>
      <c r="F121" s="11"/>
      <c r="G121" s="7"/>
      <c r="H121" s="7"/>
      <c r="I121" s="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57"/>
      <c r="AI121" s="10"/>
      <c r="AJ121" s="10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</row>
    <row r="122" spans="1:60" s="48" customFormat="1" ht="13.5">
      <c r="A122" s="57"/>
      <c r="B122" s="10"/>
      <c r="C122" s="10"/>
      <c r="D122" s="11"/>
      <c r="E122" s="11"/>
      <c r="F122" s="11"/>
      <c r="G122" s="7"/>
      <c r="H122" s="7"/>
      <c r="I122" s="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57"/>
      <c r="AI122" s="10"/>
      <c r="AJ122" s="10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</row>
    <row r="123" spans="1:60" s="48" customFormat="1" ht="13.5">
      <c r="A123" s="57"/>
      <c r="B123" s="10"/>
      <c r="C123" s="10"/>
      <c r="D123" s="11"/>
      <c r="E123" s="11"/>
      <c r="F123" s="11"/>
      <c r="G123" s="7"/>
      <c r="H123" s="7"/>
      <c r="I123" s="7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57"/>
      <c r="AI123" s="10"/>
      <c r="AJ123" s="10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</row>
    <row r="124" spans="1:60" s="48" customFormat="1" ht="13.5">
      <c r="A124" s="10"/>
      <c r="B124" s="10"/>
      <c r="C124" s="10"/>
      <c r="D124" s="11"/>
      <c r="E124" s="11"/>
      <c r="F124" s="11"/>
      <c r="G124" s="7"/>
      <c r="H124" s="7"/>
      <c r="I124" s="7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0"/>
      <c r="AI124" s="10"/>
      <c r="AJ124" s="10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</row>
    <row r="125" spans="1:60" s="48" customFormat="1" ht="13.5">
      <c r="A125" s="57"/>
      <c r="B125" s="10"/>
      <c r="C125" s="10"/>
      <c r="D125" s="11"/>
      <c r="E125" s="11"/>
      <c r="F125" s="11"/>
      <c r="G125" s="7"/>
      <c r="H125" s="7"/>
      <c r="I125" s="7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57"/>
      <c r="AI125" s="10"/>
      <c r="AJ125" s="10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</row>
    <row r="126" spans="1:60" s="59" customFormat="1" ht="13.5">
      <c r="A126" s="58"/>
      <c r="B126" s="4"/>
      <c r="C126" s="4"/>
      <c r="D126" s="5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8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s="59" customFormat="1" ht="13.5">
      <c r="A127" s="4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s="59" customFormat="1" ht="13.5">
      <c r="A128" s="58"/>
      <c r="B128" s="4"/>
      <c r="C128" s="4"/>
      <c r="D128" s="5"/>
      <c r="E128" s="5"/>
      <c r="F128" s="5"/>
      <c r="G128" s="6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8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s="59" customFormat="1" ht="13.5">
      <c r="A129" s="58"/>
      <c r="B129" s="4"/>
      <c r="C129" s="4"/>
      <c r="D129" s="5"/>
      <c r="E129" s="5"/>
      <c r="F129" s="5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8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36" s="59" customFormat="1" ht="13.5">
      <c r="A130" s="60"/>
      <c r="B130" s="60"/>
      <c r="C130" s="60"/>
      <c r="AH130" s="60"/>
      <c r="AI130" s="60"/>
      <c r="AJ130" s="60"/>
    </row>
    <row r="131" spans="1:36" s="59" customFormat="1" ht="13.5">
      <c r="A131" s="60"/>
      <c r="B131" s="60"/>
      <c r="C131" s="60"/>
      <c r="AH131" s="60"/>
      <c r="AI131" s="60"/>
      <c r="AJ131" s="60"/>
    </row>
  </sheetData>
  <sheetProtection/>
  <mergeCells count="75">
    <mergeCell ref="AF3:AG3"/>
    <mergeCell ref="A10:B10"/>
    <mergeCell ref="AH10:AI10"/>
    <mergeCell ref="AS6:AS8"/>
    <mergeCell ref="AE6:AE8"/>
    <mergeCell ref="AF6:AF8"/>
    <mergeCell ref="AG6:AG8"/>
    <mergeCell ref="BA6:BA8"/>
    <mergeCell ref="BB6:BB8"/>
    <mergeCell ref="A7:C7"/>
    <mergeCell ref="AH7:AJ7"/>
    <mergeCell ref="AW6:AW8"/>
    <mergeCell ref="AX6:AX8"/>
    <mergeCell ref="AY6:AY8"/>
    <mergeCell ref="AP6:AP8"/>
    <mergeCell ref="AQ6:AQ8"/>
    <mergeCell ref="AU6:AU8"/>
    <mergeCell ref="AZ6:AZ8"/>
    <mergeCell ref="AV6:AV8"/>
    <mergeCell ref="AO6:AO8"/>
    <mergeCell ref="D6:D8"/>
    <mergeCell ref="E6:E8"/>
    <mergeCell ref="F6:F8"/>
    <mergeCell ref="AD6:AD8"/>
    <mergeCell ref="AK6:AK8"/>
    <mergeCell ref="AR6:AR8"/>
    <mergeCell ref="AL6:AL8"/>
    <mergeCell ref="A12:B12"/>
    <mergeCell ref="AH12:AI12"/>
    <mergeCell ref="A5:C5"/>
    <mergeCell ref="AH5:AJ5"/>
    <mergeCell ref="AO4:AP5"/>
    <mergeCell ref="AQ4:AR5"/>
    <mergeCell ref="AM4:AN5"/>
    <mergeCell ref="AH76:AI76"/>
    <mergeCell ref="AH49:AI49"/>
    <mergeCell ref="AM6:AM8"/>
    <mergeCell ref="AH72:AI72"/>
    <mergeCell ref="AH35:AI35"/>
    <mergeCell ref="AW4:AX5"/>
    <mergeCell ref="D4:F5"/>
    <mergeCell ref="X5:Y5"/>
    <mergeCell ref="G4:AC4"/>
    <mergeCell ref="AB5:AC5"/>
    <mergeCell ref="AD4:AE5"/>
    <mergeCell ref="AF4:AG5"/>
    <mergeCell ref="AS4:AT5"/>
    <mergeCell ref="AU4:AV5"/>
    <mergeCell ref="AK4:AL5"/>
    <mergeCell ref="A76:B76"/>
    <mergeCell ref="A40:B40"/>
    <mergeCell ref="A49:B49"/>
    <mergeCell ref="A56:B56"/>
    <mergeCell ref="A67:B67"/>
    <mergeCell ref="A72:B72"/>
    <mergeCell ref="A20:B20"/>
    <mergeCell ref="A26:B26"/>
    <mergeCell ref="A31:B31"/>
    <mergeCell ref="A35:B35"/>
    <mergeCell ref="AH40:AI40"/>
    <mergeCell ref="A61:B61"/>
    <mergeCell ref="AH61:AI61"/>
    <mergeCell ref="AH20:AI20"/>
    <mergeCell ref="AH26:AI26"/>
    <mergeCell ref="AH31:AI31"/>
    <mergeCell ref="BC4:BD5"/>
    <mergeCell ref="BC6:BC8"/>
    <mergeCell ref="BD6:BD8"/>
    <mergeCell ref="BC3:BD3"/>
    <mergeCell ref="AH56:AI56"/>
    <mergeCell ref="AH67:AI67"/>
    <mergeCell ref="AY4:AZ5"/>
    <mergeCell ref="BA4:BB5"/>
    <mergeCell ref="AN6:AN8"/>
    <mergeCell ref="AT6:AT8"/>
  </mergeCells>
  <printOptions/>
  <pageMargins left="0.48" right="0.44" top="0.5905511811023623" bottom="0.56" header="0.5118110236220472" footer="0.33"/>
  <pageSetup firstPageNumber="136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2010-02-23T00:48:16Z</cp:lastPrinted>
  <dcterms:created xsi:type="dcterms:W3CDTF">1998-10-21T04:51:11Z</dcterms:created>
  <dcterms:modified xsi:type="dcterms:W3CDTF">2011-06-21T11:11:05Z</dcterms:modified>
  <cp:category/>
  <cp:version/>
  <cp:contentType/>
  <cp:contentStatus/>
</cp:coreProperties>
</file>