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15" activeTab="0"/>
  </bookViews>
  <sheets>
    <sheet name="Sheet1" sheetId="1" r:id="rId1"/>
    <sheet name="常住人口" sheetId="2" r:id="rId2"/>
  </sheets>
  <definedNames>
    <definedName name="_xlnm.Print_Area" localSheetId="0">'Sheet1'!$C$1:$L$93</definedName>
    <definedName name="_xlnm.Print_Titles" localSheetId="0">'Sheet1'!$C:$E,'Sheet1'!$1:$9</definedName>
    <definedName name="TABLE" localSheetId="0">'Sheet1'!$F$13:$H$13</definedName>
    <definedName name="TABLE_2" localSheetId="0">'Sheet1'!$F$13:$I$13</definedName>
    <definedName name="TABLE_3" localSheetId="0">'Sheet1'!$F$14:$I$14</definedName>
    <definedName name="TABLE_4" localSheetId="0">'Sheet1'!$F$15:$I$15</definedName>
    <definedName name="TABLE_5" localSheetId="0">'Sheet1'!$F$16:$I$16</definedName>
    <definedName name="TABLE_6" localSheetId="0">'Sheet1'!$F$17:$I$17</definedName>
    <definedName name="TABLE_7" localSheetId="0">'Sheet1'!$F$18:$I$18</definedName>
    <definedName name="コード表">'常住人口'!$A$33:$A$143</definedName>
  </definedNames>
  <calcPr fullCalcOnLoad="1"/>
</workbook>
</file>

<file path=xl/sharedStrings.xml><?xml version="1.0" encoding="utf-8"?>
<sst xmlns="http://schemas.openxmlformats.org/spreadsheetml/2006/main" count="326" uniqueCount="208">
  <si>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</si>
  <si>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</si>
  <si>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</si>
  <si>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</si>
  <si>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</si>
  <si>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</si>
  <si>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</si>
  <si>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</si>
  <si>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</si>
  <si>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</si>
  <si>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</si>
  <si>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茨城町</t>
  </si>
  <si>
    <t>美野里町</t>
  </si>
  <si>
    <t>御前山村</t>
  </si>
  <si>
    <t>大宮保健所</t>
  </si>
  <si>
    <t>常陸太田市</t>
  </si>
  <si>
    <t>金砂郷町</t>
  </si>
  <si>
    <t>日立保健所</t>
  </si>
  <si>
    <t>日立市</t>
  </si>
  <si>
    <t>高萩市</t>
  </si>
  <si>
    <t>北茨城市</t>
  </si>
  <si>
    <t>十王町</t>
  </si>
  <si>
    <t>鉾田保健所</t>
  </si>
  <si>
    <t>旭村</t>
  </si>
  <si>
    <t>鉾田町</t>
  </si>
  <si>
    <t>大洋村</t>
  </si>
  <si>
    <t>玉造町</t>
  </si>
  <si>
    <t>潮来保健所</t>
  </si>
  <si>
    <t>鹿嶋市</t>
  </si>
  <si>
    <t>神栖町</t>
  </si>
  <si>
    <t>波崎町</t>
  </si>
  <si>
    <t>麻生町</t>
  </si>
  <si>
    <t>竜ヶ崎保健所</t>
  </si>
  <si>
    <t>取手市</t>
  </si>
  <si>
    <t>牛久市</t>
  </si>
  <si>
    <t>江戸崎町</t>
  </si>
  <si>
    <t>新利根町</t>
  </si>
  <si>
    <t>河内町</t>
  </si>
  <si>
    <t>桜川村</t>
  </si>
  <si>
    <t>東町</t>
  </si>
  <si>
    <t>藤代町</t>
  </si>
  <si>
    <t>利根町</t>
  </si>
  <si>
    <t>土浦保健所</t>
  </si>
  <si>
    <t>土浦市</t>
  </si>
  <si>
    <t>石岡市</t>
  </si>
  <si>
    <t>美浦村</t>
  </si>
  <si>
    <t>阿見町</t>
  </si>
  <si>
    <t>玉里村</t>
  </si>
  <si>
    <t>八郷町</t>
  </si>
  <si>
    <t>千代田町</t>
  </si>
  <si>
    <t>新治村</t>
  </si>
  <si>
    <t>下館市</t>
  </si>
  <si>
    <t>結城市</t>
  </si>
  <si>
    <t>関城町</t>
  </si>
  <si>
    <t>明野町</t>
  </si>
  <si>
    <t>真壁町</t>
  </si>
  <si>
    <t>大和村</t>
  </si>
  <si>
    <t>協和町</t>
  </si>
  <si>
    <t>水海道保健所</t>
  </si>
  <si>
    <t>下妻市</t>
  </si>
  <si>
    <t>水海道市</t>
  </si>
  <si>
    <t>岩井市</t>
  </si>
  <si>
    <t>八千代町</t>
  </si>
  <si>
    <t>千代川村</t>
  </si>
  <si>
    <t>石下町</t>
  </si>
  <si>
    <t>古河保健所</t>
  </si>
  <si>
    <t>古河市</t>
  </si>
  <si>
    <t>総和町</t>
  </si>
  <si>
    <t>五霞町</t>
  </si>
  <si>
    <t>三和町</t>
  </si>
  <si>
    <t>猿島町</t>
  </si>
  <si>
    <t>境町</t>
  </si>
  <si>
    <t>つくば保健所</t>
  </si>
  <si>
    <t>つくば市</t>
  </si>
  <si>
    <t>伊奈町</t>
  </si>
  <si>
    <t>谷和原村</t>
  </si>
  <si>
    <t>ひたちなか保健所</t>
  </si>
  <si>
    <t>ひたちなか市</t>
  </si>
  <si>
    <t>東海村</t>
  </si>
  <si>
    <t>（総覧）</t>
  </si>
  <si>
    <t>霞ヶ浦町</t>
  </si>
  <si>
    <t>茨城県</t>
  </si>
  <si>
    <t>潮来市</t>
  </si>
  <si>
    <t>龍ヶ崎市</t>
  </si>
  <si>
    <t>守谷市</t>
  </si>
  <si>
    <t>（単位：世帯，人）</t>
  </si>
  <si>
    <t>市町村</t>
  </si>
  <si>
    <t>世帯数</t>
  </si>
  <si>
    <t>人口</t>
  </si>
  <si>
    <t>純増加</t>
  </si>
  <si>
    <t>前月中の人口移動</t>
  </si>
  <si>
    <t>自然動態</t>
  </si>
  <si>
    <t>社会動態</t>
  </si>
  <si>
    <t>自然増加</t>
  </si>
  <si>
    <t>出生</t>
  </si>
  <si>
    <t>死亡</t>
  </si>
  <si>
    <t>社会増加</t>
  </si>
  <si>
    <t>転入</t>
  </si>
  <si>
    <t>転出</t>
  </si>
  <si>
    <t>（県）</t>
  </si>
  <si>
    <t>2.1</t>
  </si>
  <si>
    <t>3.1</t>
  </si>
  <si>
    <t>4.1</t>
  </si>
  <si>
    <t>5.1</t>
  </si>
  <si>
    <t>6.1</t>
  </si>
  <si>
    <t>市計</t>
  </si>
  <si>
    <t>郡計</t>
  </si>
  <si>
    <t>県北</t>
  </si>
  <si>
    <t>県央</t>
  </si>
  <si>
    <t>鹿行</t>
  </si>
  <si>
    <t>県南</t>
  </si>
  <si>
    <t>県西</t>
  </si>
  <si>
    <t>龍ケ崎市</t>
  </si>
  <si>
    <t>笠間市</t>
  </si>
  <si>
    <t>東茨城郡</t>
  </si>
  <si>
    <t>小川町</t>
  </si>
  <si>
    <t>内原町</t>
  </si>
  <si>
    <t>常北町</t>
  </si>
  <si>
    <t>桂村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</si>
  <si>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</si>
  <si>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</si>
  <si>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</si>
  <si>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</si>
  <si>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</si>
  <si>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</si>
  <si>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</si>
  <si>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那珂町</t>
  </si>
  <si>
    <t>瓜連町</t>
  </si>
  <si>
    <t>大宮町</t>
  </si>
  <si>
    <t>山方町</t>
  </si>
  <si>
    <t>美和村</t>
  </si>
  <si>
    <t>緒川村</t>
  </si>
  <si>
    <t>久慈郡</t>
  </si>
  <si>
    <t>水府村</t>
  </si>
  <si>
    <t>里美村</t>
  </si>
  <si>
    <t>大子町</t>
  </si>
  <si>
    <t>多賀郡</t>
  </si>
  <si>
    <t>鹿島郡</t>
  </si>
  <si>
    <t>行方郡</t>
  </si>
  <si>
    <t>北浦町</t>
  </si>
  <si>
    <t>稲敷郡</t>
  </si>
  <si>
    <t>新治郡</t>
  </si>
  <si>
    <t>新治村</t>
  </si>
  <si>
    <t>筑波郡</t>
  </si>
  <si>
    <t>真壁郡</t>
  </si>
  <si>
    <t>真壁町</t>
  </si>
  <si>
    <t>結城郡</t>
  </si>
  <si>
    <t>猿島郡</t>
  </si>
  <si>
    <t>北相馬郡</t>
  </si>
  <si>
    <t xml:space="preserve">   (2)世帯数、人口及び人口移動とも外国人を含む。</t>
  </si>
  <si>
    <t>注(1) (使用記号）　－＝負数、…＝不詳、ｒ＝訂正数字</t>
  </si>
  <si>
    <t>守谷市</t>
  </si>
  <si>
    <t>10.1</t>
  </si>
  <si>
    <t>9.1</t>
  </si>
  <si>
    <t>8.1</t>
  </si>
  <si>
    <t>7.1</t>
  </si>
  <si>
    <t>平15.1.1</t>
  </si>
  <si>
    <t>12.1</t>
  </si>
  <si>
    <t>11.1</t>
  </si>
  <si>
    <t>平14.10.1</t>
  </si>
  <si>
    <r>
      <t>茨城県の人口と世帯（平成1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</si>
  <si>
    <t>※</t>
  </si>
  <si>
    <t>第2表　　世帯数，人口及び面積（平成16年10月1日現在）－県・地域・市町村－</t>
  </si>
  <si>
    <t>　その１（茨城県～守谷市）</t>
  </si>
  <si>
    <t>　その２（東茨城郡～玉造町）</t>
  </si>
  <si>
    <t>県・地域　　　　　　市町村</t>
  </si>
  <si>
    <t>世　帯　数</t>
  </si>
  <si>
    <t>人　　　口</t>
  </si>
  <si>
    <t>総　数</t>
  </si>
  <si>
    <t>男</t>
  </si>
  <si>
    <t>女</t>
  </si>
  <si>
    <t>龍ケ崎市</t>
  </si>
  <si>
    <t>守谷市</t>
  </si>
  <si>
    <t>新利根町</t>
  </si>
  <si>
    <t>北浦町</t>
  </si>
  <si>
    <t xml:space="preserve"> </t>
  </si>
  <si>
    <t>大洗町</t>
  </si>
  <si>
    <t>城里町</t>
  </si>
  <si>
    <t>友部町</t>
  </si>
  <si>
    <t>岩間町</t>
  </si>
  <si>
    <t>常陸大宮市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</si>
  <si>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</si>
  <si>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</si>
  <si>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</si>
  <si>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</si>
  <si>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</si>
  <si>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</si>
  <si>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</si>
  <si>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</si>
  <si>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</si>
  <si>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</si>
  <si>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</si>
  <si>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玉里村</t>
  </si>
  <si>
    <t>新治村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</si>
  <si>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</si>
  <si>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</si>
  <si>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</si>
  <si>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</si>
  <si>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</si>
  <si>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</si>
  <si>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</si>
  <si>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平成１７年１０月１日現在</t>
  </si>
  <si>
    <t>日　本　人　人　口</t>
  </si>
  <si>
    <t>日本人人口について</t>
  </si>
  <si>
    <t>　　資料：「平成１７年国勢調査」　（総務省統計局）の日本人人口に年齢不詳者を按分したもの。</t>
  </si>
  <si>
    <t>保健所・市町村男女別人口</t>
  </si>
  <si>
    <t>　　資料：「平成１７年国勢調査」  （総務省統計局）の日本人人口</t>
  </si>
  <si>
    <t>茨城県男女別人口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</si>
</sst>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_ * #,##0.00_ ;_ * &quot;△&quot;#,##0.00_ ;_ * &quot;-&quot;_ ;_ @_ "/>
    <numFmt numFmtId="179" formatCode="###,###,###,##0;&quot;-&quot;##,###,###,##0"/>
    <numFmt numFmtId="180" formatCode="#,###,###,##0;&quot; -&quot;###,##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  <numFmt numFmtId="188" formatCode="#,##0;&quot;△ &quot;#,##0"/>
  </numFmts>
  <fonts count="1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186" fontId="6" fillId="0" borderId="0" xfId="0" applyNumberFormat="1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2" xfId="0" applyNumberFormat="1" applyFont="1" applyAlignment="1">
      <alignment/>
    </xf>
    <xf numFmtId="186" fontId="6" fillId="0" borderId="13" xfId="0" applyNumberFormat="1" applyFont="1" applyAlignment="1">
      <alignment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6" fillId="0" borderId="14" xfId="0" applyNumberFormat="1" applyFont="1" applyAlignment="1">
      <alignment/>
    </xf>
    <xf numFmtId="186" fontId="6" fillId="0" borderId="0" xfId="0" applyNumberFormat="1" applyFont="1" applyBorder="1" applyAlignment="1">
      <alignment/>
    </xf>
    <xf numFmtId="186" fontId="6" fillId="0" borderId="15" xfId="0" applyNumberFormat="1" applyFont="1" applyAlignment="1">
      <alignment/>
    </xf>
    <xf numFmtId="186" fontId="6" fillId="0" borderId="16" xfId="0" applyNumberFormat="1" applyFont="1" applyAlignment="1">
      <alignment/>
    </xf>
    <xf numFmtId="186" fontId="6" fillId="0" borderId="15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/>
    </xf>
    <xf numFmtId="186" fontId="6" fillId="0" borderId="0" xfId="17" applyNumberFormat="1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7" fontId="6" fillId="0" borderId="13" xfId="0" applyNumberFormat="1" applyFont="1" applyBorder="1" applyAlignment="1">
      <alignment/>
    </xf>
    <xf numFmtId="187" fontId="6" fillId="0" borderId="12" xfId="0" applyNumberFormat="1" applyFont="1" applyBorder="1" applyAlignment="1">
      <alignment/>
    </xf>
    <xf numFmtId="186" fontId="6" fillId="0" borderId="12" xfId="0" applyNumberFormat="1" applyFont="1" applyAlignment="1">
      <alignment/>
    </xf>
    <xf numFmtId="186" fontId="6" fillId="0" borderId="13" xfId="0" applyNumberFormat="1" applyFont="1" applyAlignment="1">
      <alignment/>
    </xf>
    <xf numFmtId="186" fontId="6" fillId="0" borderId="0" xfId="0" applyNumberFormat="1" applyFont="1" applyAlignment="1">
      <alignment/>
    </xf>
    <xf numFmtId="186" fontId="6" fillId="0" borderId="14" xfId="0" applyNumberFormat="1" applyFont="1" applyAlignment="1">
      <alignment/>
    </xf>
    <xf numFmtId="186" fontId="6" fillId="0" borderId="0" xfId="17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186" fontId="6" fillId="0" borderId="15" xfId="0" applyNumberFormat="1" applyFont="1" applyBorder="1" applyAlignment="1">
      <alignment/>
    </xf>
    <xf numFmtId="186" fontId="6" fillId="0" borderId="16" xfId="0" applyNumberFormat="1" applyFont="1" applyBorder="1" applyAlignment="1">
      <alignment/>
    </xf>
    <xf numFmtId="186" fontId="6" fillId="0" borderId="17" xfId="0" applyNumberFormat="1" applyFont="1" applyBorder="1" applyAlignment="1" quotePrefix="1">
      <alignment horizontal="right"/>
    </xf>
    <xf numFmtId="49" fontId="0" fillId="0" borderId="18" xfId="0" applyNumberFormat="1" applyBorder="1" applyAlignment="1">
      <alignment horizontal="right"/>
    </xf>
    <xf numFmtId="186" fontId="6" fillId="0" borderId="18" xfId="0" applyNumberFormat="1" applyFont="1" applyBorder="1" applyAlignment="1" quotePrefix="1">
      <alignment horizontal="right"/>
    </xf>
    <xf numFmtId="49" fontId="6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vertical="center"/>
    </xf>
    <xf numFmtId="176" fontId="0" fillId="0" borderId="0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Border="1" applyProtection="1">
      <alignment/>
      <protection/>
    </xf>
    <xf numFmtId="37" fontId="0" fillId="0" borderId="0" xfId="21" applyNumberFormat="1" applyFont="1" applyBorder="1" applyAlignment="1" applyProtection="1">
      <alignment horizontal="right" vertical="center"/>
      <protection/>
    </xf>
    <xf numFmtId="176" fontId="0" fillId="0" borderId="0" xfId="21" applyNumberFormat="1" applyFont="1" applyBorder="1" applyAlignment="1" applyProtection="1">
      <alignment vertical="center"/>
      <protection/>
    </xf>
    <xf numFmtId="176" fontId="0" fillId="0" borderId="20" xfId="21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23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/>
    </xf>
    <xf numFmtId="188" fontId="11" fillId="0" borderId="0" xfId="17" applyNumberFormat="1" applyFont="1" applyFill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88" fontId="1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8" xfId="0" applyFont="1" applyFill="1" applyBorder="1" applyAlignment="1">
      <alignment horizontal="distributed" vertical="center"/>
    </xf>
    <xf numFmtId="3" fontId="11" fillId="0" borderId="0" xfId="0" applyNumberFormat="1" applyFont="1" applyFill="1" applyAlignment="1">
      <alignment vertical="center"/>
    </xf>
    <xf numFmtId="188" fontId="11" fillId="0" borderId="0" xfId="17" applyNumberFormat="1" applyFont="1" applyFill="1" applyBorder="1" applyAlignment="1">
      <alignment vertical="center"/>
    </xf>
    <xf numFmtId="3" fontId="11" fillId="0" borderId="14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17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188" fontId="11" fillId="0" borderId="22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22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17" applyNumberFormat="1" applyFont="1" applyFill="1" applyBorder="1" applyAlignment="1">
      <alignment vertical="center"/>
    </xf>
    <xf numFmtId="0" fontId="12" fillId="0" borderId="0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188" fontId="11" fillId="0" borderId="12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horizontal="distributed"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176" fontId="0" fillId="0" borderId="27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0" fillId="0" borderId="0" xfId="21" applyNumberFormat="1" applyFont="1" applyFill="1" applyBorder="1" applyAlignment="1" applyProtection="1">
      <alignment vertical="center"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NumberFormat="1" applyFont="1" applyFill="1" applyBorder="1" applyAlignment="1" applyProtection="1">
      <alignment vertical="center"/>
      <protection/>
    </xf>
    <xf numFmtId="176" fontId="0" fillId="0" borderId="0" xfId="21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 shrinkToFit="1"/>
    </xf>
    <xf numFmtId="0" fontId="0" fillId="0" borderId="0" xfId="21" applyFont="1" applyFill="1">
      <alignment/>
      <protection/>
    </xf>
    <xf numFmtId="37" fontId="0" fillId="0" borderId="0" xfId="21" applyNumberFormat="1" applyFont="1" applyFill="1" applyBorder="1" applyAlignment="1" applyProtection="1">
      <alignment vertical="top"/>
      <protection/>
    </xf>
    <xf numFmtId="37" fontId="0" fillId="0" borderId="0" xfId="21" applyNumberFormat="1" applyFont="1" applyFill="1" applyBorder="1" applyProtection="1">
      <alignment/>
      <protection/>
    </xf>
    <xf numFmtId="37" fontId="0" fillId="0" borderId="0" xfId="21" applyNumberFormat="1" applyFont="1" applyFill="1" applyProtection="1">
      <alignment/>
      <protection/>
    </xf>
    <xf numFmtId="176" fontId="0" fillId="0" borderId="28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本人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3"/>
  <sheetViews>
    <sheetView tabSelected="1" view="pageBreakPreview" zoomScale="75" zoomScaleSheetLayoutView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" sqref="F1"/>
    </sheetView>
  </sheetViews>
  <sheetFormatPr defaultColWidth="10.625" defaultRowHeight="13.5"/>
  <cols>
    <col min="1" max="1" width="4.375" style="26" customWidth="1"/>
    <col min="2" max="2" width="4.253906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5" customWidth="1"/>
    <col min="7" max="12" width="14.625" style="10" customWidth="1"/>
    <col min="13" max="242" width="10.625" style="10" customWidth="1"/>
    <col min="243" max="16384" width="10.625" style="13" customWidth="1"/>
  </cols>
  <sheetData>
    <row r="1" spans="1:242" s="2" customFormat="1" ht="17.25">
      <c r="A1" s="25"/>
      <c r="C1" s="1"/>
      <c r="D1" s="1"/>
      <c r="E1" s="1"/>
      <c r="F1" s="1" t="s">
        <v>79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25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25"/>
      <c r="C3" s="3"/>
      <c r="D3" s="3"/>
      <c r="E3" s="3"/>
      <c r="F3" s="19"/>
      <c r="G3" s="3"/>
      <c r="H3" s="3"/>
      <c r="I3" s="3"/>
      <c r="J3" s="3"/>
      <c r="K3" s="3"/>
      <c r="L3" s="30" t="s">
        <v>201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25"/>
      <c r="C4" s="5"/>
      <c r="D4" s="5"/>
      <c r="E4" s="6"/>
      <c r="F4" s="20"/>
      <c r="G4" s="149" t="s">
        <v>1</v>
      </c>
      <c r="H4" s="150"/>
      <c r="I4" s="151"/>
      <c r="J4" s="158" t="s">
        <v>202</v>
      </c>
      <c r="K4" s="159"/>
      <c r="L4" s="15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 ht="13.5">
      <c r="A5" s="25"/>
      <c r="C5" s="147" t="s">
        <v>2</v>
      </c>
      <c r="D5" s="147"/>
      <c r="E5" s="148"/>
      <c r="F5" s="21"/>
      <c r="G5" s="152"/>
      <c r="H5" s="153"/>
      <c r="I5" s="154"/>
      <c r="J5" s="160"/>
      <c r="K5" s="161"/>
      <c r="L5" s="16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 ht="13.5">
      <c r="A6" s="25"/>
      <c r="C6" s="3"/>
      <c r="D6" s="3"/>
      <c r="E6" s="7"/>
      <c r="F6" s="22" t="s">
        <v>3</v>
      </c>
      <c r="G6" s="155"/>
      <c r="H6" s="156"/>
      <c r="I6" s="157"/>
      <c r="J6" s="162"/>
      <c r="K6" s="163"/>
      <c r="L6" s="16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 ht="13.5">
      <c r="A7" s="25"/>
      <c r="C7" s="147" t="s">
        <v>4</v>
      </c>
      <c r="D7" s="147"/>
      <c r="E7" s="148"/>
      <c r="F7" s="21"/>
      <c r="G7" s="164" t="s">
        <v>5</v>
      </c>
      <c r="H7" s="164" t="s">
        <v>6</v>
      </c>
      <c r="I7" s="164" t="s">
        <v>7</v>
      </c>
      <c r="J7" s="164" t="s">
        <v>5</v>
      </c>
      <c r="K7" s="164" t="s">
        <v>6</v>
      </c>
      <c r="L7" s="166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3:242" s="4" customFormat="1" ht="14.25" thickBot="1">
      <c r="C8" s="8"/>
      <c r="D8" s="8"/>
      <c r="E8" s="9"/>
      <c r="F8" s="23"/>
      <c r="G8" s="165"/>
      <c r="H8" s="165"/>
      <c r="I8" s="165"/>
      <c r="J8" s="165"/>
      <c r="K8" s="165"/>
      <c r="L8" s="16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5:11" ht="13.5">
      <c r="E9" s="11"/>
      <c r="F9" s="24"/>
      <c r="G9" s="12"/>
      <c r="H9" s="12"/>
      <c r="I9" s="12"/>
      <c r="J9" s="12"/>
      <c r="K9" s="12"/>
    </row>
    <row r="10" spans="1:12" ht="13.5" customHeight="1">
      <c r="A10" s="25">
        <v>1</v>
      </c>
      <c r="C10" s="145" t="s">
        <v>8</v>
      </c>
      <c r="D10" s="145"/>
      <c r="E10" s="122"/>
      <c r="F10" s="14">
        <v>1032476</v>
      </c>
      <c r="G10" s="144">
        <v>2975167</v>
      </c>
      <c r="H10" s="144">
        <v>1479941</v>
      </c>
      <c r="I10" s="14">
        <v>1495226</v>
      </c>
      <c r="J10" s="70">
        <v>2937843</v>
      </c>
      <c r="K10" s="70">
        <v>1462446</v>
      </c>
      <c r="L10" s="70">
        <v>1475397</v>
      </c>
    </row>
    <row r="11" spans="1:12" ht="13.5">
      <c r="A11" s="25">
        <v>2</v>
      </c>
      <c r="C11" s="123"/>
      <c r="D11" s="121"/>
      <c r="E11" s="122"/>
      <c r="F11" s="14"/>
      <c r="G11" s="144"/>
      <c r="H11" s="144"/>
      <c r="I11" s="14"/>
      <c r="J11" s="70"/>
      <c r="K11" s="71"/>
      <c r="L11" s="71"/>
    </row>
    <row r="12" spans="1:12" ht="13.5" customHeight="1">
      <c r="A12" s="25">
        <v>3</v>
      </c>
      <c r="C12" s="145" t="s">
        <v>9</v>
      </c>
      <c r="D12" s="145"/>
      <c r="E12" s="122"/>
      <c r="F12" s="18">
        <f>SUM(F13:F21)</f>
        <v>170042</v>
      </c>
      <c r="G12" s="27">
        <f>SUM(G13:G21)</f>
        <v>465689</v>
      </c>
      <c r="H12" s="27">
        <f>SUM(H13:H21)</f>
        <v>227820</v>
      </c>
      <c r="I12" s="27">
        <f>SUM(I13:I21)</f>
        <v>237869</v>
      </c>
      <c r="J12" s="70">
        <v>460922</v>
      </c>
      <c r="K12" s="70">
        <v>225666</v>
      </c>
      <c r="L12" s="70">
        <v>235256</v>
      </c>
    </row>
    <row r="13" spans="1:12" ht="13.5">
      <c r="A13" s="25">
        <v>4</v>
      </c>
      <c r="B13" s="15">
        <v>201</v>
      </c>
      <c r="C13" s="123"/>
      <c r="D13" s="121" t="s">
        <v>10</v>
      </c>
      <c r="E13" s="122"/>
      <c r="F13" s="28">
        <v>104521</v>
      </c>
      <c r="G13" s="37">
        <v>262603</v>
      </c>
      <c r="H13" s="37">
        <v>127435</v>
      </c>
      <c r="I13" s="37">
        <v>135168</v>
      </c>
      <c r="J13" s="70">
        <v>260051</v>
      </c>
      <c r="K13" s="70">
        <v>126344</v>
      </c>
      <c r="L13" s="70">
        <v>133707</v>
      </c>
    </row>
    <row r="14" spans="1:12" ht="13.5">
      <c r="A14" s="25">
        <v>5</v>
      </c>
      <c r="B14" s="15">
        <v>216</v>
      </c>
      <c r="C14" s="123"/>
      <c r="D14" s="121" t="s">
        <v>113</v>
      </c>
      <c r="E14" s="122"/>
      <c r="F14" s="28">
        <v>9570</v>
      </c>
      <c r="G14" s="37">
        <v>29668</v>
      </c>
      <c r="H14" s="37">
        <v>14442</v>
      </c>
      <c r="I14" s="37">
        <v>15226</v>
      </c>
      <c r="J14" s="70">
        <v>29549</v>
      </c>
      <c r="K14" s="70">
        <v>14399</v>
      </c>
      <c r="L14" s="70">
        <v>15150</v>
      </c>
    </row>
    <row r="15" spans="1:12" ht="13.5">
      <c r="A15" s="25">
        <v>6</v>
      </c>
      <c r="B15" s="15">
        <v>302</v>
      </c>
      <c r="C15" s="123"/>
      <c r="D15" s="121" t="s">
        <v>11</v>
      </c>
      <c r="E15" s="122"/>
      <c r="F15" s="28">
        <v>10514</v>
      </c>
      <c r="G15" s="37">
        <v>35008</v>
      </c>
      <c r="H15" s="37">
        <v>17364</v>
      </c>
      <c r="I15" s="37">
        <v>17644</v>
      </c>
      <c r="J15" s="70">
        <v>34772</v>
      </c>
      <c r="K15" s="70">
        <v>17218</v>
      </c>
      <c r="L15" s="70">
        <v>17554</v>
      </c>
    </row>
    <row r="16" spans="1:12" ht="13.5">
      <c r="A16" s="25">
        <v>7</v>
      </c>
      <c r="B16" s="15">
        <v>303</v>
      </c>
      <c r="C16" s="123"/>
      <c r="D16" s="121" t="s">
        <v>115</v>
      </c>
      <c r="E16" s="122"/>
      <c r="F16" s="28">
        <v>5680</v>
      </c>
      <c r="G16" s="37">
        <v>19332</v>
      </c>
      <c r="H16" s="37">
        <v>10064</v>
      </c>
      <c r="I16" s="37">
        <v>9268</v>
      </c>
      <c r="J16" s="70">
        <v>19099</v>
      </c>
      <c r="K16" s="70">
        <v>9969</v>
      </c>
      <c r="L16" s="70">
        <v>9130</v>
      </c>
    </row>
    <row r="17" spans="1:12" ht="13.5">
      <c r="A17" s="25">
        <v>8</v>
      </c>
      <c r="B17" s="15">
        <v>304</v>
      </c>
      <c r="C17" s="123"/>
      <c r="D17" s="121" t="s">
        <v>12</v>
      </c>
      <c r="E17" s="122"/>
      <c r="F17" s="28">
        <v>8172</v>
      </c>
      <c r="G17" s="37">
        <v>25051</v>
      </c>
      <c r="H17" s="37">
        <v>12395</v>
      </c>
      <c r="I17" s="37">
        <v>12656</v>
      </c>
      <c r="J17" s="70">
        <v>24621</v>
      </c>
      <c r="K17" s="70">
        <v>12156</v>
      </c>
      <c r="L17" s="70">
        <v>12465</v>
      </c>
    </row>
    <row r="18" spans="1:12" ht="13.5">
      <c r="A18" s="25">
        <v>9</v>
      </c>
      <c r="B18" s="15">
        <v>305</v>
      </c>
      <c r="C18" s="123"/>
      <c r="D18" s="121" t="s">
        <v>176</v>
      </c>
      <c r="E18" s="122"/>
      <c r="F18" s="28">
        <v>6989</v>
      </c>
      <c r="G18" s="37">
        <v>19205</v>
      </c>
      <c r="H18" s="37">
        <v>9421</v>
      </c>
      <c r="I18" s="37">
        <v>9784</v>
      </c>
      <c r="J18" s="70">
        <v>18500</v>
      </c>
      <c r="K18" s="70">
        <v>9083</v>
      </c>
      <c r="L18" s="70">
        <v>9417</v>
      </c>
    </row>
    <row r="19" spans="1:12" ht="13.5">
      <c r="A19" s="25">
        <v>10</v>
      </c>
      <c r="B19" s="15">
        <v>306</v>
      </c>
      <c r="C19" s="123"/>
      <c r="D19" s="121" t="s">
        <v>177</v>
      </c>
      <c r="E19" s="122"/>
      <c r="F19" s="28">
        <v>7206</v>
      </c>
      <c r="G19" s="37">
        <v>22993</v>
      </c>
      <c r="H19" s="37">
        <v>11205</v>
      </c>
      <c r="I19" s="37">
        <v>11788</v>
      </c>
      <c r="J19" s="70">
        <v>22923</v>
      </c>
      <c r="K19" s="70">
        <v>11184</v>
      </c>
      <c r="L19" s="70">
        <v>11739</v>
      </c>
    </row>
    <row r="20" spans="1:12" ht="13.5">
      <c r="A20" s="25">
        <v>11</v>
      </c>
      <c r="B20" s="15">
        <v>307</v>
      </c>
      <c r="C20" s="123"/>
      <c r="D20" s="121" t="s">
        <v>178</v>
      </c>
      <c r="E20" s="122"/>
      <c r="F20" s="28">
        <v>12172</v>
      </c>
      <c r="G20" s="37">
        <v>35526</v>
      </c>
      <c r="H20" s="37">
        <v>17431</v>
      </c>
      <c r="I20" s="37">
        <v>18095</v>
      </c>
      <c r="J20" s="70">
        <v>35289</v>
      </c>
      <c r="K20" s="70">
        <v>17353</v>
      </c>
      <c r="L20" s="70">
        <v>17936</v>
      </c>
    </row>
    <row r="21" spans="1:12" ht="13.5">
      <c r="A21" s="25">
        <v>12</v>
      </c>
      <c r="B21" s="15">
        <v>308</v>
      </c>
      <c r="C21" s="123"/>
      <c r="D21" s="121" t="s">
        <v>179</v>
      </c>
      <c r="E21" s="122"/>
      <c r="F21" s="28">
        <v>5218</v>
      </c>
      <c r="G21" s="37">
        <v>16303</v>
      </c>
      <c r="H21" s="37">
        <v>8063</v>
      </c>
      <c r="I21" s="37">
        <v>8240</v>
      </c>
      <c r="J21" s="70">
        <v>16118</v>
      </c>
      <c r="K21" s="70">
        <v>7960</v>
      </c>
      <c r="L21" s="70">
        <v>8158</v>
      </c>
    </row>
    <row r="22" spans="1:12" ht="13.5">
      <c r="A22" s="25">
        <v>13</v>
      </c>
      <c r="B22" s="15">
        <v>309</v>
      </c>
      <c r="C22" s="123"/>
      <c r="D22" s="121"/>
      <c r="E22" s="122"/>
      <c r="F22" s="28"/>
      <c r="G22" s="37"/>
      <c r="H22" s="37"/>
      <c r="I22" s="37"/>
      <c r="J22" s="70"/>
      <c r="K22" s="70"/>
      <c r="L22" s="70"/>
    </row>
    <row r="23" spans="1:12" ht="13.5" customHeight="1">
      <c r="A23" s="25">
        <v>14</v>
      </c>
      <c r="B23" s="15">
        <v>321</v>
      </c>
      <c r="C23" s="145" t="s">
        <v>14</v>
      </c>
      <c r="D23" s="145"/>
      <c r="E23" s="122"/>
      <c r="F23" s="143">
        <f>SUM(F24:F27)</f>
        <v>61228</v>
      </c>
      <c r="G23" s="37">
        <f>SUM(G24:G27)</f>
        <v>184418</v>
      </c>
      <c r="H23" s="37">
        <f>SUM(H24:H27)</f>
        <v>89780</v>
      </c>
      <c r="I23" s="37">
        <f>SUM(I24:I27)</f>
        <v>94638</v>
      </c>
      <c r="J23" s="70">
        <v>183781</v>
      </c>
      <c r="K23" s="70">
        <v>89555</v>
      </c>
      <c r="L23" s="70">
        <v>94226</v>
      </c>
    </row>
    <row r="24" spans="1:12" ht="13.5">
      <c r="A24" s="25">
        <v>15</v>
      </c>
      <c r="B24" s="15">
        <v>322</v>
      </c>
      <c r="C24" s="123"/>
      <c r="D24" s="121" t="s">
        <v>15</v>
      </c>
      <c r="E24" s="122"/>
      <c r="F24" s="28">
        <v>19809</v>
      </c>
      <c r="G24" s="37">
        <v>59802</v>
      </c>
      <c r="H24" s="37">
        <v>28992</v>
      </c>
      <c r="I24" s="37">
        <v>30810</v>
      </c>
      <c r="J24" s="70">
        <v>59705</v>
      </c>
      <c r="K24" s="70">
        <v>28954</v>
      </c>
      <c r="L24" s="70">
        <v>30751</v>
      </c>
    </row>
    <row r="25" spans="1:12" ht="13.5">
      <c r="A25" s="25">
        <v>16</v>
      </c>
      <c r="B25" s="15">
        <v>323</v>
      </c>
      <c r="C25" s="123"/>
      <c r="D25" s="121" t="s">
        <v>180</v>
      </c>
      <c r="E25" s="122"/>
      <c r="F25" s="28">
        <v>16029</v>
      </c>
      <c r="G25" s="37">
        <v>47808</v>
      </c>
      <c r="H25" s="37">
        <v>23297</v>
      </c>
      <c r="I25" s="37">
        <v>24511</v>
      </c>
      <c r="J25" s="70">
        <v>47556</v>
      </c>
      <c r="K25" s="70">
        <v>23217</v>
      </c>
      <c r="L25" s="70">
        <v>24339</v>
      </c>
    </row>
    <row r="26" spans="1:12" ht="13.5">
      <c r="A26" s="25">
        <v>17</v>
      </c>
      <c r="B26" s="15">
        <v>324</v>
      </c>
      <c r="C26" s="123"/>
      <c r="D26" s="121" t="s">
        <v>181</v>
      </c>
      <c r="E26" s="122"/>
      <c r="F26" s="28">
        <v>18034</v>
      </c>
      <c r="G26" s="37">
        <v>54705</v>
      </c>
      <c r="H26" s="37">
        <v>26748</v>
      </c>
      <c r="I26" s="37">
        <v>27957</v>
      </c>
      <c r="J26" s="70">
        <v>54526</v>
      </c>
      <c r="K26" s="70">
        <v>26657</v>
      </c>
      <c r="L26" s="70">
        <v>27869</v>
      </c>
    </row>
    <row r="27" spans="1:12" ht="13.5">
      <c r="A27" s="25">
        <v>18</v>
      </c>
      <c r="B27" s="15"/>
      <c r="C27" s="123"/>
      <c r="D27" s="121" t="s">
        <v>182</v>
      </c>
      <c r="E27" s="122"/>
      <c r="F27" s="31">
        <v>7356</v>
      </c>
      <c r="G27" s="27">
        <v>22103</v>
      </c>
      <c r="H27" s="29">
        <v>10743</v>
      </c>
      <c r="I27" s="29">
        <v>11360</v>
      </c>
      <c r="J27" s="70">
        <v>21994</v>
      </c>
      <c r="K27" s="70">
        <v>10727</v>
      </c>
      <c r="L27" s="70">
        <v>11267</v>
      </c>
    </row>
    <row r="28" spans="1:12" ht="12.75" customHeight="1">
      <c r="A28" s="25">
        <v>19</v>
      </c>
      <c r="B28" s="15"/>
      <c r="C28" s="123"/>
      <c r="D28" s="123"/>
      <c r="E28" s="122"/>
      <c r="F28" s="29"/>
      <c r="G28" s="29"/>
      <c r="H28" s="29"/>
      <c r="I28" s="29"/>
      <c r="J28" s="70"/>
      <c r="K28" s="70"/>
      <c r="L28" s="70"/>
    </row>
    <row r="29" spans="1:12" ht="13.5">
      <c r="A29" s="25">
        <v>20</v>
      </c>
      <c r="B29" s="15">
        <v>212</v>
      </c>
      <c r="C29" s="145" t="s">
        <v>17</v>
      </c>
      <c r="D29" s="145"/>
      <c r="E29" s="122"/>
      <c r="F29" s="28">
        <f>SUM(F30:F32)</f>
        <v>105470</v>
      </c>
      <c r="G29" s="37">
        <f>SUM(G30:G32)</f>
        <v>281795</v>
      </c>
      <c r="H29" s="37">
        <f>SUM(H30:H32)</f>
        <v>139833</v>
      </c>
      <c r="I29" s="37">
        <f>SUM(I30:I32)</f>
        <v>141962</v>
      </c>
      <c r="J29" s="70">
        <v>280212</v>
      </c>
      <c r="K29" s="70">
        <v>139079</v>
      </c>
      <c r="L29" s="70">
        <v>141133</v>
      </c>
    </row>
    <row r="30" spans="1:12" ht="13.5" customHeight="1">
      <c r="A30" s="25">
        <v>21</v>
      </c>
      <c r="B30" s="15">
        <v>342</v>
      </c>
      <c r="C30" s="123"/>
      <c r="D30" s="121" t="s">
        <v>18</v>
      </c>
      <c r="E30" s="122"/>
      <c r="F30" s="28">
        <v>76659</v>
      </c>
      <c r="G30" s="37">
        <v>199218</v>
      </c>
      <c r="H30" s="37">
        <v>99212</v>
      </c>
      <c r="I30" s="37">
        <v>100006</v>
      </c>
      <c r="J30" s="70">
        <v>198075</v>
      </c>
      <c r="K30" s="70">
        <v>98664</v>
      </c>
      <c r="L30" s="70">
        <v>99411</v>
      </c>
    </row>
    <row r="31" spans="1:12" ht="13.5">
      <c r="A31" s="25">
        <v>22</v>
      </c>
      <c r="B31" s="15">
        <v>343</v>
      </c>
      <c r="C31" s="123"/>
      <c r="D31" s="121" t="s">
        <v>19</v>
      </c>
      <c r="E31" s="122"/>
      <c r="F31" s="28">
        <v>11721</v>
      </c>
      <c r="G31" s="37">
        <v>32932</v>
      </c>
      <c r="H31" s="37">
        <v>16113</v>
      </c>
      <c r="I31" s="37">
        <v>16819</v>
      </c>
      <c r="J31" s="70">
        <v>32771</v>
      </c>
      <c r="K31" s="70">
        <v>16038</v>
      </c>
      <c r="L31" s="70">
        <v>16733</v>
      </c>
    </row>
    <row r="32" spans="1:12" ht="13.5">
      <c r="A32" s="25">
        <v>23</v>
      </c>
      <c r="B32" s="15">
        <v>344</v>
      </c>
      <c r="C32" s="123"/>
      <c r="D32" s="121" t="s">
        <v>20</v>
      </c>
      <c r="E32" s="122"/>
      <c r="F32" s="28">
        <v>17090</v>
      </c>
      <c r="G32" s="37">
        <v>49645</v>
      </c>
      <c r="H32" s="37">
        <v>24508</v>
      </c>
      <c r="I32" s="37">
        <v>25137</v>
      </c>
      <c r="J32" s="70">
        <v>49366</v>
      </c>
      <c r="K32" s="70">
        <v>24377</v>
      </c>
      <c r="L32" s="70">
        <v>24989</v>
      </c>
    </row>
    <row r="33" spans="1:12" ht="13.5">
      <c r="A33" s="25">
        <v>24</v>
      </c>
      <c r="B33" s="15">
        <v>345</v>
      </c>
      <c r="C33" s="123"/>
      <c r="D33" s="121"/>
      <c r="E33" s="122"/>
      <c r="F33" s="28"/>
      <c r="G33" s="37"/>
      <c r="H33" s="37"/>
      <c r="I33" s="37"/>
      <c r="J33" s="70"/>
      <c r="K33" s="70"/>
      <c r="L33" s="70"/>
    </row>
    <row r="34" spans="1:12" ht="13.5">
      <c r="A34" s="25">
        <v>25</v>
      </c>
      <c r="B34" s="15">
        <v>346</v>
      </c>
      <c r="C34" s="145" t="s">
        <v>22</v>
      </c>
      <c r="D34" s="145"/>
      <c r="E34" s="122"/>
      <c r="F34" s="28">
        <f>SUM(F35:F36)</f>
        <v>27087</v>
      </c>
      <c r="G34" s="37">
        <f>SUM(G35:G36)</f>
        <v>91089</v>
      </c>
      <c r="H34" s="37">
        <f>SUM(H35:H36)</f>
        <v>45192</v>
      </c>
      <c r="I34" s="37">
        <f>SUM(I35:I36)</f>
        <v>45897</v>
      </c>
      <c r="J34" s="70">
        <v>89173</v>
      </c>
      <c r="K34" s="70">
        <v>44100</v>
      </c>
      <c r="L34" s="70">
        <v>45073</v>
      </c>
    </row>
    <row r="35" spans="1:12" ht="13.5">
      <c r="A35" s="25">
        <v>26</v>
      </c>
      <c r="B35" s="15">
        <v>347</v>
      </c>
      <c r="C35" s="123"/>
      <c r="D35" s="121" t="s">
        <v>183</v>
      </c>
      <c r="E35" s="122"/>
      <c r="F35" s="28">
        <v>11313</v>
      </c>
      <c r="G35" s="37">
        <v>40035</v>
      </c>
      <c r="H35" s="37">
        <v>19712</v>
      </c>
      <c r="I35" s="37">
        <v>20323</v>
      </c>
      <c r="J35" s="70">
        <v>39250</v>
      </c>
      <c r="K35" s="70">
        <v>19396</v>
      </c>
      <c r="L35" s="70">
        <v>19854</v>
      </c>
    </row>
    <row r="36" spans="1:12" ht="13.5">
      <c r="A36" s="25">
        <v>27</v>
      </c>
      <c r="B36" s="15">
        <v>361</v>
      </c>
      <c r="C36" s="123"/>
      <c r="D36" s="121" t="s">
        <v>184</v>
      </c>
      <c r="E36" s="122"/>
      <c r="F36" s="28">
        <v>15774</v>
      </c>
      <c r="G36" s="37">
        <v>51054</v>
      </c>
      <c r="H36" s="37">
        <v>25480</v>
      </c>
      <c r="I36" s="37">
        <v>25574</v>
      </c>
      <c r="J36" s="70">
        <v>49923</v>
      </c>
      <c r="K36" s="70">
        <v>24704</v>
      </c>
      <c r="L36" s="70">
        <v>25219</v>
      </c>
    </row>
    <row r="37" spans="1:12" ht="13.5">
      <c r="A37" s="25">
        <v>28</v>
      </c>
      <c r="B37" s="15">
        <v>362</v>
      </c>
      <c r="C37" s="123"/>
      <c r="D37" s="121"/>
      <c r="E37" s="122"/>
      <c r="F37" s="28"/>
      <c r="G37" s="37"/>
      <c r="H37" s="37"/>
      <c r="I37" s="37"/>
      <c r="J37" s="70"/>
      <c r="K37" s="70"/>
      <c r="L37" s="70"/>
    </row>
    <row r="38" spans="1:12" ht="13.5">
      <c r="A38" s="25">
        <v>29</v>
      </c>
      <c r="B38" s="15">
        <v>363</v>
      </c>
      <c r="C38" s="145" t="s">
        <v>27</v>
      </c>
      <c r="D38" s="145"/>
      <c r="E38" s="122"/>
      <c r="F38" s="28">
        <f>SUM(F39:F41)</f>
        <v>67004</v>
      </c>
      <c r="G38" s="37">
        <f>SUM(G39:G41)</f>
        <v>187826</v>
      </c>
      <c r="H38" s="37">
        <f>SUM(H39:H41)</f>
        <v>95651</v>
      </c>
      <c r="I38" s="37">
        <f>SUM(I39:I41)</f>
        <v>92175</v>
      </c>
      <c r="J38" s="70">
        <v>184436</v>
      </c>
      <c r="K38" s="70">
        <v>94210</v>
      </c>
      <c r="L38" s="70">
        <v>90226</v>
      </c>
    </row>
    <row r="39" spans="1:12" ht="13.5" customHeight="1">
      <c r="A39" s="25">
        <v>30</v>
      </c>
      <c r="B39" s="15">
        <v>364</v>
      </c>
      <c r="C39" s="123"/>
      <c r="D39" s="121" t="s">
        <v>28</v>
      </c>
      <c r="E39" s="122"/>
      <c r="F39" s="28">
        <v>23552</v>
      </c>
      <c r="G39" s="37">
        <v>64435</v>
      </c>
      <c r="H39" s="37">
        <v>33073</v>
      </c>
      <c r="I39" s="37">
        <v>31362</v>
      </c>
      <c r="J39" s="70">
        <v>63992</v>
      </c>
      <c r="K39" s="70">
        <v>32951</v>
      </c>
      <c r="L39" s="70">
        <v>31041</v>
      </c>
    </row>
    <row r="40" spans="1:12" ht="13.5">
      <c r="A40" s="25">
        <v>31</v>
      </c>
      <c r="B40" s="15"/>
      <c r="C40" s="123"/>
      <c r="D40" s="121" t="s">
        <v>82</v>
      </c>
      <c r="E40" s="122"/>
      <c r="F40" s="31">
        <v>10086</v>
      </c>
      <c r="G40" s="27">
        <v>31524</v>
      </c>
      <c r="H40" s="29">
        <v>15548</v>
      </c>
      <c r="I40" s="29">
        <v>15976</v>
      </c>
      <c r="J40" s="70">
        <v>31288</v>
      </c>
      <c r="K40" s="70">
        <v>15456</v>
      </c>
      <c r="L40" s="70">
        <v>15832</v>
      </c>
    </row>
    <row r="41" spans="1:12" ht="12.75" customHeight="1">
      <c r="A41" s="25">
        <v>32</v>
      </c>
      <c r="B41" s="15"/>
      <c r="C41" s="123"/>
      <c r="D41" s="121" t="s">
        <v>185</v>
      </c>
      <c r="E41" s="122"/>
      <c r="F41" s="33">
        <v>33366</v>
      </c>
      <c r="G41" s="33">
        <v>91867</v>
      </c>
      <c r="H41" s="33">
        <v>47030</v>
      </c>
      <c r="I41" s="33">
        <v>44837</v>
      </c>
      <c r="J41" s="70">
        <v>89156</v>
      </c>
      <c r="K41" s="70">
        <v>45803</v>
      </c>
      <c r="L41" s="70">
        <v>43353</v>
      </c>
    </row>
    <row r="42" spans="1:12" ht="13.5">
      <c r="A42" s="25">
        <v>33</v>
      </c>
      <c r="B42" s="15">
        <v>202</v>
      </c>
      <c r="C42" s="123"/>
      <c r="D42" s="121"/>
      <c r="E42" s="122"/>
      <c r="F42" s="28"/>
      <c r="G42" s="37"/>
      <c r="H42" s="37"/>
      <c r="I42" s="37"/>
      <c r="J42" s="70"/>
      <c r="K42" s="70"/>
      <c r="L42" s="70"/>
    </row>
    <row r="43" spans="1:12" ht="13.5">
      <c r="A43" s="25">
        <v>34</v>
      </c>
      <c r="B43" s="15">
        <v>214</v>
      </c>
      <c r="C43" s="146" t="s">
        <v>32</v>
      </c>
      <c r="D43" s="146"/>
      <c r="E43" s="122"/>
      <c r="F43" s="28">
        <f>SUM(F44:F50)</f>
        <v>139614</v>
      </c>
      <c r="G43" s="37">
        <f>SUM(G44:G50)</f>
        <v>399872</v>
      </c>
      <c r="H43" s="37">
        <f>SUM(H44:H50)</f>
        <v>198514</v>
      </c>
      <c r="I43" s="37">
        <f>SUM(I44:I50)</f>
        <v>201358</v>
      </c>
      <c r="J43" s="70">
        <v>394004</v>
      </c>
      <c r="K43" s="70">
        <v>195574</v>
      </c>
      <c r="L43" s="70">
        <v>198430</v>
      </c>
    </row>
    <row r="44" spans="1:12" ht="13.5">
      <c r="A44" s="25">
        <v>35</v>
      </c>
      <c r="B44" s="15">
        <v>215</v>
      </c>
      <c r="C44" s="123"/>
      <c r="D44" s="121" t="s">
        <v>83</v>
      </c>
      <c r="E44" s="122"/>
      <c r="F44" s="28">
        <v>27799</v>
      </c>
      <c r="G44" s="37">
        <v>78950</v>
      </c>
      <c r="H44" s="37">
        <v>39531</v>
      </c>
      <c r="I44" s="37">
        <v>39419</v>
      </c>
      <c r="J44" s="70">
        <v>77710</v>
      </c>
      <c r="K44" s="70">
        <v>38889</v>
      </c>
      <c r="L44" s="70">
        <v>38821</v>
      </c>
    </row>
    <row r="45" spans="1:12" ht="13.5">
      <c r="A45" s="25">
        <v>36</v>
      </c>
      <c r="B45" s="15">
        <v>381</v>
      </c>
      <c r="C45" s="123"/>
      <c r="D45" s="121" t="s">
        <v>33</v>
      </c>
      <c r="E45" s="122"/>
      <c r="F45" s="28">
        <v>41211</v>
      </c>
      <c r="G45" s="37">
        <v>111327</v>
      </c>
      <c r="H45" s="37">
        <v>54899</v>
      </c>
      <c r="I45" s="37">
        <v>56428</v>
      </c>
      <c r="J45" s="70">
        <v>109844</v>
      </c>
      <c r="K45" s="70">
        <v>54140</v>
      </c>
      <c r="L45" s="70">
        <v>55704</v>
      </c>
    </row>
    <row r="46" spans="1:12" ht="13.5">
      <c r="A46" s="25">
        <v>37</v>
      </c>
      <c r="B46" s="15"/>
      <c r="C46" s="123"/>
      <c r="D46" s="121" t="s">
        <v>34</v>
      </c>
      <c r="E46" s="122"/>
      <c r="F46" s="31">
        <v>27917</v>
      </c>
      <c r="G46" s="27">
        <v>77223</v>
      </c>
      <c r="H46" s="29">
        <v>38339</v>
      </c>
      <c r="I46" s="29">
        <v>38884</v>
      </c>
      <c r="J46" s="70">
        <v>75997</v>
      </c>
      <c r="K46" s="70">
        <v>37684</v>
      </c>
      <c r="L46" s="70">
        <v>38313</v>
      </c>
    </row>
    <row r="47" spans="1:12" ht="12.75" customHeight="1">
      <c r="A47" s="25">
        <v>38</v>
      </c>
      <c r="B47" s="15"/>
      <c r="C47" s="123"/>
      <c r="D47" s="121" t="s">
        <v>84</v>
      </c>
      <c r="E47" s="122"/>
      <c r="F47" s="17">
        <v>18677</v>
      </c>
      <c r="G47" s="27">
        <v>53700</v>
      </c>
      <c r="H47" s="27">
        <v>27061</v>
      </c>
      <c r="I47" s="17">
        <v>26639</v>
      </c>
      <c r="J47" s="70">
        <v>53097</v>
      </c>
      <c r="K47" s="70">
        <v>26788</v>
      </c>
      <c r="L47" s="70">
        <v>26309</v>
      </c>
    </row>
    <row r="48" spans="1:12" ht="13.5">
      <c r="A48" s="25">
        <v>39</v>
      </c>
      <c r="B48" s="15">
        <v>401</v>
      </c>
      <c r="C48" s="123"/>
      <c r="D48" s="121" t="s">
        <v>186</v>
      </c>
      <c r="E48" s="122"/>
      <c r="F48" s="28">
        <v>15043</v>
      </c>
      <c r="G48" s="37">
        <v>49689</v>
      </c>
      <c r="H48" s="37">
        <v>24582</v>
      </c>
      <c r="I48" s="37">
        <v>25107</v>
      </c>
      <c r="J48" s="70">
        <v>48487</v>
      </c>
      <c r="K48" s="70">
        <v>23995</v>
      </c>
      <c r="L48" s="70">
        <v>24492</v>
      </c>
    </row>
    <row r="49" spans="1:12" ht="13.5">
      <c r="A49" s="25">
        <v>40</v>
      </c>
      <c r="B49" s="15">
        <v>402</v>
      </c>
      <c r="C49" s="123"/>
      <c r="D49" s="121" t="s">
        <v>187</v>
      </c>
      <c r="E49" s="122"/>
      <c r="F49" s="28">
        <v>3107</v>
      </c>
      <c r="G49" s="37">
        <v>10959</v>
      </c>
      <c r="H49" s="37">
        <v>5352</v>
      </c>
      <c r="I49" s="37">
        <v>5607</v>
      </c>
      <c r="J49" s="70">
        <v>10905</v>
      </c>
      <c r="K49" s="70">
        <v>5342</v>
      </c>
      <c r="L49" s="70">
        <v>5563</v>
      </c>
    </row>
    <row r="50" spans="1:12" ht="13.5">
      <c r="A50" s="25">
        <v>41</v>
      </c>
      <c r="B50" s="15">
        <v>403</v>
      </c>
      <c r="C50" s="123"/>
      <c r="D50" s="121" t="s">
        <v>188</v>
      </c>
      <c r="E50" s="122"/>
      <c r="F50" s="28">
        <v>5860</v>
      </c>
      <c r="G50" s="37">
        <v>18024</v>
      </c>
      <c r="H50" s="37">
        <v>8750</v>
      </c>
      <c r="I50" s="37">
        <v>9274</v>
      </c>
      <c r="J50" s="70">
        <v>17964</v>
      </c>
      <c r="K50" s="70">
        <v>8736</v>
      </c>
      <c r="L50" s="70">
        <v>9228</v>
      </c>
    </row>
    <row r="51" spans="1:12" ht="13.5">
      <c r="A51" s="25">
        <v>42</v>
      </c>
      <c r="B51" s="15">
        <v>424</v>
      </c>
      <c r="C51" s="123"/>
      <c r="D51" s="121"/>
      <c r="E51" s="122"/>
      <c r="F51" s="28"/>
      <c r="G51" s="37"/>
      <c r="H51" s="37"/>
      <c r="I51" s="37"/>
      <c r="J51" s="70"/>
      <c r="K51" s="70"/>
      <c r="L51" s="70"/>
    </row>
    <row r="52" spans="1:12" ht="13.5">
      <c r="A52" s="25">
        <v>43</v>
      </c>
      <c r="B52" s="15">
        <v>425</v>
      </c>
      <c r="C52" s="145" t="s">
        <v>42</v>
      </c>
      <c r="D52" s="145"/>
      <c r="E52" s="122"/>
      <c r="F52" s="28">
        <f>SUM(F53:F59)</f>
        <v>120168</v>
      </c>
      <c r="G52" s="37">
        <f>SUM(G53:G59)</f>
        <v>345544</v>
      </c>
      <c r="H52" s="37">
        <f>SUM(H53:H59)</f>
        <v>171627</v>
      </c>
      <c r="I52" s="37">
        <f>SUM(I53:I59)</f>
        <v>173917</v>
      </c>
      <c r="J52" s="70">
        <v>341132</v>
      </c>
      <c r="K52" s="70">
        <v>169770</v>
      </c>
      <c r="L52" s="70">
        <v>171362</v>
      </c>
    </row>
    <row r="53" spans="1:12" ht="13.5">
      <c r="A53" s="25">
        <v>44</v>
      </c>
      <c r="B53" s="15"/>
      <c r="C53" s="123"/>
      <c r="D53" s="121" t="s">
        <v>43</v>
      </c>
      <c r="E53" s="122"/>
      <c r="F53" s="31">
        <v>51090</v>
      </c>
      <c r="G53" s="27">
        <v>135058</v>
      </c>
      <c r="H53" s="29">
        <v>67254</v>
      </c>
      <c r="I53" s="29">
        <v>67804</v>
      </c>
      <c r="J53" s="70">
        <v>132978</v>
      </c>
      <c r="K53" s="70">
        <v>66345</v>
      </c>
      <c r="L53" s="70">
        <v>66633</v>
      </c>
    </row>
    <row r="54" spans="1:12" ht="12.75" customHeight="1">
      <c r="A54" s="25">
        <v>45</v>
      </c>
      <c r="B54" s="15"/>
      <c r="C54" s="123"/>
      <c r="D54" s="121" t="s">
        <v>44</v>
      </c>
      <c r="E54" s="122"/>
      <c r="F54" s="17">
        <v>25865</v>
      </c>
      <c r="G54" s="27">
        <v>81887</v>
      </c>
      <c r="H54" s="27">
        <v>40068</v>
      </c>
      <c r="I54" s="17">
        <v>41819</v>
      </c>
      <c r="J54" s="70">
        <v>81224</v>
      </c>
      <c r="K54" s="70">
        <v>39855</v>
      </c>
      <c r="L54" s="70">
        <v>41369</v>
      </c>
    </row>
    <row r="55" spans="1:12" ht="13.5">
      <c r="A55" s="25">
        <v>46</v>
      </c>
      <c r="B55" s="15">
        <v>222</v>
      </c>
      <c r="C55" s="123"/>
      <c r="D55" s="121" t="s">
        <v>189</v>
      </c>
      <c r="E55" s="122"/>
      <c r="F55" s="28">
        <v>14302</v>
      </c>
      <c r="G55" s="37">
        <v>44603</v>
      </c>
      <c r="H55" s="37">
        <v>22419</v>
      </c>
      <c r="I55" s="37">
        <v>22184</v>
      </c>
      <c r="J55" s="70">
        <v>43829</v>
      </c>
      <c r="K55" s="70">
        <v>22013</v>
      </c>
      <c r="L55" s="70">
        <v>21816</v>
      </c>
    </row>
    <row r="56" spans="1:12" ht="13.5">
      <c r="A56" s="25">
        <v>47</v>
      </c>
      <c r="B56" s="15">
        <v>223</v>
      </c>
      <c r="C56" s="123"/>
      <c r="D56" s="121" t="s">
        <v>190</v>
      </c>
      <c r="E56" s="122"/>
      <c r="F56" s="28">
        <v>6216</v>
      </c>
      <c r="G56" s="37">
        <v>18118</v>
      </c>
      <c r="H56" s="37">
        <v>9169</v>
      </c>
      <c r="I56" s="37">
        <v>8949</v>
      </c>
      <c r="J56" s="70">
        <v>17931</v>
      </c>
      <c r="K56" s="70">
        <v>9101</v>
      </c>
      <c r="L56" s="70">
        <v>8830</v>
      </c>
    </row>
    <row r="57" spans="1:12" ht="13.5">
      <c r="A57" s="25">
        <v>48</v>
      </c>
      <c r="B57" s="15">
        <v>406</v>
      </c>
      <c r="C57" s="123"/>
      <c r="D57" s="121" t="s">
        <v>191</v>
      </c>
      <c r="E57" s="122"/>
      <c r="F57" s="28">
        <v>17443</v>
      </c>
      <c r="G57" s="37">
        <v>47994</v>
      </c>
      <c r="H57" s="37">
        <v>23824</v>
      </c>
      <c r="I57" s="37">
        <v>24170</v>
      </c>
      <c r="J57" s="70">
        <v>47439</v>
      </c>
      <c r="K57" s="70">
        <v>23622</v>
      </c>
      <c r="L57" s="70">
        <v>23817</v>
      </c>
    </row>
    <row r="58" spans="1:12" ht="13.5">
      <c r="A58" s="25">
        <v>49</v>
      </c>
      <c r="B58" s="15">
        <v>407</v>
      </c>
      <c r="C58" s="123"/>
      <c r="D58" s="121" t="s">
        <v>192</v>
      </c>
      <c r="E58" s="122"/>
      <c r="F58" s="28">
        <v>2712</v>
      </c>
      <c r="G58" s="37">
        <v>8882</v>
      </c>
      <c r="H58" s="37">
        <v>4453</v>
      </c>
      <c r="I58" s="37">
        <v>4429</v>
      </c>
      <c r="J58" s="70">
        <v>8757</v>
      </c>
      <c r="K58" s="70">
        <v>4406</v>
      </c>
      <c r="L58" s="70">
        <v>4351</v>
      </c>
    </row>
    <row r="59" spans="1:12" ht="13.5">
      <c r="A59" s="25">
        <v>50</v>
      </c>
      <c r="B59" s="15">
        <v>421</v>
      </c>
      <c r="C59" s="123"/>
      <c r="D59" s="121" t="s">
        <v>193</v>
      </c>
      <c r="E59" s="122"/>
      <c r="F59" s="28">
        <v>2540</v>
      </c>
      <c r="G59" s="37">
        <v>9002</v>
      </c>
      <c r="H59" s="37">
        <v>4440</v>
      </c>
      <c r="I59" s="37">
        <v>4562</v>
      </c>
      <c r="J59" s="70">
        <v>8974</v>
      </c>
      <c r="K59" s="70">
        <v>4428</v>
      </c>
      <c r="L59" s="70">
        <v>4546</v>
      </c>
    </row>
    <row r="60" spans="1:12" ht="13.5">
      <c r="A60" s="25"/>
      <c r="B60" s="15"/>
      <c r="C60" s="123"/>
      <c r="D60" s="121"/>
      <c r="E60" s="122"/>
      <c r="F60" s="31"/>
      <c r="G60" s="27"/>
      <c r="H60" s="29"/>
      <c r="I60" s="29"/>
      <c r="J60" s="70"/>
      <c r="K60" s="70"/>
      <c r="L60" s="70"/>
    </row>
    <row r="61" spans="1:12" ht="13.5">
      <c r="A61" s="25"/>
      <c r="B61" s="15"/>
      <c r="C61" s="145" t="s">
        <v>194</v>
      </c>
      <c r="D61" s="145"/>
      <c r="E61" s="122"/>
      <c r="F61" s="29">
        <f>SUM(F62:F64)</f>
        <v>64889</v>
      </c>
      <c r="G61" s="29">
        <f>SUM(G62:G64)</f>
        <v>213441</v>
      </c>
      <c r="H61" s="29">
        <f>SUM(H62:H64)</f>
        <v>105712</v>
      </c>
      <c r="I61" s="29">
        <f>SUM(I62:I64)</f>
        <v>107729</v>
      </c>
      <c r="J61" s="70">
        <v>210885</v>
      </c>
      <c r="K61" s="70">
        <v>104533</v>
      </c>
      <c r="L61" s="70">
        <v>106352</v>
      </c>
    </row>
    <row r="62" spans="1:12" ht="13.5">
      <c r="A62" s="25"/>
      <c r="B62" s="15"/>
      <c r="C62" s="123"/>
      <c r="D62" s="121" t="s">
        <v>195</v>
      </c>
      <c r="E62" s="122"/>
      <c r="F62" s="29">
        <v>16589</v>
      </c>
      <c r="G62" s="27">
        <v>52460</v>
      </c>
      <c r="H62" s="29">
        <v>26242</v>
      </c>
      <c r="I62" s="29">
        <v>26218</v>
      </c>
      <c r="J62" s="70">
        <v>51452</v>
      </c>
      <c r="K62" s="70">
        <v>25707</v>
      </c>
      <c r="L62" s="70">
        <v>25745</v>
      </c>
    </row>
    <row r="63" spans="1:12" ht="13.5">
      <c r="A63" s="25"/>
      <c r="B63" s="15"/>
      <c r="C63" s="123"/>
      <c r="D63" s="121" t="s">
        <v>196</v>
      </c>
      <c r="E63" s="122"/>
      <c r="F63" s="29">
        <v>34683</v>
      </c>
      <c r="G63" s="27">
        <v>112581</v>
      </c>
      <c r="H63" s="29">
        <v>55795</v>
      </c>
      <c r="I63" s="29">
        <v>56786</v>
      </c>
      <c r="J63" s="70">
        <v>111214</v>
      </c>
      <c r="K63" s="70">
        <v>55221</v>
      </c>
      <c r="L63" s="70">
        <v>55993</v>
      </c>
    </row>
    <row r="64" spans="1:12" ht="13.5">
      <c r="A64" s="25"/>
      <c r="B64" s="15"/>
      <c r="C64" s="123"/>
      <c r="D64" s="121" t="s">
        <v>197</v>
      </c>
      <c r="E64" s="122"/>
      <c r="F64" s="29">
        <v>13617</v>
      </c>
      <c r="G64" s="27">
        <v>48400</v>
      </c>
      <c r="H64" s="29">
        <v>23675</v>
      </c>
      <c r="I64" s="29">
        <v>24725</v>
      </c>
      <c r="J64" s="70">
        <v>48219</v>
      </c>
      <c r="K64" s="70">
        <v>23605</v>
      </c>
      <c r="L64" s="70">
        <v>24614</v>
      </c>
    </row>
    <row r="65" spans="1:12" ht="13.5">
      <c r="A65" s="25"/>
      <c r="B65" s="15"/>
      <c r="C65" s="123"/>
      <c r="D65" s="121"/>
      <c r="E65" s="122"/>
      <c r="F65" s="29"/>
      <c r="G65" s="27"/>
      <c r="H65" s="29"/>
      <c r="I65" s="29"/>
      <c r="J65" s="70"/>
      <c r="K65" s="70"/>
      <c r="L65" s="70"/>
    </row>
    <row r="66" spans="1:12" ht="13.5">
      <c r="A66" s="25"/>
      <c r="B66" s="15"/>
      <c r="C66" s="145" t="s">
        <v>58</v>
      </c>
      <c r="D66" s="145"/>
      <c r="E66" s="122"/>
      <c r="F66" s="29">
        <f>SUM(F67:F72)</f>
        <v>57656</v>
      </c>
      <c r="G66" s="29">
        <f>SUM(G67:G72)</f>
        <v>194096</v>
      </c>
      <c r="H66" s="29">
        <f>SUM(H67:H72)</f>
        <v>97061</v>
      </c>
      <c r="I66" s="29">
        <f>SUM(I67:I72)</f>
        <v>97035</v>
      </c>
      <c r="J66" s="70">
        <v>188338</v>
      </c>
      <c r="K66" s="70">
        <v>94055</v>
      </c>
      <c r="L66" s="70">
        <v>94283</v>
      </c>
    </row>
    <row r="67" spans="1:12" ht="13.5">
      <c r="A67" s="25"/>
      <c r="B67" s="15"/>
      <c r="C67" s="123"/>
      <c r="D67" s="121" t="s">
        <v>59</v>
      </c>
      <c r="E67" s="122"/>
      <c r="F67" s="29">
        <v>12011</v>
      </c>
      <c r="G67" s="27">
        <v>36895</v>
      </c>
      <c r="H67" s="29">
        <v>18323</v>
      </c>
      <c r="I67" s="29">
        <v>18572</v>
      </c>
      <c r="J67" s="70">
        <v>35678</v>
      </c>
      <c r="K67" s="70">
        <v>17758</v>
      </c>
      <c r="L67" s="70">
        <v>17920</v>
      </c>
    </row>
    <row r="68" spans="1:12" ht="13.5">
      <c r="A68" s="25">
        <v>52</v>
      </c>
      <c r="B68" s="15"/>
      <c r="C68" s="123"/>
      <c r="D68" s="121" t="s">
        <v>60</v>
      </c>
      <c r="E68" s="122"/>
      <c r="F68" s="131">
        <v>12906</v>
      </c>
      <c r="G68" s="27">
        <v>41867</v>
      </c>
      <c r="H68" s="132">
        <v>20731</v>
      </c>
      <c r="I68" s="132">
        <v>21136</v>
      </c>
      <c r="J68" s="70">
        <v>39815</v>
      </c>
      <c r="K68" s="70">
        <v>19652</v>
      </c>
      <c r="L68" s="70">
        <v>20163</v>
      </c>
    </row>
    <row r="69" spans="1:12" ht="12.75" customHeight="1">
      <c r="A69" s="25">
        <v>53</v>
      </c>
      <c r="B69" s="16"/>
      <c r="C69" s="123"/>
      <c r="D69" s="121" t="s">
        <v>198</v>
      </c>
      <c r="E69" s="122"/>
      <c r="F69" s="17">
        <v>16290</v>
      </c>
      <c r="G69" s="27">
        <v>57516</v>
      </c>
      <c r="H69" s="27">
        <v>28939</v>
      </c>
      <c r="I69" s="17">
        <v>28577</v>
      </c>
      <c r="J69" s="70">
        <v>56649</v>
      </c>
      <c r="K69" s="70">
        <v>28528</v>
      </c>
      <c r="L69" s="70">
        <v>28121</v>
      </c>
    </row>
    <row r="70" spans="1:12" ht="13.5">
      <c r="A70" s="25">
        <v>54</v>
      </c>
      <c r="B70" s="15">
        <v>208</v>
      </c>
      <c r="C70" s="123"/>
      <c r="D70" s="121" t="s">
        <v>62</v>
      </c>
      <c r="E70" s="122"/>
      <c r="F70" s="28">
        <v>6209</v>
      </c>
      <c r="G70" s="37">
        <v>23609</v>
      </c>
      <c r="H70" s="37">
        <v>11897</v>
      </c>
      <c r="I70" s="37">
        <v>11712</v>
      </c>
      <c r="J70" s="70">
        <v>23318</v>
      </c>
      <c r="K70" s="70">
        <v>11691</v>
      </c>
      <c r="L70" s="70">
        <v>11627</v>
      </c>
    </row>
    <row r="71" spans="1:12" ht="13.5">
      <c r="A71" s="25">
        <v>55</v>
      </c>
      <c r="B71" s="15">
        <v>217</v>
      </c>
      <c r="C71" s="123"/>
      <c r="D71" s="121" t="s">
        <v>63</v>
      </c>
      <c r="E71" s="122"/>
      <c r="F71" s="28">
        <v>2779</v>
      </c>
      <c r="G71" s="37">
        <v>9540</v>
      </c>
      <c r="H71" s="37">
        <v>4804</v>
      </c>
      <c r="I71" s="37">
        <v>4736</v>
      </c>
      <c r="J71" s="70">
        <v>9250</v>
      </c>
      <c r="K71" s="70">
        <v>4641</v>
      </c>
      <c r="L71" s="70">
        <v>4609</v>
      </c>
    </row>
    <row r="72" spans="1:12" ht="13.5">
      <c r="A72" s="25">
        <v>56</v>
      </c>
      <c r="B72" s="15">
        <v>219</v>
      </c>
      <c r="C72" s="123"/>
      <c r="D72" s="121" t="s">
        <v>64</v>
      </c>
      <c r="E72" s="122"/>
      <c r="F72" s="28">
        <v>7461</v>
      </c>
      <c r="G72" s="37">
        <v>24669</v>
      </c>
      <c r="H72" s="37">
        <v>12367</v>
      </c>
      <c r="I72" s="37">
        <v>12302</v>
      </c>
      <c r="J72" s="70">
        <v>23628</v>
      </c>
      <c r="K72" s="70">
        <v>11785</v>
      </c>
      <c r="L72" s="70">
        <v>11843</v>
      </c>
    </row>
    <row r="73" spans="1:12" ht="13.5">
      <c r="A73" s="25">
        <v>57</v>
      </c>
      <c r="B73" s="15">
        <v>224</v>
      </c>
      <c r="C73" s="123"/>
      <c r="D73" s="121"/>
      <c r="E73" s="122"/>
      <c r="F73" s="28"/>
      <c r="G73" s="37"/>
      <c r="H73" s="37"/>
      <c r="I73" s="37"/>
      <c r="J73" s="70"/>
      <c r="K73" s="70"/>
      <c r="L73" s="70"/>
    </row>
    <row r="74" spans="1:12" ht="13.5">
      <c r="A74" s="25">
        <v>58</v>
      </c>
      <c r="B74" s="15">
        <v>441</v>
      </c>
      <c r="C74" s="145" t="s">
        <v>65</v>
      </c>
      <c r="D74" s="145"/>
      <c r="E74" s="122"/>
      <c r="F74" s="28">
        <f>SUM(F75:F77)</f>
        <v>59042</v>
      </c>
      <c r="G74" s="37">
        <f>SUM(G75:G77)</f>
        <v>181606</v>
      </c>
      <c r="H74" s="37">
        <f>SUM(H75:H77)</f>
        <v>90595</v>
      </c>
      <c r="I74" s="37">
        <f>SUM(I75:I77)</f>
        <v>91011</v>
      </c>
      <c r="J74" s="70">
        <v>179933</v>
      </c>
      <c r="K74" s="70">
        <v>89809</v>
      </c>
      <c r="L74" s="70">
        <v>90124</v>
      </c>
    </row>
    <row r="75" spans="1:12" ht="13.5">
      <c r="A75" s="25">
        <v>59</v>
      </c>
      <c r="B75" s="15">
        <v>446</v>
      </c>
      <c r="C75" s="123"/>
      <c r="D75" s="121" t="s">
        <v>66</v>
      </c>
      <c r="E75" s="122"/>
      <c r="F75" s="28">
        <v>48511</v>
      </c>
      <c r="G75" s="37">
        <v>145265</v>
      </c>
      <c r="H75" s="37">
        <v>72399</v>
      </c>
      <c r="I75" s="37">
        <v>72866</v>
      </c>
      <c r="J75" s="70">
        <v>144045</v>
      </c>
      <c r="K75" s="70">
        <v>71856</v>
      </c>
      <c r="L75" s="70">
        <v>72189</v>
      </c>
    </row>
    <row r="76" spans="1:12" ht="13.5">
      <c r="A76" s="25">
        <v>60</v>
      </c>
      <c r="B76" s="15">
        <v>447</v>
      </c>
      <c r="C76" s="123"/>
      <c r="D76" s="121" t="s">
        <v>199</v>
      </c>
      <c r="E76" s="122"/>
      <c r="F76" s="28">
        <v>2865</v>
      </c>
      <c r="G76" s="37">
        <v>9873</v>
      </c>
      <c r="H76" s="37">
        <v>4972</v>
      </c>
      <c r="I76" s="37">
        <v>4901</v>
      </c>
      <c r="J76" s="70">
        <v>9815</v>
      </c>
      <c r="K76" s="70">
        <v>4940</v>
      </c>
      <c r="L76" s="70">
        <v>4875</v>
      </c>
    </row>
    <row r="77" spans="1:12" ht="13.5">
      <c r="A77" s="25">
        <v>61</v>
      </c>
      <c r="B77" s="15">
        <v>448</v>
      </c>
      <c r="C77" s="123"/>
      <c r="D77" s="121" t="s">
        <v>200</v>
      </c>
      <c r="E77" s="122"/>
      <c r="F77" s="28">
        <v>7666</v>
      </c>
      <c r="G77" s="37">
        <v>26468</v>
      </c>
      <c r="H77" s="37">
        <v>13224</v>
      </c>
      <c r="I77" s="37">
        <v>13244</v>
      </c>
      <c r="J77" s="70">
        <v>26073</v>
      </c>
      <c r="K77" s="70">
        <v>13013</v>
      </c>
      <c r="L77" s="70">
        <v>13060</v>
      </c>
    </row>
    <row r="78" spans="1:12" ht="13.5">
      <c r="A78" s="25">
        <v>62</v>
      </c>
      <c r="B78" s="15">
        <v>449</v>
      </c>
      <c r="C78" s="123"/>
      <c r="D78" s="121"/>
      <c r="E78" s="122"/>
      <c r="F78" s="28"/>
      <c r="G78" s="37"/>
      <c r="H78" s="37"/>
      <c r="I78" s="37"/>
      <c r="J78" s="70"/>
      <c r="K78" s="70"/>
      <c r="L78" s="70"/>
    </row>
    <row r="79" spans="1:12" ht="13.5">
      <c r="A79" s="25">
        <v>63</v>
      </c>
      <c r="B79" s="15">
        <v>563</v>
      </c>
      <c r="C79" s="145" t="s">
        <v>72</v>
      </c>
      <c r="D79" s="145"/>
      <c r="E79" s="122"/>
      <c r="F79" s="28">
        <f>SUM(F80:F82)</f>
        <v>91084</v>
      </c>
      <c r="G79" s="37">
        <f>SUM(G80:G82)</f>
        <v>240702</v>
      </c>
      <c r="H79" s="37">
        <f>SUM(H80:H82)</f>
        <v>123020</v>
      </c>
      <c r="I79" s="37">
        <f>SUM(I80:I82)</f>
        <v>117682</v>
      </c>
      <c r="J79" s="70">
        <v>235020</v>
      </c>
      <c r="K79" s="70">
        <v>120183</v>
      </c>
      <c r="L79" s="70">
        <v>114837</v>
      </c>
    </row>
    <row r="80" spans="1:12" ht="13.5">
      <c r="A80" s="25">
        <v>64</v>
      </c>
      <c r="B80" s="15">
        <v>564</v>
      </c>
      <c r="C80" s="123"/>
      <c r="D80" s="121" t="s">
        <v>73</v>
      </c>
      <c r="E80" s="122"/>
      <c r="F80" s="28">
        <v>78521</v>
      </c>
      <c r="G80" s="37">
        <v>200528</v>
      </c>
      <c r="H80" s="37">
        <v>103110</v>
      </c>
      <c r="I80" s="37">
        <v>97418</v>
      </c>
      <c r="J80" s="70">
        <v>195067</v>
      </c>
      <c r="K80" s="70">
        <v>100341</v>
      </c>
      <c r="L80" s="70">
        <v>94726</v>
      </c>
    </row>
    <row r="81" spans="1:12" ht="13.5">
      <c r="A81" s="25">
        <v>65</v>
      </c>
      <c r="B81" s="16"/>
      <c r="C81" s="123"/>
      <c r="D81" s="121" t="s">
        <v>74</v>
      </c>
      <c r="E81" s="122"/>
      <c r="F81" s="31">
        <v>7866</v>
      </c>
      <c r="G81" s="27">
        <v>24656</v>
      </c>
      <c r="H81" s="29">
        <v>12234</v>
      </c>
      <c r="I81" s="29">
        <v>12422</v>
      </c>
      <c r="J81" s="70">
        <v>24536</v>
      </c>
      <c r="K81" s="70">
        <v>12203</v>
      </c>
      <c r="L81" s="70">
        <v>12333</v>
      </c>
    </row>
    <row r="82" spans="1:12" ht="12.75" customHeight="1">
      <c r="A82" s="25">
        <v>66</v>
      </c>
      <c r="B82" s="15"/>
      <c r="C82" s="123"/>
      <c r="D82" s="121" t="s">
        <v>75</v>
      </c>
      <c r="E82" s="122"/>
      <c r="F82" s="32">
        <v>4697</v>
      </c>
      <c r="G82" s="27">
        <v>15518</v>
      </c>
      <c r="H82" s="27">
        <v>7676</v>
      </c>
      <c r="I82" s="17">
        <v>7842</v>
      </c>
      <c r="J82" s="70">
        <v>15417</v>
      </c>
      <c r="K82" s="70">
        <v>7639</v>
      </c>
      <c r="L82" s="70">
        <v>7778</v>
      </c>
    </row>
    <row r="83" spans="1:12" ht="13.5">
      <c r="A83" s="25">
        <v>67</v>
      </c>
      <c r="B83" s="15">
        <v>203</v>
      </c>
      <c r="C83" s="123"/>
      <c r="D83" s="121"/>
      <c r="E83" s="122"/>
      <c r="F83" s="28"/>
      <c r="G83" s="37"/>
      <c r="H83" s="37"/>
      <c r="I83" s="37"/>
      <c r="J83" s="70"/>
      <c r="K83" s="70"/>
      <c r="L83" s="70"/>
    </row>
    <row r="84" spans="1:12" ht="13.5">
      <c r="A84" s="25">
        <v>68</v>
      </c>
      <c r="B84" s="15">
        <v>205</v>
      </c>
      <c r="C84" s="145" t="s">
        <v>76</v>
      </c>
      <c r="D84" s="145"/>
      <c r="E84" s="122"/>
      <c r="F84" s="28">
        <f>SUM(F85:F86)</f>
        <v>69192</v>
      </c>
      <c r="G84" s="37">
        <f>SUM(G85:G86)</f>
        <v>189089</v>
      </c>
      <c r="H84" s="37">
        <f>SUM(H85:H86)</f>
        <v>95136</v>
      </c>
      <c r="I84" s="37">
        <f>SUM(I85:I86)</f>
        <v>93953</v>
      </c>
      <c r="J84" s="70">
        <v>188207</v>
      </c>
      <c r="K84" s="70">
        <v>94746</v>
      </c>
      <c r="L84" s="70">
        <v>93461</v>
      </c>
    </row>
    <row r="85" spans="1:12" ht="13.5">
      <c r="A85" s="25">
        <v>69</v>
      </c>
      <c r="B85" s="15">
        <v>442</v>
      </c>
      <c r="C85" s="123"/>
      <c r="D85" s="121" t="s">
        <v>77</v>
      </c>
      <c r="E85" s="122"/>
      <c r="F85" s="28">
        <v>56319</v>
      </c>
      <c r="G85" s="37">
        <v>153639</v>
      </c>
      <c r="H85" s="37">
        <v>77331</v>
      </c>
      <c r="I85" s="37">
        <v>76308</v>
      </c>
      <c r="J85" s="70">
        <v>152917</v>
      </c>
      <c r="K85" s="70">
        <v>77022</v>
      </c>
      <c r="L85" s="70">
        <v>75895</v>
      </c>
    </row>
    <row r="86" spans="1:12" ht="13.5">
      <c r="A86" s="25">
        <v>70</v>
      </c>
      <c r="B86" s="15">
        <v>443</v>
      </c>
      <c r="C86" s="125"/>
      <c r="D86" s="124" t="s">
        <v>78</v>
      </c>
      <c r="E86" s="122"/>
      <c r="F86" s="28">
        <v>12873</v>
      </c>
      <c r="G86" s="37">
        <v>35450</v>
      </c>
      <c r="H86" s="37">
        <v>17805</v>
      </c>
      <c r="I86" s="37">
        <v>17645</v>
      </c>
      <c r="J86" s="70">
        <v>35290</v>
      </c>
      <c r="K86" s="70">
        <v>17724</v>
      </c>
      <c r="L86" s="70">
        <v>17566</v>
      </c>
    </row>
    <row r="87" spans="1:12" ht="13.5">
      <c r="A87" s="25">
        <v>71</v>
      </c>
      <c r="B87" s="15">
        <v>461</v>
      </c>
      <c r="C87" s="125"/>
      <c r="D87" s="124"/>
      <c r="E87" s="122"/>
      <c r="F87" s="28"/>
      <c r="G87" s="37"/>
      <c r="H87" s="37"/>
      <c r="I87" s="37"/>
      <c r="J87" s="70"/>
      <c r="K87" s="70"/>
      <c r="L87" s="70"/>
    </row>
    <row r="88" spans="1:12" ht="14.25" thickBot="1">
      <c r="A88" s="25">
        <v>72</v>
      </c>
      <c r="B88" s="15">
        <v>462</v>
      </c>
      <c r="C88" s="126"/>
      <c r="D88" s="127"/>
      <c r="E88" s="128"/>
      <c r="F88" s="129"/>
      <c r="G88" s="130"/>
      <c r="H88" s="130"/>
      <c r="I88" s="130"/>
      <c r="J88" s="74"/>
      <c r="K88" s="74"/>
      <c r="L88" s="74"/>
    </row>
    <row r="89" spans="5:242" ht="13.5">
      <c r="E89" s="72" t="s">
        <v>161</v>
      </c>
      <c r="F89" s="133" t="s">
        <v>203</v>
      </c>
      <c r="G89" s="134"/>
      <c r="H89" s="134"/>
      <c r="I89" s="134"/>
      <c r="J89" s="135"/>
      <c r="K89" s="135"/>
      <c r="L89" s="135"/>
      <c r="IH89" s="13"/>
    </row>
    <row r="90" spans="3:242" ht="13.5">
      <c r="C90" s="13"/>
      <c r="D90" s="13"/>
      <c r="E90" s="13"/>
      <c r="F90" s="133" t="s">
        <v>207</v>
      </c>
      <c r="G90" s="134"/>
      <c r="H90" s="134"/>
      <c r="I90" s="134"/>
      <c r="J90" s="135"/>
      <c r="K90" s="135"/>
      <c r="L90" s="135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</row>
    <row r="91" spans="6:242" ht="13.5">
      <c r="F91" s="73" t="s">
        <v>204</v>
      </c>
      <c r="G91" s="134"/>
      <c r="H91" s="134"/>
      <c r="I91" s="134"/>
      <c r="J91" s="136"/>
      <c r="K91" s="136"/>
      <c r="L91" s="136"/>
      <c r="IH91" s="13"/>
    </row>
    <row r="92" spans="6:242" ht="13.5">
      <c r="F92" s="140" t="s">
        <v>205</v>
      </c>
      <c r="G92" s="134"/>
      <c r="H92" s="134"/>
      <c r="I92" s="134"/>
      <c r="J92" s="139"/>
      <c r="K92" s="141"/>
      <c r="L92" s="142"/>
      <c r="IH92" s="13"/>
    </row>
    <row r="93" spans="6:242" ht="13.5">
      <c r="F93" s="73" t="s">
        <v>206</v>
      </c>
      <c r="G93" s="134"/>
      <c r="H93" s="134"/>
      <c r="I93" s="134"/>
      <c r="J93" s="139"/>
      <c r="K93" s="141"/>
      <c r="L93" s="142"/>
      <c r="IH93" s="13"/>
    </row>
  </sheetData>
  <mergeCells count="23">
    <mergeCell ref="G4:I6"/>
    <mergeCell ref="J4:L6"/>
    <mergeCell ref="G7:G8"/>
    <mergeCell ref="H7:H8"/>
    <mergeCell ref="I7:I8"/>
    <mergeCell ref="J7:J8"/>
    <mergeCell ref="K7:K8"/>
    <mergeCell ref="L7:L8"/>
    <mergeCell ref="C34:D34"/>
    <mergeCell ref="C38:D38"/>
    <mergeCell ref="C5:E5"/>
    <mergeCell ref="C7:E7"/>
    <mergeCell ref="C10:D10"/>
    <mergeCell ref="C12:D12"/>
    <mergeCell ref="C23:D23"/>
    <mergeCell ref="C29:D29"/>
    <mergeCell ref="C84:D84"/>
    <mergeCell ref="C43:D43"/>
    <mergeCell ref="C52:D52"/>
    <mergeCell ref="C61:D61"/>
    <mergeCell ref="C66:D66"/>
    <mergeCell ref="C74:D74"/>
    <mergeCell ref="C79:D79"/>
  </mergeCells>
  <printOptions/>
  <pageMargins left="0.5905511811023623" right="0.5905511811023623" top="0.5905511811023623" bottom="0.53" header="0.5118110236220472" footer="0.37"/>
  <pageSetup firstPageNumber="30" useFirstPageNumber="1" horizontalDpi="600" verticalDpi="600" orientation="portrait" paperSize="9" scale="6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5"/>
  <sheetViews>
    <sheetView workbookViewId="0" topLeftCell="A79">
      <selection activeCell="E153" sqref="E153:E154"/>
    </sheetView>
  </sheetViews>
  <sheetFormatPr defaultColWidth="9.00390625" defaultRowHeight="13.5"/>
  <cols>
    <col min="1" max="1" width="9.00390625" style="34" customWidth="1"/>
    <col min="3" max="6" width="9.875" style="0" customWidth="1"/>
    <col min="7" max="13" width="9.125" style="0" customWidth="1"/>
    <col min="14" max="16384" width="9.25390625" style="34" customWidth="1"/>
  </cols>
  <sheetData>
    <row r="1" spans="2:13" ht="13.5">
      <c r="B1" s="34" t="s">
        <v>160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3.5">
      <c r="B2" s="34"/>
      <c r="C2" s="34"/>
      <c r="D2" s="34"/>
      <c r="E2" s="34"/>
      <c r="F2" s="34"/>
      <c r="G2" s="34"/>
      <c r="H2" s="34"/>
      <c r="I2" s="34"/>
      <c r="J2" s="34"/>
      <c r="K2" s="34"/>
      <c r="L2" s="138" t="s">
        <v>85</v>
      </c>
      <c r="M2" s="138"/>
    </row>
    <row r="3" spans="2:13" ht="13.5">
      <c r="B3" s="169" t="s">
        <v>86</v>
      </c>
      <c r="C3" s="168" t="s">
        <v>87</v>
      </c>
      <c r="D3" s="168" t="s">
        <v>88</v>
      </c>
      <c r="E3" s="168"/>
      <c r="F3" s="168"/>
      <c r="G3" s="168" t="s">
        <v>89</v>
      </c>
      <c r="H3" s="168" t="s">
        <v>90</v>
      </c>
      <c r="I3" s="168"/>
      <c r="J3" s="168"/>
      <c r="K3" s="168"/>
      <c r="L3" s="168"/>
      <c r="M3" s="120"/>
    </row>
    <row r="4" spans="2:13" ht="13.5">
      <c r="B4" s="170"/>
      <c r="C4" s="168"/>
      <c r="D4" s="168"/>
      <c r="E4" s="168"/>
      <c r="F4" s="168"/>
      <c r="G4" s="168"/>
      <c r="H4" s="168" t="s">
        <v>91</v>
      </c>
      <c r="I4" s="168"/>
      <c r="J4" s="168"/>
      <c r="K4" s="168" t="s">
        <v>92</v>
      </c>
      <c r="L4" s="168"/>
      <c r="M4" s="120"/>
    </row>
    <row r="5" spans="2:13" ht="13.5">
      <c r="B5" s="137"/>
      <c r="C5" s="168"/>
      <c r="D5" s="35" t="s">
        <v>8</v>
      </c>
      <c r="E5" s="35" t="s">
        <v>6</v>
      </c>
      <c r="F5" s="35" t="s">
        <v>7</v>
      </c>
      <c r="G5" s="168"/>
      <c r="H5" s="51" t="s">
        <v>93</v>
      </c>
      <c r="I5" s="35" t="s">
        <v>94</v>
      </c>
      <c r="J5" s="35" t="s">
        <v>95</v>
      </c>
      <c r="K5" s="51" t="s">
        <v>96</v>
      </c>
      <c r="L5" s="35" t="s">
        <v>97</v>
      </c>
      <c r="M5" s="36" t="s">
        <v>98</v>
      </c>
    </row>
    <row r="6" spans="2:13" ht="13.5">
      <c r="B6" s="69"/>
      <c r="C6" s="34" t="s">
        <v>99</v>
      </c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13.5">
      <c r="B7" s="68" t="s">
        <v>159</v>
      </c>
      <c r="C7" s="47">
        <v>1012847</v>
      </c>
      <c r="D7" s="47">
        <v>2992538</v>
      </c>
      <c r="E7" s="47">
        <v>1489801</v>
      </c>
      <c r="F7" s="47">
        <v>1502737</v>
      </c>
      <c r="G7" s="61">
        <v>245</v>
      </c>
      <c r="H7" s="61">
        <v>416</v>
      </c>
      <c r="I7" s="47">
        <v>2266</v>
      </c>
      <c r="J7" s="47">
        <v>1850</v>
      </c>
      <c r="K7" s="61">
        <v>-171</v>
      </c>
      <c r="L7" s="47">
        <v>9376</v>
      </c>
      <c r="M7" s="47">
        <v>9547</v>
      </c>
    </row>
    <row r="8" spans="2:13" ht="13.5">
      <c r="B8" s="68" t="s">
        <v>158</v>
      </c>
      <c r="C8" s="47">
        <v>1014014</v>
      </c>
      <c r="D8" s="47">
        <v>2993339</v>
      </c>
      <c r="E8" s="47">
        <v>1490261</v>
      </c>
      <c r="F8" s="47">
        <v>1503078</v>
      </c>
      <c r="G8" s="61">
        <v>801</v>
      </c>
      <c r="H8" s="61">
        <v>449</v>
      </c>
      <c r="I8" s="47">
        <v>2388</v>
      </c>
      <c r="J8" s="47">
        <v>1939</v>
      </c>
      <c r="K8" s="61">
        <v>352</v>
      </c>
      <c r="L8" s="47">
        <v>10772</v>
      </c>
      <c r="M8" s="47">
        <v>10420</v>
      </c>
    </row>
    <row r="9" spans="2:13" ht="13.5">
      <c r="B9" s="68" t="s">
        <v>157</v>
      </c>
      <c r="C9" s="62">
        <v>1014788</v>
      </c>
      <c r="D9" s="47">
        <v>2993626</v>
      </c>
      <c r="E9" s="47">
        <v>1490334</v>
      </c>
      <c r="F9" s="47">
        <v>1503292</v>
      </c>
      <c r="G9" s="61">
        <v>287</v>
      </c>
      <c r="H9" s="61">
        <v>149</v>
      </c>
      <c r="I9" s="47">
        <v>2098</v>
      </c>
      <c r="J9" s="47">
        <v>1949</v>
      </c>
      <c r="K9" s="61">
        <v>138</v>
      </c>
      <c r="L9" s="47">
        <v>8810</v>
      </c>
      <c r="M9" s="47">
        <v>8672</v>
      </c>
    </row>
    <row r="10" spans="2:13" ht="13.5">
      <c r="B10" s="68" t="s">
        <v>156</v>
      </c>
      <c r="C10" s="62">
        <v>1014882</v>
      </c>
      <c r="D10" s="47">
        <v>2993200</v>
      </c>
      <c r="E10" s="47">
        <v>1489910</v>
      </c>
      <c r="F10" s="47">
        <v>1503290</v>
      </c>
      <c r="G10" s="61">
        <v>-426</v>
      </c>
      <c r="H10" s="61">
        <v>21</v>
      </c>
      <c r="I10" s="47">
        <v>2176</v>
      </c>
      <c r="J10" s="47">
        <v>2155</v>
      </c>
      <c r="K10" s="61">
        <v>-447</v>
      </c>
      <c r="L10" s="47">
        <v>8584</v>
      </c>
      <c r="M10" s="47">
        <v>9031</v>
      </c>
    </row>
    <row r="11" spans="2:13" ht="13.5">
      <c r="B11" s="68" t="s">
        <v>100</v>
      </c>
      <c r="C11" s="62">
        <v>1015501</v>
      </c>
      <c r="D11" s="47">
        <v>2993090</v>
      </c>
      <c r="E11" s="47">
        <v>1489904</v>
      </c>
      <c r="F11" s="47">
        <v>1503186</v>
      </c>
      <c r="G11" s="61">
        <v>-110</v>
      </c>
      <c r="H11" s="61">
        <v>-446</v>
      </c>
      <c r="I11" s="47">
        <v>2433</v>
      </c>
      <c r="J11" s="47">
        <v>2879</v>
      </c>
      <c r="K11" s="61">
        <v>336</v>
      </c>
      <c r="L11" s="47">
        <v>8752</v>
      </c>
      <c r="M11" s="47">
        <v>8416</v>
      </c>
    </row>
    <row r="12" spans="2:13" ht="13.5">
      <c r="B12" s="68" t="s">
        <v>101</v>
      </c>
      <c r="C12" s="62">
        <v>1015789</v>
      </c>
      <c r="D12" s="47">
        <v>2992316</v>
      </c>
      <c r="E12" s="47">
        <v>1489496</v>
      </c>
      <c r="F12" s="47">
        <v>1502820</v>
      </c>
      <c r="G12" s="61">
        <v>-774</v>
      </c>
      <c r="H12" s="61">
        <v>-198</v>
      </c>
      <c r="I12" s="47">
        <v>2081</v>
      </c>
      <c r="J12" s="47">
        <v>2279</v>
      </c>
      <c r="K12" s="61">
        <v>-576</v>
      </c>
      <c r="L12" s="47">
        <v>9343</v>
      </c>
      <c r="M12" s="47">
        <v>9919</v>
      </c>
    </row>
    <row r="13" spans="2:13" ht="13.5">
      <c r="B13" s="68" t="s">
        <v>102</v>
      </c>
      <c r="C13" s="59">
        <v>1014086</v>
      </c>
      <c r="D13" s="59">
        <v>2984148</v>
      </c>
      <c r="E13" s="59">
        <v>1484899</v>
      </c>
      <c r="F13" s="59">
        <v>1499249</v>
      </c>
      <c r="G13" s="61">
        <v>-8168</v>
      </c>
      <c r="H13" s="61">
        <v>-140</v>
      </c>
      <c r="I13" s="59">
        <v>2141</v>
      </c>
      <c r="J13" s="59">
        <v>2281</v>
      </c>
      <c r="K13" s="61">
        <v>-8028</v>
      </c>
      <c r="L13" s="59">
        <v>19947</v>
      </c>
      <c r="M13" s="59">
        <v>27975</v>
      </c>
    </row>
    <row r="14" spans="2:13" ht="13.5">
      <c r="B14" s="67" t="s">
        <v>103</v>
      </c>
      <c r="C14" s="46">
        <v>1020395</v>
      </c>
      <c r="D14" s="45">
        <v>2990095</v>
      </c>
      <c r="E14" s="45">
        <v>1488650</v>
      </c>
      <c r="F14" s="45">
        <v>1501445</v>
      </c>
      <c r="G14" s="45">
        <v>5947</v>
      </c>
      <c r="H14" s="45">
        <v>155</v>
      </c>
      <c r="I14" s="45">
        <v>2147</v>
      </c>
      <c r="J14" s="45">
        <v>1992</v>
      </c>
      <c r="K14" s="45">
        <v>5792</v>
      </c>
      <c r="L14" s="45">
        <v>21932</v>
      </c>
      <c r="M14" s="45">
        <v>16140</v>
      </c>
    </row>
    <row r="15" spans="2:13" ht="13.5">
      <c r="B15" s="67" t="s">
        <v>104</v>
      </c>
      <c r="C15" s="46">
        <v>1021457</v>
      </c>
      <c r="D15" s="45">
        <v>2990543</v>
      </c>
      <c r="E15" s="45">
        <v>1488846</v>
      </c>
      <c r="F15" s="45">
        <v>1501697</v>
      </c>
      <c r="G15" s="45">
        <v>448</v>
      </c>
      <c r="H15" s="45">
        <v>287</v>
      </c>
      <c r="I15" s="45">
        <v>2246</v>
      </c>
      <c r="J15" s="45">
        <v>1959</v>
      </c>
      <c r="K15" s="45">
        <v>161</v>
      </c>
      <c r="L15" s="45">
        <v>10258</v>
      </c>
      <c r="M15" s="45">
        <v>10097</v>
      </c>
    </row>
    <row r="16" spans="2:13" ht="13.5">
      <c r="B16" s="67" t="s">
        <v>155</v>
      </c>
      <c r="C16" s="46">
        <v>1022349</v>
      </c>
      <c r="D16" s="45">
        <v>2990941</v>
      </c>
      <c r="E16" s="45">
        <v>1488986</v>
      </c>
      <c r="F16" s="45">
        <v>1501955</v>
      </c>
      <c r="G16" s="45">
        <v>398</v>
      </c>
      <c r="H16" s="45">
        <v>395</v>
      </c>
      <c r="I16" s="45">
        <v>2222</v>
      </c>
      <c r="J16" s="45">
        <v>1827</v>
      </c>
      <c r="K16" s="45">
        <v>3</v>
      </c>
      <c r="L16" s="45">
        <v>8626</v>
      </c>
      <c r="M16" s="45">
        <v>8623</v>
      </c>
    </row>
    <row r="17" spans="2:13" ht="13.5">
      <c r="B17" s="67" t="s">
        <v>154</v>
      </c>
      <c r="C17" s="60">
        <v>1022981</v>
      </c>
      <c r="D17" s="59">
        <v>2991350</v>
      </c>
      <c r="E17" s="59">
        <v>1489009</v>
      </c>
      <c r="F17" s="59">
        <v>1502341</v>
      </c>
      <c r="G17" s="59">
        <v>409</v>
      </c>
      <c r="H17" s="59">
        <v>550</v>
      </c>
      <c r="I17" s="59">
        <v>2389</v>
      </c>
      <c r="J17" s="59">
        <v>1839</v>
      </c>
      <c r="K17" s="59">
        <v>-141</v>
      </c>
      <c r="L17" s="59">
        <v>10238</v>
      </c>
      <c r="M17" s="59">
        <v>10379</v>
      </c>
    </row>
    <row r="18" spans="2:13" ht="13.5">
      <c r="B18" s="67" t="s">
        <v>153</v>
      </c>
      <c r="C18" s="60">
        <v>1023782</v>
      </c>
      <c r="D18" s="59">
        <v>2992156</v>
      </c>
      <c r="E18" s="59">
        <v>1489492</v>
      </c>
      <c r="F18" s="59">
        <v>1502664</v>
      </c>
      <c r="G18" s="59">
        <v>806</v>
      </c>
      <c r="H18" s="59">
        <v>386</v>
      </c>
      <c r="I18" s="59">
        <v>2207</v>
      </c>
      <c r="J18" s="59">
        <v>1821</v>
      </c>
      <c r="K18" s="59">
        <v>420</v>
      </c>
      <c r="L18" s="59">
        <v>9223</v>
      </c>
      <c r="M18" s="59">
        <v>8803</v>
      </c>
    </row>
    <row r="19" spans="2:13" ht="13.5">
      <c r="B19" s="66"/>
      <c r="C19" s="62"/>
      <c r="D19" s="47"/>
      <c r="E19" s="47"/>
      <c r="F19" s="47"/>
      <c r="G19" s="61"/>
      <c r="H19" s="61"/>
      <c r="I19" s="61"/>
      <c r="J19" s="61"/>
      <c r="K19" s="61"/>
      <c r="L19" s="61"/>
      <c r="M19" s="61"/>
    </row>
    <row r="20" spans="2:13" ht="13.5">
      <c r="B20" s="65" t="s">
        <v>152</v>
      </c>
      <c r="C20" s="43">
        <v>1024287</v>
      </c>
      <c r="D20" s="42">
        <v>2992152</v>
      </c>
      <c r="E20" s="42">
        <v>1489243</v>
      </c>
      <c r="F20" s="42">
        <v>1502909</v>
      </c>
      <c r="G20" s="42">
        <v>-4</v>
      </c>
      <c r="H20" s="42">
        <v>501</v>
      </c>
      <c r="I20" s="42">
        <v>2390</v>
      </c>
      <c r="J20" s="42">
        <v>1889</v>
      </c>
      <c r="K20" s="42">
        <v>-505</v>
      </c>
      <c r="L20" s="42">
        <v>9575</v>
      </c>
      <c r="M20" s="42">
        <v>10080</v>
      </c>
    </row>
    <row r="21" spans="3:13" ht="13.5">
      <c r="C21" s="64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2:13" ht="13.5">
      <c r="B22" s="50" t="s">
        <v>81</v>
      </c>
      <c r="C22" s="49">
        <v>1024287</v>
      </c>
      <c r="D22" s="48">
        <v>2992152</v>
      </c>
      <c r="E22" s="48">
        <v>1489243</v>
      </c>
      <c r="F22" s="48">
        <v>1502909</v>
      </c>
      <c r="G22" s="48">
        <v>-4</v>
      </c>
      <c r="H22" s="48">
        <v>501</v>
      </c>
      <c r="I22" s="48">
        <v>2390</v>
      </c>
      <c r="J22" s="48">
        <v>1889</v>
      </c>
      <c r="K22" s="48">
        <v>-505</v>
      </c>
      <c r="L22" s="48">
        <v>9575</v>
      </c>
      <c r="M22" s="48">
        <v>10080</v>
      </c>
    </row>
    <row r="23" spans="2:13" ht="13.5">
      <c r="B23" s="47"/>
      <c r="C23" s="62"/>
      <c r="D23" s="47"/>
      <c r="E23" s="47"/>
      <c r="F23" s="47"/>
      <c r="G23" s="61"/>
      <c r="H23" s="61"/>
      <c r="I23" s="59"/>
      <c r="J23" s="59"/>
      <c r="K23" s="61"/>
      <c r="L23" s="59"/>
      <c r="M23" s="59"/>
    </row>
    <row r="24" spans="2:13" ht="13.5">
      <c r="B24" s="47" t="s">
        <v>105</v>
      </c>
      <c r="C24" s="60">
        <v>655990</v>
      </c>
      <c r="D24" s="59">
        <v>1812079</v>
      </c>
      <c r="E24" s="59">
        <v>902612</v>
      </c>
      <c r="F24" s="59">
        <v>909467</v>
      </c>
      <c r="G24" s="59">
        <v>-17</v>
      </c>
      <c r="H24" s="59">
        <v>402</v>
      </c>
      <c r="I24" s="59">
        <v>1495</v>
      </c>
      <c r="J24" s="59">
        <v>1093</v>
      </c>
      <c r="K24" s="59">
        <v>-419</v>
      </c>
      <c r="L24" s="59">
        <v>5939</v>
      </c>
      <c r="M24" s="59">
        <v>6358</v>
      </c>
    </row>
    <row r="25" spans="2:13" ht="13.5">
      <c r="B25" s="47" t="s">
        <v>106</v>
      </c>
      <c r="C25" s="60">
        <v>368297</v>
      </c>
      <c r="D25" s="59">
        <v>1180073</v>
      </c>
      <c r="E25" s="59">
        <v>586631</v>
      </c>
      <c r="F25" s="59">
        <v>593442</v>
      </c>
      <c r="G25" s="59">
        <v>13</v>
      </c>
      <c r="H25" s="59">
        <v>99</v>
      </c>
      <c r="I25" s="59">
        <v>895</v>
      </c>
      <c r="J25" s="59">
        <v>796</v>
      </c>
      <c r="K25" s="59">
        <v>-86</v>
      </c>
      <c r="L25" s="59">
        <v>3636</v>
      </c>
      <c r="M25" s="59">
        <v>3722</v>
      </c>
    </row>
    <row r="26" spans="2:13" ht="13.5">
      <c r="B26" s="47"/>
      <c r="C26" s="60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2:13" ht="13.5">
      <c r="B27" s="47" t="s">
        <v>107</v>
      </c>
      <c r="C27" s="60">
        <v>235970</v>
      </c>
      <c r="D27" s="59">
        <v>659615</v>
      </c>
      <c r="E27" s="59">
        <v>327561</v>
      </c>
      <c r="F27" s="59">
        <v>332054</v>
      </c>
      <c r="G27" s="59">
        <v>-165</v>
      </c>
      <c r="H27" s="59">
        <v>83</v>
      </c>
      <c r="I27" s="59">
        <v>531</v>
      </c>
      <c r="J27" s="59">
        <v>448</v>
      </c>
      <c r="K27" s="59">
        <v>-248</v>
      </c>
      <c r="L27" s="59">
        <v>1560</v>
      </c>
      <c r="M27" s="59">
        <v>1808</v>
      </c>
    </row>
    <row r="28" spans="2:13" ht="13.5">
      <c r="B28" s="47" t="s">
        <v>108</v>
      </c>
      <c r="C28" s="60">
        <v>176764</v>
      </c>
      <c r="D28" s="59">
        <v>495171</v>
      </c>
      <c r="E28" s="59">
        <v>242697</v>
      </c>
      <c r="F28" s="59">
        <v>252474</v>
      </c>
      <c r="G28" s="59">
        <v>104</v>
      </c>
      <c r="H28" s="59">
        <v>88</v>
      </c>
      <c r="I28" s="59">
        <v>399</v>
      </c>
      <c r="J28" s="59">
        <v>311</v>
      </c>
      <c r="K28" s="59">
        <v>16</v>
      </c>
      <c r="L28" s="59">
        <v>1624</v>
      </c>
      <c r="M28" s="59">
        <v>1608</v>
      </c>
    </row>
    <row r="29" spans="2:13" ht="13.5">
      <c r="B29" s="47" t="s">
        <v>109</v>
      </c>
      <c r="C29" s="60">
        <v>91524</v>
      </c>
      <c r="D29" s="59">
        <v>277559</v>
      </c>
      <c r="E29" s="59">
        <v>139855</v>
      </c>
      <c r="F29" s="59">
        <v>137704</v>
      </c>
      <c r="G29" s="59">
        <v>134</v>
      </c>
      <c r="H29" s="59">
        <v>39</v>
      </c>
      <c r="I29" s="59">
        <v>225</v>
      </c>
      <c r="J29" s="59">
        <v>186</v>
      </c>
      <c r="K29" s="59">
        <v>95</v>
      </c>
      <c r="L29" s="59">
        <v>1010</v>
      </c>
      <c r="M29" s="59">
        <v>915</v>
      </c>
    </row>
    <row r="30" spans="2:13" ht="13.5">
      <c r="B30" s="47" t="s">
        <v>110</v>
      </c>
      <c r="C30" s="60">
        <v>343977</v>
      </c>
      <c r="D30" s="59">
        <v>985200</v>
      </c>
      <c r="E30" s="59">
        <v>492765</v>
      </c>
      <c r="F30" s="59">
        <v>492435</v>
      </c>
      <c r="G30" s="59">
        <v>-36</v>
      </c>
      <c r="H30" s="59">
        <v>243</v>
      </c>
      <c r="I30" s="59">
        <v>793</v>
      </c>
      <c r="J30" s="59">
        <v>550</v>
      </c>
      <c r="K30" s="59">
        <v>-279</v>
      </c>
      <c r="L30" s="59">
        <v>3768</v>
      </c>
      <c r="M30" s="59">
        <v>4047</v>
      </c>
    </row>
    <row r="31" spans="2:13" ht="13.5">
      <c r="B31" s="47" t="s">
        <v>111</v>
      </c>
      <c r="C31" s="60">
        <v>176052</v>
      </c>
      <c r="D31" s="59">
        <v>574607</v>
      </c>
      <c r="E31" s="59">
        <v>286365</v>
      </c>
      <c r="F31" s="59">
        <v>288242</v>
      </c>
      <c r="G31" s="59">
        <v>-41</v>
      </c>
      <c r="H31" s="59">
        <v>48</v>
      </c>
      <c r="I31" s="59">
        <v>442</v>
      </c>
      <c r="J31" s="59">
        <v>394</v>
      </c>
      <c r="K31" s="59">
        <v>-89</v>
      </c>
      <c r="L31" s="59">
        <v>1613</v>
      </c>
      <c r="M31" s="59">
        <v>1702</v>
      </c>
    </row>
    <row r="32" spans="2:13" ht="13.5">
      <c r="B32" s="47"/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3.5">
      <c r="A33" s="34">
        <v>201</v>
      </c>
      <c r="B33" s="47" t="s">
        <v>10</v>
      </c>
      <c r="C33" s="60">
        <v>99684</v>
      </c>
      <c r="D33" s="59">
        <v>248987</v>
      </c>
      <c r="E33" s="59">
        <v>121105</v>
      </c>
      <c r="F33" s="59">
        <v>127882</v>
      </c>
      <c r="G33" s="59">
        <v>112</v>
      </c>
      <c r="H33" s="59">
        <v>68</v>
      </c>
      <c r="I33" s="59">
        <v>210</v>
      </c>
      <c r="J33" s="59">
        <v>142</v>
      </c>
      <c r="K33" s="59">
        <v>44</v>
      </c>
      <c r="L33" s="59">
        <v>901</v>
      </c>
      <c r="M33" s="59">
        <v>857</v>
      </c>
    </row>
    <row r="34" spans="1:13" ht="13.5">
      <c r="A34" s="34">
        <v>202</v>
      </c>
      <c r="B34" s="47" t="s">
        <v>18</v>
      </c>
      <c r="C34" s="60">
        <v>73801</v>
      </c>
      <c r="D34" s="59">
        <v>190179</v>
      </c>
      <c r="E34" s="59">
        <v>95162</v>
      </c>
      <c r="F34" s="59">
        <v>95017</v>
      </c>
      <c r="G34" s="59">
        <v>-95</v>
      </c>
      <c r="H34" s="59">
        <v>38</v>
      </c>
      <c r="I34" s="59">
        <v>162</v>
      </c>
      <c r="J34" s="59">
        <v>124</v>
      </c>
      <c r="K34" s="59">
        <v>-133</v>
      </c>
      <c r="L34" s="59">
        <v>393</v>
      </c>
      <c r="M34" s="59">
        <v>526</v>
      </c>
    </row>
    <row r="35" spans="1:13" ht="13.5">
      <c r="A35" s="34">
        <v>203</v>
      </c>
      <c r="B35" s="47" t="s">
        <v>43</v>
      </c>
      <c r="C35" s="60">
        <v>50897</v>
      </c>
      <c r="D35" s="59">
        <v>135120</v>
      </c>
      <c r="E35" s="59">
        <v>66956</v>
      </c>
      <c r="F35" s="59">
        <v>68164</v>
      </c>
      <c r="G35" s="59">
        <v>-75</v>
      </c>
      <c r="H35" s="59">
        <v>24</v>
      </c>
      <c r="I35" s="59">
        <v>108</v>
      </c>
      <c r="J35" s="59">
        <v>84</v>
      </c>
      <c r="K35" s="59">
        <v>-99</v>
      </c>
      <c r="L35" s="59">
        <v>541</v>
      </c>
      <c r="M35" s="59">
        <v>640</v>
      </c>
    </row>
    <row r="36" spans="1:13" ht="13.5">
      <c r="A36" s="34">
        <v>204</v>
      </c>
      <c r="B36" s="47" t="s">
        <v>66</v>
      </c>
      <c r="C36" s="60">
        <v>21136</v>
      </c>
      <c r="D36" s="59">
        <v>58654</v>
      </c>
      <c r="E36" s="59">
        <v>28799</v>
      </c>
      <c r="F36" s="59">
        <v>29855</v>
      </c>
      <c r="G36" s="59">
        <v>-61</v>
      </c>
      <c r="H36" s="59">
        <v>-7</v>
      </c>
      <c r="I36" s="59">
        <v>37</v>
      </c>
      <c r="J36" s="59">
        <v>44</v>
      </c>
      <c r="K36" s="59">
        <v>-54</v>
      </c>
      <c r="L36" s="59">
        <v>134</v>
      </c>
      <c r="M36" s="59">
        <v>188</v>
      </c>
    </row>
    <row r="37" spans="1:13" ht="13.5">
      <c r="A37" s="34">
        <v>205</v>
      </c>
      <c r="B37" s="47" t="s">
        <v>44</v>
      </c>
      <c r="C37" s="60">
        <v>18080</v>
      </c>
      <c r="D37" s="59">
        <v>52856</v>
      </c>
      <c r="E37" s="59">
        <v>25882</v>
      </c>
      <c r="F37" s="59">
        <v>26974</v>
      </c>
      <c r="G37" s="59">
        <v>58</v>
      </c>
      <c r="H37" s="59">
        <v>11</v>
      </c>
      <c r="I37" s="59">
        <v>43</v>
      </c>
      <c r="J37" s="59">
        <v>32</v>
      </c>
      <c r="K37" s="59">
        <v>47</v>
      </c>
      <c r="L37" s="59">
        <v>188</v>
      </c>
      <c r="M37" s="59">
        <v>141</v>
      </c>
    </row>
    <row r="38" spans="1:13" ht="13.5">
      <c r="A38" s="34">
        <v>206</v>
      </c>
      <c r="B38" s="47" t="s">
        <v>51</v>
      </c>
      <c r="C38" s="60">
        <v>20916</v>
      </c>
      <c r="D38" s="59">
        <v>64463</v>
      </c>
      <c r="E38" s="59">
        <v>31948</v>
      </c>
      <c r="F38" s="59">
        <v>32515</v>
      </c>
      <c r="G38" s="59">
        <v>-5</v>
      </c>
      <c r="H38" s="59">
        <v>3</v>
      </c>
      <c r="I38" s="59">
        <v>44</v>
      </c>
      <c r="J38" s="59">
        <v>41</v>
      </c>
      <c r="K38" s="59">
        <v>-8</v>
      </c>
      <c r="L38" s="59">
        <v>173</v>
      </c>
      <c r="M38" s="59">
        <v>181</v>
      </c>
    </row>
    <row r="39" spans="1:13" ht="13.5">
      <c r="A39" s="34">
        <v>207</v>
      </c>
      <c r="B39" s="47" t="s">
        <v>52</v>
      </c>
      <c r="C39" s="60">
        <v>16583</v>
      </c>
      <c r="D39" s="59">
        <v>52858</v>
      </c>
      <c r="E39" s="59">
        <v>26332</v>
      </c>
      <c r="F39" s="59">
        <v>26526</v>
      </c>
      <c r="G39" s="59">
        <v>36</v>
      </c>
      <c r="H39" s="59">
        <v>-1</v>
      </c>
      <c r="I39" s="59">
        <v>36</v>
      </c>
      <c r="J39" s="59">
        <v>37</v>
      </c>
      <c r="K39" s="59">
        <v>37</v>
      </c>
      <c r="L39" s="59">
        <v>154</v>
      </c>
      <c r="M39" s="59">
        <v>117</v>
      </c>
    </row>
    <row r="40" spans="1:13" ht="13.5">
      <c r="A40" s="34">
        <v>208</v>
      </c>
      <c r="B40" s="47" t="s">
        <v>112</v>
      </c>
      <c r="C40" s="60">
        <v>28042</v>
      </c>
      <c r="D40" s="59">
        <v>79274</v>
      </c>
      <c r="E40" s="59">
        <v>39787</v>
      </c>
      <c r="F40" s="59">
        <v>39487</v>
      </c>
      <c r="G40" s="59">
        <v>85</v>
      </c>
      <c r="H40" s="59">
        <v>13</v>
      </c>
      <c r="I40" s="59">
        <v>62</v>
      </c>
      <c r="J40" s="59">
        <v>49</v>
      </c>
      <c r="K40" s="59">
        <v>72</v>
      </c>
      <c r="L40" s="59">
        <v>315</v>
      </c>
      <c r="M40" s="59">
        <v>243</v>
      </c>
    </row>
    <row r="41" spans="1:13" ht="13.5">
      <c r="A41" s="34">
        <v>210</v>
      </c>
      <c r="B41" s="47" t="s">
        <v>59</v>
      </c>
      <c r="C41" s="60">
        <v>11830</v>
      </c>
      <c r="D41" s="59">
        <v>37294</v>
      </c>
      <c r="E41" s="59">
        <v>18585</v>
      </c>
      <c r="F41" s="59">
        <v>18709</v>
      </c>
      <c r="G41" s="59">
        <v>-55</v>
      </c>
      <c r="H41" s="59">
        <v>4</v>
      </c>
      <c r="I41" s="59">
        <v>33</v>
      </c>
      <c r="J41" s="59">
        <v>29</v>
      </c>
      <c r="K41" s="59">
        <v>-59</v>
      </c>
      <c r="L41" s="59">
        <v>98</v>
      </c>
      <c r="M41" s="59">
        <v>157</v>
      </c>
    </row>
    <row r="42" spans="1:13" ht="13.5">
      <c r="A42" s="34">
        <v>211</v>
      </c>
      <c r="B42" s="47" t="s">
        <v>60</v>
      </c>
      <c r="C42" s="60">
        <v>12986</v>
      </c>
      <c r="D42" s="59">
        <v>42407</v>
      </c>
      <c r="E42" s="59">
        <v>21032</v>
      </c>
      <c r="F42" s="59">
        <v>21375</v>
      </c>
      <c r="G42" s="59">
        <v>-8</v>
      </c>
      <c r="H42" s="59">
        <v>7</v>
      </c>
      <c r="I42" s="59">
        <v>34</v>
      </c>
      <c r="J42" s="59">
        <v>27</v>
      </c>
      <c r="K42" s="59">
        <v>-15</v>
      </c>
      <c r="L42" s="59">
        <v>147</v>
      </c>
      <c r="M42" s="59">
        <v>162</v>
      </c>
    </row>
    <row r="43" spans="1:13" ht="13.5">
      <c r="A43" s="34">
        <v>212</v>
      </c>
      <c r="B43" s="47" t="s">
        <v>15</v>
      </c>
      <c r="C43" s="60">
        <v>13082</v>
      </c>
      <c r="D43" s="59">
        <v>39454</v>
      </c>
      <c r="E43" s="59">
        <v>19109</v>
      </c>
      <c r="F43" s="59">
        <v>20345</v>
      </c>
      <c r="G43" s="59">
        <v>-28</v>
      </c>
      <c r="H43" s="59">
        <v>-13</v>
      </c>
      <c r="I43" s="59">
        <v>24</v>
      </c>
      <c r="J43" s="59">
        <v>37</v>
      </c>
      <c r="K43" s="59">
        <v>-15</v>
      </c>
      <c r="L43" s="59">
        <v>54</v>
      </c>
      <c r="M43" s="59">
        <v>69</v>
      </c>
    </row>
    <row r="44" spans="1:13" ht="13.5">
      <c r="A44" s="34">
        <v>214</v>
      </c>
      <c r="B44" s="47" t="s">
        <v>19</v>
      </c>
      <c r="C44" s="60">
        <v>12094</v>
      </c>
      <c r="D44" s="59">
        <v>33983</v>
      </c>
      <c r="E44" s="59">
        <v>16753</v>
      </c>
      <c r="F44" s="59">
        <v>17230</v>
      </c>
      <c r="G44" s="59">
        <v>-28</v>
      </c>
      <c r="H44" s="59">
        <v>-6</v>
      </c>
      <c r="I44" s="59">
        <v>16</v>
      </c>
      <c r="J44" s="59">
        <v>22</v>
      </c>
      <c r="K44" s="59">
        <v>-22</v>
      </c>
      <c r="L44" s="59">
        <v>66</v>
      </c>
      <c r="M44" s="59">
        <v>88</v>
      </c>
    </row>
    <row r="45" spans="1:13" ht="13.5">
      <c r="A45" s="34">
        <v>215</v>
      </c>
      <c r="B45" s="47" t="s">
        <v>20</v>
      </c>
      <c r="C45" s="60">
        <v>17165</v>
      </c>
      <c r="D45" s="59">
        <v>50678</v>
      </c>
      <c r="E45" s="59">
        <v>25019</v>
      </c>
      <c r="F45" s="59">
        <v>25659</v>
      </c>
      <c r="G45" s="59">
        <v>-32</v>
      </c>
      <c r="H45" s="59">
        <v>-16</v>
      </c>
      <c r="I45" s="59">
        <v>28</v>
      </c>
      <c r="J45" s="59">
        <v>44</v>
      </c>
      <c r="K45" s="59">
        <v>-16</v>
      </c>
      <c r="L45" s="59">
        <v>98</v>
      </c>
      <c r="M45" s="59">
        <v>114</v>
      </c>
    </row>
    <row r="46" spans="1:13" ht="13.5">
      <c r="A46" s="34">
        <v>216</v>
      </c>
      <c r="B46" s="47" t="s">
        <v>113</v>
      </c>
      <c r="C46" s="60">
        <v>9602</v>
      </c>
      <c r="D46" s="59">
        <v>29853</v>
      </c>
      <c r="E46" s="59">
        <v>14519</v>
      </c>
      <c r="F46" s="59">
        <v>15334</v>
      </c>
      <c r="G46" s="59">
        <v>53</v>
      </c>
      <c r="H46" s="59">
        <v>4</v>
      </c>
      <c r="I46" s="59">
        <v>25</v>
      </c>
      <c r="J46" s="59">
        <v>21</v>
      </c>
      <c r="K46" s="59">
        <v>49</v>
      </c>
      <c r="L46" s="59">
        <v>94</v>
      </c>
      <c r="M46" s="59">
        <v>45</v>
      </c>
    </row>
    <row r="47" spans="1:13" ht="13.5">
      <c r="A47" s="34">
        <v>217</v>
      </c>
      <c r="B47" s="47" t="s">
        <v>33</v>
      </c>
      <c r="C47" s="60">
        <v>30187</v>
      </c>
      <c r="D47" s="59">
        <v>80929</v>
      </c>
      <c r="E47" s="59">
        <v>40211</v>
      </c>
      <c r="F47" s="59">
        <v>40718</v>
      </c>
      <c r="G47" s="59">
        <v>-134</v>
      </c>
      <c r="H47" s="59">
        <v>8</v>
      </c>
      <c r="I47" s="59">
        <v>59</v>
      </c>
      <c r="J47" s="59">
        <v>51</v>
      </c>
      <c r="K47" s="59">
        <v>-142</v>
      </c>
      <c r="L47" s="59">
        <v>223</v>
      </c>
      <c r="M47" s="59">
        <v>365</v>
      </c>
    </row>
    <row r="48" spans="1:13" ht="13.5">
      <c r="A48" s="34">
        <v>218</v>
      </c>
      <c r="B48" s="47" t="s">
        <v>61</v>
      </c>
      <c r="C48" s="60">
        <v>12541</v>
      </c>
      <c r="D48" s="59">
        <v>42835</v>
      </c>
      <c r="E48" s="59">
        <v>21572</v>
      </c>
      <c r="F48" s="59">
        <v>21263</v>
      </c>
      <c r="G48" s="59">
        <v>25</v>
      </c>
      <c r="H48" s="59">
        <v>5</v>
      </c>
      <c r="I48" s="59">
        <v>28</v>
      </c>
      <c r="J48" s="59">
        <v>23</v>
      </c>
      <c r="K48" s="59">
        <v>20</v>
      </c>
      <c r="L48" s="59">
        <v>129</v>
      </c>
      <c r="M48" s="59">
        <v>109</v>
      </c>
    </row>
    <row r="49" spans="1:13" ht="13.5">
      <c r="A49" s="34">
        <v>219</v>
      </c>
      <c r="B49" s="47" t="s">
        <v>34</v>
      </c>
      <c r="C49" s="60">
        <v>26664</v>
      </c>
      <c r="D49" s="59">
        <v>75433</v>
      </c>
      <c r="E49" s="59">
        <v>37361</v>
      </c>
      <c r="F49" s="59">
        <v>38072</v>
      </c>
      <c r="G49" s="59">
        <v>-20</v>
      </c>
      <c r="H49" s="59">
        <v>9</v>
      </c>
      <c r="I49" s="59">
        <v>50</v>
      </c>
      <c r="J49" s="59">
        <v>41</v>
      </c>
      <c r="K49" s="59">
        <v>-29</v>
      </c>
      <c r="L49" s="59">
        <v>321</v>
      </c>
      <c r="M49" s="59">
        <v>350</v>
      </c>
    </row>
    <row r="50" spans="1:13" ht="13.5">
      <c r="A50" s="34">
        <v>220</v>
      </c>
      <c r="B50" s="47" t="s">
        <v>73</v>
      </c>
      <c r="C50" s="60">
        <v>74351</v>
      </c>
      <c r="D50" s="59">
        <v>196247</v>
      </c>
      <c r="E50" s="59">
        <v>100856</v>
      </c>
      <c r="F50" s="59">
        <v>95391</v>
      </c>
      <c r="G50" s="59">
        <v>103</v>
      </c>
      <c r="H50" s="59">
        <v>134</v>
      </c>
      <c r="I50" s="59">
        <v>221</v>
      </c>
      <c r="J50" s="59">
        <v>87</v>
      </c>
      <c r="K50" s="59">
        <v>-31</v>
      </c>
      <c r="L50" s="59">
        <v>958</v>
      </c>
      <c r="M50" s="59">
        <v>989</v>
      </c>
    </row>
    <row r="51" spans="1:13" ht="13.5">
      <c r="A51" s="34">
        <v>221</v>
      </c>
      <c r="B51" s="47" t="s">
        <v>77</v>
      </c>
      <c r="C51" s="60">
        <v>55577</v>
      </c>
      <c r="D51" s="59">
        <v>152860</v>
      </c>
      <c r="E51" s="59">
        <v>76999</v>
      </c>
      <c r="F51" s="59">
        <v>75861</v>
      </c>
      <c r="G51" s="59">
        <v>43</v>
      </c>
      <c r="H51" s="59">
        <v>86</v>
      </c>
      <c r="I51" s="59">
        <v>163</v>
      </c>
      <c r="J51" s="59">
        <v>77</v>
      </c>
      <c r="K51" s="59">
        <v>-43</v>
      </c>
      <c r="L51" s="59">
        <v>431</v>
      </c>
      <c r="M51" s="59">
        <v>474</v>
      </c>
    </row>
    <row r="52" spans="1:13" ht="13.5">
      <c r="A52" s="34">
        <v>222</v>
      </c>
      <c r="B52" s="47" t="s">
        <v>28</v>
      </c>
      <c r="C52" s="60">
        <v>22829</v>
      </c>
      <c r="D52" s="59">
        <v>63621</v>
      </c>
      <c r="E52" s="59">
        <v>32547</v>
      </c>
      <c r="F52" s="59">
        <v>31074</v>
      </c>
      <c r="G52" s="59">
        <v>10</v>
      </c>
      <c r="H52" s="59">
        <v>18</v>
      </c>
      <c r="I52" s="59">
        <v>48</v>
      </c>
      <c r="J52" s="59">
        <v>30</v>
      </c>
      <c r="K52" s="59">
        <v>-8</v>
      </c>
      <c r="L52" s="59">
        <v>241</v>
      </c>
      <c r="M52" s="59">
        <v>249</v>
      </c>
    </row>
    <row r="53" spans="1:13" ht="13.5">
      <c r="A53" s="34">
        <v>223</v>
      </c>
      <c r="B53" s="47" t="s">
        <v>82</v>
      </c>
      <c r="C53" s="60">
        <v>10098</v>
      </c>
      <c r="D53" s="59">
        <v>31530</v>
      </c>
      <c r="E53" s="59">
        <v>15515</v>
      </c>
      <c r="F53" s="59">
        <v>16015</v>
      </c>
      <c r="G53" s="59">
        <v>-15</v>
      </c>
      <c r="H53" s="59">
        <v>-7</v>
      </c>
      <c r="I53" s="59">
        <v>21</v>
      </c>
      <c r="J53" s="59">
        <v>28</v>
      </c>
      <c r="K53" s="59">
        <v>-8</v>
      </c>
      <c r="L53" s="59">
        <v>72</v>
      </c>
      <c r="M53" s="59">
        <v>80</v>
      </c>
    </row>
    <row r="54" spans="1:13" ht="13.5">
      <c r="A54" s="34">
        <v>224</v>
      </c>
      <c r="B54" s="44" t="s">
        <v>151</v>
      </c>
      <c r="C54" s="58">
        <v>17845</v>
      </c>
      <c r="D54" s="57">
        <v>52564</v>
      </c>
      <c r="E54" s="57">
        <v>26563</v>
      </c>
      <c r="F54" s="57">
        <v>26001</v>
      </c>
      <c r="G54" s="57">
        <v>14</v>
      </c>
      <c r="H54" s="57">
        <v>20</v>
      </c>
      <c r="I54" s="57">
        <v>43</v>
      </c>
      <c r="J54" s="57">
        <v>23</v>
      </c>
      <c r="K54" s="57">
        <v>-6</v>
      </c>
      <c r="L54" s="57">
        <v>208</v>
      </c>
      <c r="M54" s="57">
        <v>214</v>
      </c>
    </row>
    <row r="55" spans="2:13" ht="13.5">
      <c r="B55" s="41"/>
      <c r="C55" s="56"/>
      <c r="D55" s="52"/>
      <c r="E55" s="52"/>
      <c r="F55" s="52"/>
      <c r="G55" s="53"/>
      <c r="H55" s="53"/>
      <c r="I55" s="54"/>
      <c r="J55" s="54"/>
      <c r="K55" s="53"/>
      <c r="L55" s="52"/>
      <c r="M55" s="52"/>
    </row>
    <row r="56" spans="2:13" ht="13.5">
      <c r="B56" s="50" t="s">
        <v>114</v>
      </c>
      <c r="C56" s="49">
        <v>43414</v>
      </c>
      <c r="D56" s="48">
        <v>139321</v>
      </c>
      <c r="E56" s="48">
        <v>69262</v>
      </c>
      <c r="F56" s="48">
        <v>70059</v>
      </c>
      <c r="G56" s="48">
        <v>-60</v>
      </c>
      <c r="H56" s="48">
        <v>0</v>
      </c>
      <c r="I56" s="48">
        <v>101</v>
      </c>
      <c r="J56" s="48">
        <v>101</v>
      </c>
      <c r="K56" s="48">
        <v>-60</v>
      </c>
      <c r="L56" s="48">
        <v>440</v>
      </c>
      <c r="M56" s="48">
        <v>500</v>
      </c>
    </row>
    <row r="57" spans="1:13" ht="13.5">
      <c r="A57" s="34">
        <v>302</v>
      </c>
      <c r="B57" s="47" t="s">
        <v>11</v>
      </c>
      <c r="C57" s="46">
        <v>10262</v>
      </c>
      <c r="D57" s="45">
        <v>34907</v>
      </c>
      <c r="E57" s="45">
        <v>17299</v>
      </c>
      <c r="F57" s="45">
        <v>17608</v>
      </c>
      <c r="G57" s="45">
        <v>-63</v>
      </c>
      <c r="H57" s="45">
        <v>-3</v>
      </c>
      <c r="I57" s="45">
        <v>20</v>
      </c>
      <c r="J57" s="45">
        <v>23</v>
      </c>
      <c r="K57" s="45">
        <v>-60</v>
      </c>
      <c r="L57" s="45">
        <v>94</v>
      </c>
      <c r="M57" s="45">
        <v>154</v>
      </c>
    </row>
    <row r="58" spans="1:13" ht="13.5">
      <c r="A58" s="34">
        <v>303</v>
      </c>
      <c r="B58" s="47" t="s">
        <v>115</v>
      </c>
      <c r="C58" s="46">
        <v>5732</v>
      </c>
      <c r="D58" s="45">
        <v>19547</v>
      </c>
      <c r="E58" s="45">
        <v>10135</v>
      </c>
      <c r="F58" s="45">
        <v>9412</v>
      </c>
      <c r="G58" s="45">
        <v>-14</v>
      </c>
      <c r="H58" s="45">
        <v>14</v>
      </c>
      <c r="I58" s="45">
        <v>28</v>
      </c>
      <c r="J58" s="45">
        <v>14</v>
      </c>
      <c r="K58" s="45">
        <v>-28</v>
      </c>
      <c r="L58" s="45">
        <v>58</v>
      </c>
      <c r="M58" s="45">
        <v>86</v>
      </c>
    </row>
    <row r="59" spans="1:13" ht="13.5">
      <c r="A59" s="34">
        <v>304</v>
      </c>
      <c r="B59" s="47" t="s">
        <v>12</v>
      </c>
      <c r="C59" s="46">
        <v>8275</v>
      </c>
      <c r="D59" s="45">
        <v>25364</v>
      </c>
      <c r="E59" s="45">
        <v>12593</v>
      </c>
      <c r="F59" s="45">
        <v>12771</v>
      </c>
      <c r="G59" s="45">
        <v>-7</v>
      </c>
      <c r="H59" s="45">
        <v>-3</v>
      </c>
      <c r="I59" s="45">
        <v>21</v>
      </c>
      <c r="J59" s="45">
        <v>24</v>
      </c>
      <c r="K59" s="45">
        <v>-4</v>
      </c>
      <c r="L59" s="45">
        <v>93</v>
      </c>
      <c r="M59" s="45">
        <v>97</v>
      </c>
    </row>
    <row r="60" spans="1:13" ht="13.5">
      <c r="A60" s="34">
        <v>305</v>
      </c>
      <c r="B60" s="47" t="s">
        <v>116</v>
      </c>
      <c r="C60" s="46">
        <v>4343</v>
      </c>
      <c r="D60" s="45">
        <v>14858</v>
      </c>
      <c r="E60" s="45">
        <v>7368</v>
      </c>
      <c r="F60" s="45">
        <v>7490</v>
      </c>
      <c r="G60" s="45">
        <v>11</v>
      </c>
      <c r="H60" s="45">
        <v>2</v>
      </c>
      <c r="I60" s="45">
        <v>13</v>
      </c>
      <c r="J60" s="45">
        <v>11</v>
      </c>
      <c r="K60" s="45">
        <v>9</v>
      </c>
      <c r="L60" s="45">
        <v>54</v>
      </c>
      <c r="M60" s="45">
        <v>45</v>
      </c>
    </row>
    <row r="61" spans="1:13" ht="13.5">
      <c r="A61" s="34">
        <v>306</v>
      </c>
      <c r="B61" s="47" t="s">
        <v>117</v>
      </c>
      <c r="C61" s="46">
        <v>4283</v>
      </c>
      <c r="D61" s="45">
        <v>13629</v>
      </c>
      <c r="E61" s="45">
        <v>6615</v>
      </c>
      <c r="F61" s="45">
        <v>7014</v>
      </c>
      <c r="G61" s="45">
        <v>3</v>
      </c>
      <c r="H61" s="45">
        <v>-3</v>
      </c>
      <c r="I61" s="45">
        <v>6</v>
      </c>
      <c r="J61" s="45">
        <v>9</v>
      </c>
      <c r="K61" s="45">
        <v>6</v>
      </c>
      <c r="L61" s="45">
        <v>52</v>
      </c>
      <c r="M61" s="45">
        <v>46</v>
      </c>
    </row>
    <row r="62" spans="1:13" ht="13.5">
      <c r="A62" s="34">
        <v>307</v>
      </c>
      <c r="B62" s="47" t="s">
        <v>118</v>
      </c>
      <c r="C62" s="46">
        <v>2144</v>
      </c>
      <c r="D62" s="45">
        <v>6978</v>
      </c>
      <c r="E62" s="45">
        <v>3391</v>
      </c>
      <c r="F62" s="45">
        <v>3587</v>
      </c>
      <c r="G62" s="45">
        <v>-16</v>
      </c>
      <c r="H62" s="45">
        <v>-3</v>
      </c>
      <c r="I62" s="45">
        <v>2</v>
      </c>
      <c r="J62" s="45">
        <v>5</v>
      </c>
      <c r="K62" s="45">
        <v>-13</v>
      </c>
      <c r="L62" s="45">
        <v>9</v>
      </c>
      <c r="M62" s="45">
        <v>22</v>
      </c>
    </row>
    <row r="63" spans="1:13" ht="13.5">
      <c r="A63" s="34">
        <v>308</v>
      </c>
      <c r="B63" s="47" t="s">
        <v>13</v>
      </c>
      <c r="C63" s="46">
        <v>1382</v>
      </c>
      <c r="D63" s="45">
        <v>4308</v>
      </c>
      <c r="E63" s="45">
        <v>2083</v>
      </c>
      <c r="F63" s="45">
        <v>2225</v>
      </c>
      <c r="G63" s="45">
        <v>0</v>
      </c>
      <c r="H63" s="45">
        <v>-5</v>
      </c>
      <c r="I63" s="45">
        <v>1</v>
      </c>
      <c r="J63" s="45">
        <v>6</v>
      </c>
      <c r="K63" s="45">
        <v>5</v>
      </c>
      <c r="L63" s="45">
        <v>7</v>
      </c>
      <c r="M63" s="45">
        <v>2</v>
      </c>
    </row>
    <row r="64" spans="1:13" ht="13.5">
      <c r="A64" s="34">
        <v>309</v>
      </c>
      <c r="B64" s="47" t="s">
        <v>119</v>
      </c>
      <c r="C64" s="46">
        <v>6993</v>
      </c>
      <c r="D64" s="45">
        <v>19730</v>
      </c>
      <c r="E64" s="45">
        <v>9778</v>
      </c>
      <c r="F64" s="45">
        <v>9952</v>
      </c>
      <c r="G64" s="45">
        <v>26</v>
      </c>
      <c r="H64" s="45">
        <v>1</v>
      </c>
      <c r="I64" s="45">
        <v>10</v>
      </c>
      <c r="J64" s="45">
        <v>9</v>
      </c>
      <c r="K64" s="45">
        <v>25</v>
      </c>
      <c r="L64" s="45">
        <v>73</v>
      </c>
      <c r="M64" s="45">
        <v>48</v>
      </c>
    </row>
    <row r="65" spans="2:13" ht="13.5">
      <c r="B65" s="47"/>
      <c r="C65" s="46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2:13" ht="13.5">
      <c r="B66" s="47" t="s">
        <v>120</v>
      </c>
      <c r="C66" s="46">
        <v>24064</v>
      </c>
      <c r="D66" s="45">
        <v>77010</v>
      </c>
      <c r="E66" s="45">
        <v>37811</v>
      </c>
      <c r="F66" s="45">
        <v>39199</v>
      </c>
      <c r="G66" s="45">
        <v>-1</v>
      </c>
      <c r="H66" s="45">
        <v>16</v>
      </c>
      <c r="I66" s="45">
        <v>63</v>
      </c>
      <c r="J66" s="45">
        <v>47</v>
      </c>
      <c r="K66" s="45">
        <v>-17</v>
      </c>
      <c r="L66" s="45">
        <v>189</v>
      </c>
      <c r="M66" s="45">
        <v>206</v>
      </c>
    </row>
    <row r="67" spans="1:13" ht="13.5">
      <c r="A67" s="34">
        <v>321</v>
      </c>
      <c r="B67" s="47" t="s">
        <v>121</v>
      </c>
      <c r="C67" s="46">
        <v>11838</v>
      </c>
      <c r="D67" s="45">
        <v>35604</v>
      </c>
      <c r="E67" s="45">
        <v>17543</v>
      </c>
      <c r="F67" s="45">
        <v>18061</v>
      </c>
      <c r="G67" s="45">
        <v>15</v>
      </c>
      <c r="H67" s="45">
        <v>16</v>
      </c>
      <c r="I67" s="45">
        <v>32</v>
      </c>
      <c r="J67" s="45">
        <v>16</v>
      </c>
      <c r="K67" s="45">
        <v>-1</v>
      </c>
      <c r="L67" s="45">
        <v>106</v>
      </c>
      <c r="M67" s="45">
        <v>107</v>
      </c>
    </row>
    <row r="68" spans="1:13" ht="13.5">
      <c r="A68" s="34">
        <v>322</v>
      </c>
      <c r="B68" s="47" t="s">
        <v>122</v>
      </c>
      <c r="C68" s="46">
        <v>5237</v>
      </c>
      <c r="D68" s="45">
        <v>16662</v>
      </c>
      <c r="E68" s="45">
        <v>8220</v>
      </c>
      <c r="F68" s="45">
        <v>8442</v>
      </c>
      <c r="G68" s="45">
        <v>-18</v>
      </c>
      <c r="H68" s="45">
        <v>-1</v>
      </c>
      <c r="I68" s="45">
        <v>12</v>
      </c>
      <c r="J68" s="45">
        <v>13</v>
      </c>
      <c r="K68" s="45">
        <v>-17</v>
      </c>
      <c r="L68" s="45">
        <v>39</v>
      </c>
      <c r="M68" s="45">
        <v>56</v>
      </c>
    </row>
    <row r="69" spans="1:13" ht="13.5">
      <c r="A69" s="34">
        <v>323</v>
      </c>
      <c r="B69" s="47" t="s">
        <v>123</v>
      </c>
      <c r="C69" s="46">
        <v>653</v>
      </c>
      <c r="D69" s="45">
        <v>2408</v>
      </c>
      <c r="E69" s="45">
        <v>1178</v>
      </c>
      <c r="F69" s="45">
        <v>1230</v>
      </c>
      <c r="G69" s="45">
        <v>-5</v>
      </c>
      <c r="H69" s="45">
        <v>-2</v>
      </c>
      <c r="I69" s="45">
        <v>0</v>
      </c>
      <c r="J69" s="45">
        <v>2</v>
      </c>
      <c r="K69" s="45">
        <v>-3</v>
      </c>
      <c r="L69" s="45">
        <v>4</v>
      </c>
      <c r="M69" s="45">
        <v>7</v>
      </c>
    </row>
    <row r="70" spans="1:13" ht="13.5">
      <c r="A70" s="34">
        <v>324</v>
      </c>
      <c r="B70" s="47" t="s">
        <v>124</v>
      </c>
      <c r="C70" s="46">
        <v>6336</v>
      </c>
      <c r="D70" s="45">
        <v>22336</v>
      </c>
      <c r="E70" s="45">
        <v>10870</v>
      </c>
      <c r="F70" s="45">
        <v>11466</v>
      </c>
      <c r="G70" s="45">
        <v>7</v>
      </c>
      <c r="H70" s="45">
        <v>3</v>
      </c>
      <c r="I70" s="45">
        <v>19</v>
      </c>
      <c r="J70" s="45">
        <v>16</v>
      </c>
      <c r="K70" s="45">
        <v>4</v>
      </c>
      <c r="L70" s="45">
        <v>40</v>
      </c>
      <c r="M70" s="45">
        <v>36</v>
      </c>
    </row>
    <row r="71" spans="2:13" ht="13.5">
      <c r="B71" s="47"/>
      <c r="C71" s="46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2:13" ht="13.5">
      <c r="B72" s="47" t="s">
        <v>125</v>
      </c>
      <c r="C72" s="46">
        <v>45403</v>
      </c>
      <c r="D72" s="45">
        <v>134448</v>
      </c>
      <c r="E72" s="45">
        <v>66222</v>
      </c>
      <c r="F72" s="45">
        <v>68226</v>
      </c>
      <c r="G72" s="45">
        <v>14</v>
      </c>
      <c r="H72" s="45">
        <v>25</v>
      </c>
      <c r="I72" s="45">
        <v>116</v>
      </c>
      <c r="J72" s="45">
        <v>91</v>
      </c>
      <c r="K72" s="45">
        <v>-11</v>
      </c>
      <c r="L72" s="45">
        <v>397</v>
      </c>
      <c r="M72" s="45">
        <v>408</v>
      </c>
    </row>
    <row r="73" spans="1:13" ht="13.5">
      <c r="A73" s="34">
        <v>341</v>
      </c>
      <c r="B73" s="47" t="s">
        <v>78</v>
      </c>
      <c r="C73" s="46">
        <v>12731</v>
      </c>
      <c r="D73" s="45">
        <v>35136</v>
      </c>
      <c r="E73" s="45">
        <v>17704</v>
      </c>
      <c r="F73" s="45">
        <v>17432</v>
      </c>
      <c r="G73" s="45">
        <v>-21</v>
      </c>
      <c r="H73" s="45">
        <v>22</v>
      </c>
      <c r="I73" s="45">
        <v>34</v>
      </c>
      <c r="J73" s="45">
        <v>12</v>
      </c>
      <c r="K73" s="45">
        <v>-43</v>
      </c>
      <c r="L73" s="45">
        <v>116</v>
      </c>
      <c r="M73" s="45">
        <v>159</v>
      </c>
    </row>
    <row r="74" spans="1:13" ht="13.5">
      <c r="A74" s="34">
        <v>342</v>
      </c>
      <c r="B74" s="47" t="s">
        <v>126</v>
      </c>
      <c r="C74" s="46">
        <v>15337</v>
      </c>
      <c r="D74" s="45">
        <v>46487</v>
      </c>
      <c r="E74" s="45">
        <v>22750</v>
      </c>
      <c r="F74" s="45">
        <v>23737</v>
      </c>
      <c r="G74" s="45">
        <v>66</v>
      </c>
      <c r="H74" s="45">
        <v>3</v>
      </c>
      <c r="I74" s="45">
        <v>36</v>
      </c>
      <c r="J74" s="45">
        <v>33</v>
      </c>
      <c r="K74" s="45">
        <v>63</v>
      </c>
      <c r="L74" s="45">
        <v>184</v>
      </c>
      <c r="M74" s="45">
        <v>121</v>
      </c>
    </row>
    <row r="75" spans="1:13" ht="13.5">
      <c r="A75" s="34">
        <v>343</v>
      </c>
      <c r="B75" s="47" t="s">
        <v>127</v>
      </c>
      <c r="C75" s="46">
        <v>2767</v>
      </c>
      <c r="D75" s="45">
        <v>8900</v>
      </c>
      <c r="E75" s="45">
        <v>4285</v>
      </c>
      <c r="F75" s="45">
        <v>4615</v>
      </c>
      <c r="G75" s="45">
        <v>-11</v>
      </c>
      <c r="H75" s="45">
        <v>-5</v>
      </c>
      <c r="I75" s="45">
        <v>2</v>
      </c>
      <c r="J75" s="45">
        <v>7</v>
      </c>
      <c r="K75" s="45">
        <v>-6</v>
      </c>
      <c r="L75" s="45">
        <v>19</v>
      </c>
      <c r="M75" s="45">
        <v>25</v>
      </c>
    </row>
    <row r="76" spans="1:13" ht="13.5">
      <c r="A76" s="34">
        <v>344</v>
      </c>
      <c r="B76" s="47" t="s">
        <v>128</v>
      </c>
      <c r="C76" s="46">
        <v>9137</v>
      </c>
      <c r="D76" s="45">
        <v>27227</v>
      </c>
      <c r="E76" s="45">
        <v>13373</v>
      </c>
      <c r="F76" s="45">
        <v>13854</v>
      </c>
      <c r="G76" s="45">
        <v>-14</v>
      </c>
      <c r="H76" s="45">
        <v>10</v>
      </c>
      <c r="I76" s="45">
        <v>30</v>
      </c>
      <c r="J76" s="45">
        <v>20</v>
      </c>
      <c r="K76" s="45">
        <v>-24</v>
      </c>
      <c r="L76" s="45">
        <v>51</v>
      </c>
      <c r="M76" s="45">
        <v>75</v>
      </c>
    </row>
    <row r="77" spans="1:13" ht="13.5">
      <c r="A77" s="34">
        <v>345</v>
      </c>
      <c r="B77" s="47" t="s">
        <v>129</v>
      </c>
      <c r="C77" s="46">
        <v>2609</v>
      </c>
      <c r="D77" s="45">
        <v>7681</v>
      </c>
      <c r="E77" s="45">
        <v>3710</v>
      </c>
      <c r="F77" s="45">
        <v>3971</v>
      </c>
      <c r="G77" s="45">
        <v>-15</v>
      </c>
      <c r="H77" s="45">
        <v>-3</v>
      </c>
      <c r="I77" s="45">
        <v>5</v>
      </c>
      <c r="J77" s="45">
        <v>8</v>
      </c>
      <c r="K77" s="45">
        <v>-12</v>
      </c>
      <c r="L77" s="45">
        <v>5</v>
      </c>
      <c r="M77" s="45">
        <v>17</v>
      </c>
    </row>
    <row r="78" spans="1:13" ht="13.5">
      <c r="A78" s="34">
        <v>346</v>
      </c>
      <c r="B78" s="47" t="s">
        <v>130</v>
      </c>
      <c r="C78" s="46">
        <v>1398</v>
      </c>
      <c r="D78" s="45">
        <v>4439</v>
      </c>
      <c r="E78" s="45">
        <v>2175</v>
      </c>
      <c r="F78" s="45">
        <v>2264</v>
      </c>
      <c r="G78" s="45">
        <v>-2</v>
      </c>
      <c r="H78" s="45">
        <v>0</v>
      </c>
      <c r="I78" s="45">
        <v>4</v>
      </c>
      <c r="J78" s="45">
        <v>4</v>
      </c>
      <c r="K78" s="45">
        <v>-2</v>
      </c>
      <c r="L78" s="45">
        <v>3</v>
      </c>
      <c r="M78" s="45">
        <v>5</v>
      </c>
    </row>
    <row r="79" spans="1:13" ht="13.5">
      <c r="A79" s="34">
        <v>347</v>
      </c>
      <c r="B79" s="47" t="s">
        <v>131</v>
      </c>
      <c r="C79" s="46">
        <v>1424</v>
      </c>
      <c r="D79" s="45">
        <v>4578</v>
      </c>
      <c r="E79" s="45">
        <v>2225</v>
      </c>
      <c r="F79" s="45">
        <v>2353</v>
      </c>
      <c r="G79" s="45">
        <v>11</v>
      </c>
      <c r="H79" s="45">
        <v>-2</v>
      </c>
      <c r="I79" s="45">
        <v>5</v>
      </c>
      <c r="J79" s="45">
        <v>7</v>
      </c>
      <c r="K79" s="45">
        <v>13</v>
      </c>
      <c r="L79" s="45">
        <v>19</v>
      </c>
      <c r="M79" s="45">
        <v>6</v>
      </c>
    </row>
    <row r="80" spans="2:13" ht="13.5">
      <c r="B80" s="47"/>
      <c r="C80" s="46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2:13" ht="13.5">
      <c r="B81" s="47" t="s">
        <v>132</v>
      </c>
      <c r="C81" s="46">
        <v>14337</v>
      </c>
      <c r="D81" s="45">
        <v>44690</v>
      </c>
      <c r="E81" s="45">
        <v>21824</v>
      </c>
      <c r="F81" s="45">
        <v>22866</v>
      </c>
      <c r="G81" s="45">
        <v>-14</v>
      </c>
      <c r="H81" s="45">
        <v>-20</v>
      </c>
      <c r="I81" s="45">
        <v>17</v>
      </c>
      <c r="J81" s="45">
        <v>37</v>
      </c>
      <c r="K81" s="45">
        <v>6</v>
      </c>
      <c r="L81" s="45">
        <v>87</v>
      </c>
      <c r="M81" s="45">
        <v>81</v>
      </c>
    </row>
    <row r="82" spans="1:13" ht="13.5">
      <c r="A82" s="34">
        <v>361</v>
      </c>
      <c r="B82" s="47" t="s">
        <v>16</v>
      </c>
      <c r="C82" s="46">
        <v>3474</v>
      </c>
      <c r="D82" s="45">
        <v>11296</v>
      </c>
      <c r="E82" s="45">
        <v>5531</v>
      </c>
      <c r="F82" s="45">
        <v>5765</v>
      </c>
      <c r="G82" s="45">
        <v>2</v>
      </c>
      <c r="H82" s="45">
        <v>-7</v>
      </c>
      <c r="I82" s="45">
        <v>2</v>
      </c>
      <c r="J82" s="45">
        <v>9</v>
      </c>
      <c r="K82" s="45">
        <v>9</v>
      </c>
      <c r="L82" s="45">
        <v>31</v>
      </c>
      <c r="M82" s="45">
        <v>22</v>
      </c>
    </row>
    <row r="83" spans="1:13" ht="13.5">
      <c r="A83" s="34">
        <v>362</v>
      </c>
      <c r="B83" s="47" t="s">
        <v>133</v>
      </c>
      <c r="C83" s="46">
        <v>2041</v>
      </c>
      <c r="D83" s="45">
        <v>6106</v>
      </c>
      <c r="E83" s="45">
        <v>2981</v>
      </c>
      <c r="F83" s="45">
        <v>3125</v>
      </c>
      <c r="G83" s="45">
        <v>-5</v>
      </c>
      <c r="H83" s="45">
        <v>-2</v>
      </c>
      <c r="I83" s="45">
        <v>1</v>
      </c>
      <c r="J83" s="45">
        <v>3</v>
      </c>
      <c r="K83" s="45">
        <v>-3</v>
      </c>
      <c r="L83" s="45">
        <v>4</v>
      </c>
      <c r="M83" s="45">
        <v>7</v>
      </c>
    </row>
    <row r="84" spans="1:13" ht="13.5">
      <c r="A84" s="34">
        <v>363</v>
      </c>
      <c r="B84" s="47" t="s">
        <v>134</v>
      </c>
      <c r="C84" s="46">
        <v>1342</v>
      </c>
      <c r="D84" s="45">
        <v>4262</v>
      </c>
      <c r="E84" s="45">
        <v>2098</v>
      </c>
      <c r="F84" s="45">
        <v>2164</v>
      </c>
      <c r="G84" s="45">
        <v>-5</v>
      </c>
      <c r="H84" s="45">
        <v>0</v>
      </c>
      <c r="I84" s="45">
        <v>2</v>
      </c>
      <c r="J84" s="45">
        <v>2</v>
      </c>
      <c r="K84" s="45">
        <v>-5</v>
      </c>
      <c r="L84" s="45">
        <v>3</v>
      </c>
      <c r="M84" s="45">
        <v>8</v>
      </c>
    </row>
    <row r="85" spans="1:13" ht="13.5">
      <c r="A85" s="34">
        <v>364</v>
      </c>
      <c r="B85" s="47" t="s">
        <v>135</v>
      </c>
      <c r="C85" s="46">
        <v>7480</v>
      </c>
      <c r="D85" s="45">
        <v>23026</v>
      </c>
      <c r="E85" s="45">
        <v>11214</v>
      </c>
      <c r="F85" s="45">
        <v>11812</v>
      </c>
      <c r="G85" s="45">
        <v>-6</v>
      </c>
      <c r="H85" s="45">
        <v>-11</v>
      </c>
      <c r="I85" s="45">
        <v>12</v>
      </c>
      <c r="J85" s="45">
        <v>23</v>
      </c>
      <c r="K85" s="45">
        <v>5</v>
      </c>
      <c r="L85" s="45">
        <v>49</v>
      </c>
      <c r="M85" s="45">
        <v>44</v>
      </c>
    </row>
    <row r="86" spans="2:13" ht="13.5">
      <c r="B86" s="47"/>
      <c r="C86" s="46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2:13" ht="13.5">
      <c r="B87" s="47" t="s">
        <v>136</v>
      </c>
      <c r="C87" s="46">
        <v>4511</v>
      </c>
      <c r="D87" s="45">
        <v>13323</v>
      </c>
      <c r="E87" s="45">
        <v>6473</v>
      </c>
      <c r="F87" s="45">
        <v>6850</v>
      </c>
      <c r="G87" s="45">
        <v>-25</v>
      </c>
      <c r="H87" s="45">
        <v>-11</v>
      </c>
      <c r="I87" s="45">
        <v>5</v>
      </c>
      <c r="J87" s="45">
        <v>16</v>
      </c>
      <c r="K87" s="45">
        <v>-14</v>
      </c>
      <c r="L87" s="45">
        <v>34</v>
      </c>
      <c r="M87" s="45">
        <v>48</v>
      </c>
    </row>
    <row r="88" spans="1:13" ht="13.5">
      <c r="A88" s="34">
        <v>381</v>
      </c>
      <c r="B88" s="47" t="s">
        <v>21</v>
      </c>
      <c r="C88" s="46">
        <v>4511</v>
      </c>
      <c r="D88" s="45">
        <v>13323</v>
      </c>
      <c r="E88" s="45">
        <v>6473</v>
      </c>
      <c r="F88" s="45">
        <v>6850</v>
      </c>
      <c r="G88" s="45">
        <v>-25</v>
      </c>
      <c r="H88" s="45">
        <v>-11</v>
      </c>
      <c r="I88" s="45">
        <v>5</v>
      </c>
      <c r="J88" s="45">
        <v>16</v>
      </c>
      <c r="K88" s="45">
        <v>-14</v>
      </c>
      <c r="L88" s="45">
        <v>34</v>
      </c>
      <c r="M88" s="45">
        <v>48</v>
      </c>
    </row>
    <row r="89" spans="2:13" ht="13.5">
      <c r="B89" s="47"/>
      <c r="C89" s="46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2:13" ht="13.5">
      <c r="B90" s="47" t="s">
        <v>137</v>
      </c>
      <c r="C90" s="46">
        <v>47389</v>
      </c>
      <c r="D90" s="45">
        <v>141487</v>
      </c>
      <c r="E90" s="45">
        <v>71645</v>
      </c>
      <c r="F90" s="45">
        <v>69842</v>
      </c>
      <c r="G90" s="45">
        <v>144</v>
      </c>
      <c r="H90" s="45">
        <v>39</v>
      </c>
      <c r="I90" s="45">
        <v>132</v>
      </c>
      <c r="J90" s="45">
        <v>93</v>
      </c>
      <c r="K90" s="45">
        <v>105</v>
      </c>
      <c r="L90" s="45">
        <v>600</v>
      </c>
      <c r="M90" s="45">
        <v>495</v>
      </c>
    </row>
    <row r="91" spans="1:13" ht="13.5">
      <c r="A91" s="34">
        <v>401</v>
      </c>
      <c r="B91" s="47" t="s">
        <v>23</v>
      </c>
      <c r="C91" s="46">
        <v>3210</v>
      </c>
      <c r="D91" s="45">
        <v>11746</v>
      </c>
      <c r="E91" s="45">
        <v>5937</v>
      </c>
      <c r="F91" s="45">
        <v>5809</v>
      </c>
      <c r="G91" s="45">
        <v>46</v>
      </c>
      <c r="H91" s="45">
        <v>3</v>
      </c>
      <c r="I91" s="45">
        <v>12</v>
      </c>
      <c r="J91" s="45">
        <v>9</v>
      </c>
      <c r="K91" s="45">
        <v>43</v>
      </c>
      <c r="L91" s="45">
        <v>75</v>
      </c>
      <c r="M91" s="45">
        <v>32</v>
      </c>
    </row>
    <row r="92" spans="1:13" ht="13.5">
      <c r="A92" s="34">
        <v>402</v>
      </c>
      <c r="B92" s="47" t="s">
        <v>24</v>
      </c>
      <c r="C92" s="46">
        <v>8012</v>
      </c>
      <c r="D92" s="45">
        <v>28198</v>
      </c>
      <c r="E92" s="45">
        <v>13945</v>
      </c>
      <c r="F92" s="45">
        <v>14253</v>
      </c>
      <c r="G92" s="45">
        <v>15</v>
      </c>
      <c r="H92" s="45">
        <v>8</v>
      </c>
      <c r="I92" s="45">
        <v>24</v>
      </c>
      <c r="J92" s="45">
        <v>16</v>
      </c>
      <c r="K92" s="45">
        <v>7</v>
      </c>
      <c r="L92" s="45">
        <v>126</v>
      </c>
      <c r="M92" s="45">
        <v>119</v>
      </c>
    </row>
    <row r="93" spans="1:13" ht="13.5">
      <c r="A93" s="34">
        <v>403</v>
      </c>
      <c r="B93" s="47" t="s">
        <v>25</v>
      </c>
      <c r="C93" s="46">
        <v>3685</v>
      </c>
      <c r="D93" s="45">
        <v>11371</v>
      </c>
      <c r="E93" s="45">
        <v>5751</v>
      </c>
      <c r="F93" s="45">
        <v>5620</v>
      </c>
      <c r="G93" s="45">
        <v>-8</v>
      </c>
      <c r="H93" s="45">
        <v>-12</v>
      </c>
      <c r="I93" s="45">
        <v>3</v>
      </c>
      <c r="J93" s="45">
        <v>15</v>
      </c>
      <c r="K93" s="45">
        <v>4</v>
      </c>
      <c r="L93" s="45">
        <v>34</v>
      </c>
      <c r="M93" s="45">
        <v>30</v>
      </c>
    </row>
    <row r="94" spans="1:13" ht="13.5">
      <c r="A94" s="34">
        <v>406</v>
      </c>
      <c r="B94" s="47" t="s">
        <v>29</v>
      </c>
      <c r="C94" s="46">
        <v>19522</v>
      </c>
      <c r="D94" s="45">
        <v>51152</v>
      </c>
      <c r="E94" s="45">
        <v>26543</v>
      </c>
      <c r="F94" s="45">
        <v>24609</v>
      </c>
      <c r="G94" s="45">
        <v>46</v>
      </c>
      <c r="H94" s="45">
        <v>27</v>
      </c>
      <c r="I94" s="45">
        <v>52</v>
      </c>
      <c r="J94" s="45">
        <v>25</v>
      </c>
      <c r="K94" s="45">
        <v>19</v>
      </c>
      <c r="L94" s="45">
        <v>210</v>
      </c>
      <c r="M94" s="45">
        <v>191</v>
      </c>
    </row>
    <row r="95" spans="1:13" ht="13.5">
      <c r="A95" s="34">
        <v>407</v>
      </c>
      <c r="B95" s="47" t="s">
        <v>30</v>
      </c>
      <c r="C95" s="46">
        <v>12960</v>
      </c>
      <c r="D95" s="45">
        <v>39020</v>
      </c>
      <c r="E95" s="45">
        <v>19469</v>
      </c>
      <c r="F95" s="45">
        <v>19551</v>
      </c>
      <c r="G95" s="45">
        <v>45</v>
      </c>
      <c r="H95" s="45">
        <v>13</v>
      </c>
      <c r="I95" s="45">
        <v>41</v>
      </c>
      <c r="J95" s="45">
        <v>28</v>
      </c>
      <c r="K95" s="45">
        <v>32</v>
      </c>
      <c r="L95" s="45">
        <v>155</v>
      </c>
      <c r="M95" s="45">
        <v>123</v>
      </c>
    </row>
    <row r="96" spans="2:13" ht="13.5">
      <c r="B96" s="47"/>
      <c r="C96" s="46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2:13" ht="13.5">
      <c r="B97" s="47" t="s">
        <v>138</v>
      </c>
      <c r="C97" s="46">
        <v>11208</v>
      </c>
      <c r="D97" s="45">
        <v>40921</v>
      </c>
      <c r="E97" s="45">
        <v>20148</v>
      </c>
      <c r="F97" s="45">
        <v>20773</v>
      </c>
      <c r="G97" s="45">
        <v>-5</v>
      </c>
      <c r="H97" s="45">
        <v>-11</v>
      </c>
      <c r="I97" s="45">
        <v>24</v>
      </c>
      <c r="J97" s="45">
        <v>35</v>
      </c>
      <c r="K97" s="45">
        <v>6</v>
      </c>
      <c r="L97" s="45">
        <v>97</v>
      </c>
      <c r="M97" s="45">
        <v>91</v>
      </c>
    </row>
    <row r="98" spans="1:13" ht="13.5">
      <c r="A98" s="34">
        <v>421</v>
      </c>
      <c r="B98" s="47" t="s">
        <v>31</v>
      </c>
      <c r="C98" s="46">
        <v>4516</v>
      </c>
      <c r="D98" s="45">
        <v>16333</v>
      </c>
      <c r="E98" s="45">
        <v>8049</v>
      </c>
      <c r="F98" s="45">
        <v>8284</v>
      </c>
      <c r="G98" s="45">
        <v>3</v>
      </c>
      <c r="H98" s="45">
        <v>1</v>
      </c>
      <c r="I98" s="45">
        <v>9</v>
      </c>
      <c r="J98" s="45">
        <v>8</v>
      </c>
      <c r="K98" s="45">
        <v>2</v>
      </c>
      <c r="L98" s="45">
        <v>27</v>
      </c>
      <c r="M98" s="45">
        <v>25</v>
      </c>
    </row>
    <row r="99" spans="1:13" ht="13.5">
      <c r="A99" s="34">
        <v>424</v>
      </c>
      <c r="B99" s="47" t="s">
        <v>139</v>
      </c>
      <c r="C99" s="46">
        <v>2813</v>
      </c>
      <c r="D99" s="45">
        <v>10820</v>
      </c>
      <c r="E99" s="45">
        <v>5333</v>
      </c>
      <c r="F99" s="45">
        <v>5487</v>
      </c>
      <c r="G99" s="45">
        <v>6</v>
      </c>
      <c r="H99" s="45">
        <v>-7</v>
      </c>
      <c r="I99" s="45">
        <v>5</v>
      </c>
      <c r="J99" s="45">
        <v>12</v>
      </c>
      <c r="K99" s="45">
        <v>13</v>
      </c>
      <c r="L99" s="45">
        <v>42</v>
      </c>
      <c r="M99" s="45">
        <v>29</v>
      </c>
    </row>
    <row r="100" spans="1:13" ht="13.5">
      <c r="A100" s="34">
        <v>425</v>
      </c>
      <c r="B100" s="44" t="s">
        <v>26</v>
      </c>
      <c r="C100" s="43">
        <v>3879</v>
      </c>
      <c r="D100" s="42">
        <v>13768</v>
      </c>
      <c r="E100" s="42">
        <v>6766</v>
      </c>
      <c r="F100" s="42">
        <v>7002</v>
      </c>
      <c r="G100" s="42">
        <v>-14</v>
      </c>
      <c r="H100" s="42">
        <v>-5</v>
      </c>
      <c r="I100" s="42">
        <v>10</v>
      </c>
      <c r="J100" s="42">
        <v>15</v>
      </c>
      <c r="K100" s="42">
        <v>-9</v>
      </c>
      <c r="L100" s="42">
        <v>28</v>
      </c>
      <c r="M100" s="42">
        <v>37</v>
      </c>
    </row>
    <row r="101" spans="2:13" ht="13.5">
      <c r="B101" s="41"/>
      <c r="C101" s="55"/>
      <c r="D101" s="52"/>
      <c r="E101" s="52"/>
      <c r="F101" s="52"/>
      <c r="G101" s="53"/>
      <c r="H101" s="53"/>
      <c r="I101" s="54"/>
      <c r="J101" s="54"/>
      <c r="K101" s="53"/>
      <c r="L101" s="52"/>
      <c r="M101" s="52"/>
    </row>
    <row r="102" spans="2:13" ht="13.5">
      <c r="B102" s="50" t="s">
        <v>140</v>
      </c>
      <c r="C102" s="49">
        <v>41001</v>
      </c>
      <c r="D102" s="48">
        <v>127329</v>
      </c>
      <c r="E102" s="48">
        <v>63235</v>
      </c>
      <c r="F102" s="48">
        <v>64094</v>
      </c>
      <c r="G102" s="48">
        <v>-6</v>
      </c>
      <c r="H102" s="48">
        <v>3</v>
      </c>
      <c r="I102" s="48">
        <v>76</v>
      </c>
      <c r="J102" s="48">
        <v>73</v>
      </c>
      <c r="K102" s="48">
        <v>-9</v>
      </c>
      <c r="L102" s="48">
        <v>490</v>
      </c>
      <c r="M102" s="48">
        <v>499</v>
      </c>
    </row>
    <row r="103" spans="1:13" ht="13.5">
      <c r="A103" s="34">
        <v>441</v>
      </c>
      <c r="B103" s="47" t="s">
        <v>35</v>
      </c>
      <c r="C103" s="46">
        <v>6637</v>
      </c>
      <c r="D103" s="45">
        <v>20139</v>
      </c>
      <c r="E103" s="45">
        <v>10028</v>
      </c>
      <c r="F103" s="45">
        <v>10111</v>
      </c>
      <c r="G103" s="45">
        <v>-15</v>
      </c>
      <c r="H103" s="45">
        <v>0</v>
      </c>
      <c r="I103" s="45">
        <v>12</v>
      </c>
      <c r="J103" s="45">
        <v>12</v>
      </c>
      <c r="K103" s="45">
        <v>-15</v>
      </c>
      <c r="L103" s="45">
        <v>75</v>
      </c>
      <c r="M103" s="45">
        <v>90</v>
      </c>
    </row>
    <row r="104" spans="1:13" ht="13.5">
      <c r="A104" s="34">
        <v>442</v>
      </c>
      <c r="B104" s="47" t="s">
        <v>45</v>
      </c>
      <c r="C104" s="46">
        <v>6194</v>
      </c>
      <c r="D104" s="45">
        <v>18329</v>
      </c>
      <c r="E104" s="45">
        <v>9280</v>
      </c>
      <c r="F104" s="45">
        <v>9049</v>
      </c>
      <c r="G104" s="45">
        <v>-29</v>
      </c>
      <c r="H104" s="45">
        <v>5</v>
      </c>
      <c r="I104" s="45">
        <v>14</v>
      </c>
      <c r="J104" s="45">
        <v>9</v>
      </c>
      <c r="K104" s="45">
        <v>-34</v>
      </c>
      <c r="L104" s="45">
        <v>83</v>
      </c>
      <c r="M104" s="45">
        <v>117</v>
      </c>
    </row>
    <row r="105" spans="1:13" ht="13.5">
      <c r="A105" s="34">
        <v>443</v>
      </c>
      <c r="B105" s="47" t="s">
        <v>46</v>
      </c>
      <c r="C105" s="46">
        <v>16920</v>
      </c>
      <c r="D105" s="45">
        <v>47303</v>
      </c>
      <c r="E105" s="45">
        <v>23409</v>
      </c>
      <c r="F105" s="45">
        <v>23894</v>
      </c>
      <c r="G105" s="45">
        <v>63</v>
      </c>
      <c r="H105" s="45">
        <v>9</v>
      </c>
      <c r="I105" s="45">
        <v>31</v>
      </c>
      <c r="J105" s="45">
        <v>22</v>
      </c>
      <c r="K105" s="45">
        <v>54</v>
      </c>
      <c r="L105" s="45">
        <v>232</v>
      </c>
      <c r="M105" s="45">
        <v>178</v>
      </c>
    </row>
    <row r="106" spans="1:13" ht="13.5">
      <c r="A106" s="34">
        <v>446</v>
      </c>
      <c r="B106" s="47" t="s">
        <v>36</v>
      </c>
      <c r="C106" s="46">
        <v>3001</v>
      </c>
      <c r="D106" s="45">
        <v>10450</v>
      </c>
      <c r="E106" s="45">
        <v>5202</v>
      </c>
      <c r="F106" s="45">
        <v>5248</v>
      </c>
      <c r="G106" s="45">
        <v>-13</v>
      </c>
      <c r="H106" s="45">
        <v>0</v>
      </c>
      <c r="I106" s="45">
        <v>6</v>
      </c>
      <c r="J106" s="45">
        <v>6</v>
      </c>
      <c r="K106" s="45">
        <v>-13</v>
      </c>
      <c r="L106" s="45">
        <v>45</v>
      </c>
      <c r="M106" s="45">
        <v>58</v>
      </c>
    </row>
    <row r="107" spans="1:13" ht="13.5">
      <c r="A107" s="34">
        <v>447</v>
      </c>
      <c r="B107" s="47" t="s">
        <v>37</v>
      </c>
      <c r="C107" s="46">
        <v>3151</v>
      </c>
      <c r="D107" s="45">
        <v>11197</v>
      </c>
      <c r="E107" s="45">
        <v>5514</v>
      </c>
      <c r="F107" s="45">
        <v>5683</v>
      </c>
      <c r="G107" s="45">
        <v>4</v>
      </c>
      <c r="H107" s="45">
        <v>-4</v>
      </c>
      <c r="I107" s="45">
        <v>3</v>
      </c>
      <c r="J107" s="45">
        <v>7</v>
      </c>
      <c r="K107" s="45">
        <v>8</v>
      </c>
      <c r="L107" s="45">
        <v>24</v>
      </c>
      <c r="M107" s="45">
        <v>16</v>
      </c>
    </row>
    <row r="108" spans="1:13" ht="13.5">
      <c r="A108" s="34">
        <v>448</v>
      </c>
      <c r="B108" s="47" t="s">
        <v>38</v>
      </c>
      <c r="C108" s="46">
        <v>1841</v>
      </c>
      <c r="D108" s="45">
        <v>7175</v>
      </c>
      <c r="E108" s="45">
        <v>3573</v>
      </c>
      <c r="F108" s="45">
        <v>3602</v>
      </c>
      <c r="G108" s="45">
        <v>-8</v>
      </c>
      <c r="H108" s="45">
        <v>-4</v>
      </c>
      <c r="I108" s="45">
        <v>3</v>
      </c>
      <c r="J108" s="45">
        <v>7</v>
      </c>
      <c r="K108" s="45">
        <v>-4</v>
      </c>
      <c r="L108" s="45">
        <v>8</v>
      </c>
      <c r="M108" s="45">
        <v>12</v>
      </c>
    </row>
    <row r="109" spans="1:13" ht="13.5">
      <c r="A109" s="34">
        <v>449</v>
      </c>
      <c r="B109" s="47" t="s">
        <v>39</v>
      </c>
      <c r="C109" s="46">
        <v>3257</v>
      </c>
      <c r="D109" s="45">
        <v>12736</v>
      </c>
      <c r="E109" s="45">
        <v>6229</v>
      </c>
      <c r="F109" s="45">
        <v>6507</v>
      </c>
      <c r="G109" s="45">
        <v>-8</v>
      </c>
      <c r="H109" s="45">
        <v>-3</v>
      </c>
      <c r="I109" s="45">
        <v>7</v>
      </c>
      <c r="J109" s="45">
        <v>10</v>
      </c>
      <c r="K109" s="45">
        <v>-5</v>
      </c>
      <c r="L109" s="45">
        <v>23</v>
      </c>
      <c r="M109" s="45">
        <v>28</v>
      </c>
    </row>
    <row r="110" spans="2:13" ht="13.5">
      <c r="B110" s="47"/>
      <c r="C110" s="46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2:13" ht="13.5">
      <c r="B111" s="47" t="s">
        <v>141</v>
      </c>
      <c r="C111" s="46">
        <v>27717</v>
      </c>
      <c r="D111" s="45">
        <v>93642</v>
      </c>
      <c r="E111" s="45">
        <v>46790</v>
      </c>
      <c r="F111" s="45">
        <v>46852</v>
      </c>
      <c r="G111" s="45">
        <v>-15</v>
      </c>
      <c r="H111" s="45">
        <v>16</v>
      </c>
      <c r="I111" s="45">
        <v>71</v>
      </c>
      <c r="J111" s="45">
        <v>55</v>
      </c>
      <c r="K111" s="45">
        <v>-31</v>
      </c>
      <c r="L111" s="45">
        <v>278</v>
      </c>
      <c r="M111" s="45">
        <v>309</v>
      </c>
    </row>
    <row r="112" spans="1:13" ht="13.5">
      <c r="A112" s="34">
        <v>461</v>
      </c>
      <c r="B112" s="47" t="s">
        <v>80</v>
      </c>
      <c r="C112" s="46">
        <v>5232</v>
      </c>
      <c r="D112" s="45">
        <v>18248</v>
      </c>
      <c r="E112" s="45">
        <v>9104</v>
      </c>
      <c r="F112" s="45">
        <v>9144</v>
      </c>
      <c r="G112" s="45">
        <v>-6</v>
      </c>
      <c r="H112" s="45">
        <v>-6</v>
      </c>
      <c r="I112" s="45">
        <v>11</v>
      </c>
      <c r="J112" s="45">
        <v>17</v>
      </c>
      <c r="K112" s="45">
        <v>0</v>
      </c>
      <c r="L112" s="45">
        <v>36</v>
      </c>
      <c r="M112" s="45">
        <v>36</v>
      </c>
    </row>
    <row r="113" spans="1:13" ht="13.5">
      <c r="A113" s="34">
        <v>462</v>
      </c>
      <c r="B113" s="47" t="s">
        <v>47</v>
      </c>
      <c r="C113" s="46">
        <v>2705</v>
      </c>
      <c r="D113" s="45">
        <v>8973</v>
      </c>
      <c r="E113" s="45">
        <v>4473</v>
      </c>
      <c r="F113" s="45">
        <v>4500</v>
      </c>
      <c r="G113" s="45">
        <v>13</v>
      </c>
      <c r="H113" s="45">
        <v>3</v>
      </c>
      <c r="I113" s="45">
        <v>7</v>
      </c>
      <c r="J113" s="45">
        <v>4</v>
      </c>
      <c r="K113" s="45">
        <v>10</v>
      </c>
      <c r="L113" s="45">
        <v>30</v>
      </c>
      <c r="M113" s="45">
        <v>20</v>
      </c>
    </row>
    <row r="114" spans="1:13" ht="13.5">
      <c r="A114" s="34">
        <v>463</v>
      </c>
      <c r="B114" s="47" t="s">
        <v>48</v>
      </c>
      <c r="C114" s="46">
        <v>8008</v>
      </c>
      <c r="D114" s="45">
        <v>30291</v>
      </c>
      <c r="E114" s="45">
        <v>14940</v>
      </c>
      <c r="F114" s="45">
        <v>15351</v>
      </c>
      <c r="G114" s="45">
        <v>12</v>
      </c>
      <c r="H114" s="45">
        <v>5</v>
      </c>
      <c r="I114" s="45">
        <v>17</v>
      </c>
      <c r="J114" s="45">
        <v>12</v>
      </c>
      <c r="K114" s="45">
        <v>7</v>
      </c>
      <c r="L114" s="45">
        <v>85</v>
      </c>
      <c r="M114" s="45">
        <v>78</v>
      </c>
    </row>
    <row r="115" spans="1:13" ht="13.5">
      <c r="A115" s="34">
        <v>464</v>
      </c>
      <c r="B115" s="47" t="s">
        <v>49</v>
      </c>
      <c r="C115" s="46">
        <v>9225</v>
      </c>
      <c r="D115" s="45">
        <v>26846</v>
      </c>
      <c r="E115" s="45">
        <v>13673</v>
      </c>
      <c r="F115" s="45">
        <v>13173</v>
      </c>
      <c r="G115" s="45">
        <v>-18</v>
      </c>
      <c r="H115" s="45">
        <v>20</v>
      </c>
      <c r="I115" s="45">
        <v>30</v>
      </c>
      <c r="J115" s="45">
        <v>10</v>
      </c>
      <c r="K115" s="45">
        <v>-38</v>
      </c>
      <c r="L115" s="45">
        <v>109</v>
      </c>
      <c r="M115" s="45">
        <v>147</v>
      </c>
    </row>
    <row r="116" spans="1:13" ht="13.5">
      <c r="A116" s="34">
        <v>465</v>
      </c>
      <c r="B116" s="47" t="s">
        <v>142</v>
      </c>
      <c r="C116" s="46">
        <v>2547</v>
      </c>
      <c r="D116" s="45">
        <v>9284</v>
      </c>
      <c r="E116" s="45">
        <v>4600</v>
      </c>
      <c r="F116" s="45">
        <v>4684</v>
      </c>
      <c r="G116" s="45">
        <v>-16</v>
      </c>
      <c r="H116" s="45">
        <v>-6</v>
      </c>
      <c r="I116" s="45">
        <v>6</v>
      </c>
      <c r="J116" s="45">
        <v>12</v>
      </c>
      <c r="K116" s="45">
        <v>-10</v>
      </c>
      <c r="L116" s="45">
        <v>18</v>
      </c>
      <c r="M116" s="45">
        <v>28</v>
      </c>
    </row>
    <row r="117" spans="2:13" ht="13.5">
      <c r="B117" s="47"/>
      <c r="C117" s="46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2:13" ht="13.5">
      <c r="B118" s="47" t="s">
        <v>143</v>
      </c>
      <c r="C118" s="46">
        <v>12478</v>
      </c>
      <c r="D118" s="45">
        <v>40513</v>
      </c>
      <c r="E118" s="45">
        <v>20150</v>
      </c>
      <c r="F118" s="45">
        <v>20363</v>
      </c>
      <c r="G118" s="45">
        <v>25</v>
      </c>
      <c r="H118" s="45">
        <v>11</v>
      </c>
      <c r="I118" s="45">
        <v>34</v>
      </c>
      <c r="J118" s="45">
        <v>23</v>
      </c>
      <c r="K118" s="45">
        <v>14</v>
      </c>
      <c r="L118" s="45">
        <v>118</v>
      </c>
      <c r="M118" s="45">
        <v>104</v>
      </c>
    </row>
    <row r="119" spans="1:13" ht="13.5">
      <c r="A119" s="34">
        <v>482</v>
      </c>
      <c r="B119" s="47" t="s">
        <v>74</v>
      </c>
      <c r="C119" s="46">
        <v>7863</v>
      </c>
      <c r="D119" s="45">
        <v>25087</v>
      </c>
      <c r="E119" s="45">
        <v>12464</v>
      </c>
      <c r="F119" s="45">
        <v>12623</v>
      </c>
      <c r="G119" s="45">
        <v>3</v>
      </c>
      <c r="H119" s="45">
        <v>0</v>
      </c>
      <c r="I119" s="45">
        <v>16</v>
      </c>
      <c r="J119" s="45">
        <v>16</v>
      </c>
      <c r="K119" s="45">
        <v>3</v>
      </c>
      <c r="L119" s="45">
        <v>56</v>
      </c>
      <c r="M119" s="45">
        <v>53</v>
      </c>
    </row>
    <row r="120" spans="1:13" ht="13.5">
      <c r="A120" s="34">
        <v>483</v>
      </c>
      <c r="B120" s="47" t="s">
        <v>75</v>
      </c>
      <c r="C120" s="46">
        <v>4615</v>
      </c>
      <c r="D120" s="45">
        <v>15426</v>
      </c>
      <c r="E120" s="45">
        <v>7686</v>
      </c>
      <c r="F120" s="45">
        <v>7740</v>
      </c>
      <c r="G120" s="45">
        <v>22</v>
      </c>
      <c r="H120" s="45">
        <v>11</v>
      </c>
      <c r="I120" s="45">
        <v>18</v>
      </c>
      <c r="J120" s="45">
        <v>7</v>
      </c>
      <c r="K120" s="45">
        <v>11</v>
      </c>
      <c r="L120" s="45">
        <v>62</v>
      </c>
      <c r="M120" s="45">
        <v>51</v>
      </c>
    </row>
    <row r="121" spans="2:13" ht="13.5">
      <c r="B121" s="47"/>
      <c r="C121" s="46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2:13" ht="13.5">
      <c r="B122" s="47" t="s">
        <v>144</v>
      </c>
      <c r="C122" s="46">
        <v>21344</v>
      </c>
      <c r="D122" s="45">
        <v>77170</v>
      </c>
      <c r="E122" s="45">
        <v>38138</v>
      </c>
      <c r="F122" s="45">
        <v>39032</v>
      </c>
      <c r="G122" s="45">
        <v>-46</v>
      </c>
      <c r="H122" s="45">
        <v>2</v>
      </c>
      <c r="I122" s="45">
        <v>58</v>
      </c>
      <c r="J122" s="45">
        <v>56</v>
      </c>
      <c r="K122" s="45">
        <v>-48</v>
      </c>
      <c r="L122" s="45">
        <v>132</v>
      </c>
      <c r="M122" s="45">
        <v>180</v>
      </c>
    </row>
    <row r="123" spans="1:13" ht="13.5">
      <c r="A123" s="34">
        <v>501</v>
      </c>
      <c r="B123" s="47" t="s">
        <v>53</v>
      </c>
      <c r="C123" s="46">
        <v>4437</v>
      </c>
      <c r="D123" s="45">
        <v>16035</v>
      </c>
      <c r="E123" s="45">
        <v>7863</v>
      </c>
      <c r="F123" s="45">
        <v>8172</v>
      </c>
      <c r="G123" s="45">
        <v>-11</v>
      </c>
      <c r="H123" s="45">
        <v>0</v>
      </c>
      <c r="I123" s="45">
        <v>11</v>
      </c>
      <c r="J123" s="45">
        <v>11</v>
      </c>
      <c r="K123" s="45">
        <v>-11</v>
      </c>
      <c r="L123" s="45">
        <v>32</v>
      </c>
      <c r="M123" s="45">
        <v>43</v>
      </c>
    </row>
    <row r="124" spans="1:13" ht="13.5">
      <c r="A124" s="34">
        <v>502</v>
      </c>
      <c r="B124" s="47" t="s">
        <v>54</v>
      </c>
      <c r="C124" s="46">
        <v>4957</v>
      </c>
      <c r="D124" s="45">
        <v>17428</v>
      </c>
      <c r="E124" s="45">
        <v>8745</v>
      </c>
      <c r="F124" s="45">
        <v>8683</v>
      </c>
      <c r="G124" s="45">
        <v>-2</v>
      </c>
      <c r="H124" s="45">
        <v>6</v>
      </c>
      <c r="I124" s="45">
        <v>17</v>
      </c>
      <c r="J124" s="45">
        <v>11</v>
      </c>
      <c r="K124" s="45">
        <v>-8</v>
      </c>
      <c r="L124" s="45">
        <v>41</v>
      </c>
      <c r="M124" s="45">
        <v>49</v>
      </c>
    </row>
    <row r="125" spans="1:13" ht="13.5">
      <c r="A125" s="34">
        <v>503</v>
      </c>
      <c r="B125" s="47" t="s">
        <v>145</v>
      </c>
      <c r="C125" s="46">
        <v>5379</v>
      </c>
      <c r="D125" s="45">
        <v>19465</v>
      </c>
      <c r="E125" s="45">
        <v>9550</v>
      </c>
      <c r="F125" s="45">
        <v>9915</v>
      </c>
      <c r="G125" s="45">
        <v>-1</v>
      </c>
      <c r="H125" s="45">
        <v>-8</v>
      </c>
      <c r="I125" s="45">
        <v>11</v>
      </c>
      <c r="J125" s="45">
        <v>19</v>
      </c>
      <c r="K125" s="45">
        <v>7</v>
      </c>
      <c r="L125" s="45">
        <v>34</v>
      </c>
      <c r="M125" s="45">
        <v>27</v>
      </c>
    </row>
    <row r="126" spans="1:13" ht="13.5">
      <c r="A126" s="34">
        <v>504</v>
      </c>
      <c r="B126" s="47" t="s">
        <v>56</v>
      </c>
      <c r="C126" s="46">
        <v>1895</v>
      </c>
      <c r="D126" s="45">
        <v>7364</v>
      </c>
      <c r="E126" s="45">
        <v>3670</v>
      </c>
      <c r="F126" s="45">
        <v>3694</v>
      </c>
      <c r="G126" s="45">
        <v>-15</v>
      </c>
      <c r="H126" s="45">
        <v>4</v>
      </c>
      <c r="I126" s="45">
        <v>6</v>
      </c>
      <c r="J126" s="45">
        <v>2</v>
      </c>
      <c r="K126" s="45">
        <v>-19</v>
      </c>
      <c r="L126" s="45">
        <v>1</v>
      </c>
      <c r="M126" s="45">
        <v>20</v>
      </c>
    </row>
    <row r="127" spans="1:13" ht="13.5">
      <c r="A127" s="34">
        <v>505</v>
      </c>
      <c r="B127" s="47" t="s">
        <v>57</v>
      </c>
      <c r="C127" s="46">
        <v>4676</v>
      </c>
      <c r="D127" s="45">
        <v>16878</v>
      </c>
      <c r="E127" s="45">
        <v>8310</v>
      </c>
      <c r="F127" s="45">
        <v>8568</v>
      </c>
      <c r="G127" s="45">
        <v>-17</v>
      </c>
      <c r="H127" s="45">
        <v>0</v>
      </c>
      <c r="I127" s="45">
        <v>13</v>
      </c>
      <c r="J127" s="45">
        <v>13</v>
      </c>
      <c r="K127" s="45">
        <v>-17</v>
      </c>
      <c r="L127" s="45">
        <v>24</v>
      </c>
      <c r="M127" s="45">
        <v>41</v>
      </c>
    </row>
    <row r="128" spans="2:13" ht="13.5">
      <c r="B128" s="47"/>
      <c r="C128" s="46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spans="2:13" ht="13.5">
      <c r="B129" s="47" t="s">
        <v>146</v>
      </c>
      <c r="C129" s="46">
        <v>16492</v>
      </c>
      <c r="D129" s="45">
        <v>58589</v>
      </c>
      <c r="E129" s="45">
        <v>29379</v>
      </c>
      <c r="F129" s="45">
        <v>29210</v>
      </c>
      <c r="G129" s="45">
        <v>37</v>
      </c>
      <c r="H129" s="45">
        <v>-1</v>
      </c>
      <c r="I129" s="45">
        <v>46</v>
      </c>
      <c r="J129" s="45">
        <v>47</v>
      </c>
      <c r="K129" s="45">
        <v>38</v>
      </c>
      <c r="L129" s="45">
        <v>234</v>
      </c>
      <c r="M129" s="45">
        <v>196</v>
      </c>
    </row>
    <row r="130" spans="1:13" ht="13.5">
      <c r="A130" s="34">
        <v>521</v>
      </c>
      <c r="B130" s="47" t="s">
        <v>62</v>
      </c>
      <c r="C130" s="46">
        <v>6369</v>
      </c>
      <c r="D130" s="45">
        <v>24261</v>
      </c>
      <c r="E130" s="45">
        <v>12189</v>
      </c>
      <c r="F130" s="45">
        <v>12072</v>
      </c>
      <c r="G130" s="45">
        <v>-16</v>
      </c>
      <c r="H130" s="45">
        <v>-7</v>
      </c>
      <c r="I130" s="45">
        <v>20</v>
      </c>
      <c r="J130" s="45">
        <v>27</v>
      </c>
      <c r="K130" s="45">
        <v>-9</v>
      </c>
      <c r="L130" s="45">
        <v>50</v>
      </c>
      <c r="M130" s="45">
        <v>59</v>
      </c>
    </row>
    <row r="131" spans="1:13" ht="13.5">
      <c r="A131" s="34">
        <v>522</v>
      </c>
      <c r="B131" s="47" t="s">
        <v>63</v>
      </c>
      <c r="C131" s="46">
        <v>2747</v>
      </c>
      <c r="D131" s="45">
        <v>9522</v>
      </c>
      <c r="E131" s="45">
        <v>4784</v>
      </c>
      <c r="F131" s="45">
        <v>4738</v>
      </c>
      <c r="G131" s="45">
        <v>29</v>
      </c>
      <c r="H131" s="45">
        <v>6</v>
      </c>
      <c r="I131" s="45">
        <v>9</v>
      </c>
      <c r="J131" s="45">
        <v>3</v>
      </c>
      <c r="K131" s="45">
        <v>23</v>
      </c>
      <c r="L131" s="45">
        <v>45</v>
      </c>
      <c r="M131" s="45">
        <v>22</v>
      </c>
    </row>
    <row r="132" spans="1:13" ht="13.5">
      <c r="A132" s="34">
        <v>523</v>
      </c>
      <c r="B132" s="47" t="s">
        <v>64</v>
      </c>
      <c r="C132" s="46">
        <v>7376</v>
      </c>
      <c r="D132" s="45">
        <v>24806</v>
      </c>
      <c r="E132" s="45">
        <v>12406</v>
      </c>
      <c r="F132" s="45">
        <v>12400</v>
      </c>
      <c r="G132" s="45">
        <v>24</v>
      </c>
      <c r="H132" s="45">
        <v>0</v>
      </c>
      <c r="I132" s="45">
        <v>17</v>
      </c>
      <c r="J132" s="45">
        <v>17</v>
      </c>
      <c r="K132" s="45">
        <v>24</v>
      </c>
      <c r="L132" s="45">
        <v>139</v>
      </c>
      <c r="M132" s="45">
        <v>115</v>
      </c>
    </row>
    <row r="133" spans="2:13" ht="13.5">
      <c r="B133" s="47"/>
      <c r="C133" s="46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2:13" ht="13.5">
      <c r="B134" s="47" t="s">
        <v>147</v>
      </c>
      <c r="C134" s="46">
        <v>42224</v>
      </c>
      <c r="D134" s="45">
        <v>140337</v>
      </c>
      <c r="E134" s="45">
        <v>70580</v>
      </c>
      <c r="F134" s="45">
        <v>69757</v>
      </c>
      <c r="G134" s="45">
        <v>36</v>
      </c>
      <c r="H134" s="45">
        <v>36</v>
      </c>
      <c r="I134" s="45">
        <v>126</v>
      </c>
      <c r="J134" s="45">
        <v>90</v>
      </c>
      <c r="K134" s="45">
        <v>0</v>
      </c>
      <c r="L134" s="45">
        <v>412</v>
      </c>
      <c r="M134" s="45">
        <v>412</v>
      </c>
    </row>
    <row r="135" spans="1:13" ht="13.5">
      <c r="A135" s="34">
        <v>541</v>
      </c>
      <c r="B135" s="47" t="s">
        <v>67</v>
      </c>
      <c r="C135" s="46">
        <v>15728</v>
      </c>
      <c r="D135" s="45">
        <v>48602</v>
      </c>
      <c r="E135" s="45">
        <v>24716</v>
      </c>
      <c r="F135" s="45">
        <v>23886</v>
      </c>
      <c r="G135" s="45">
        <v>37</v>
      </c>
      <c r="H135" s="45">
        <v>16</v>
      </c>
      <c r="I135" s="45">
        <v>39</v>
      </c>
      <c r="J135" s="45">
        <v>23</v>
      </c>
      <c r="K135" s="45">
        <v>21</v>
      </c>
      <c r="L135" s="45">
        <v>179</v>
      </c>
      <c r="M135" s="45">
        <v>158</v>
      </c>
    </row>
    <row r="136" spans="1:13" ht="13.5">
      <c r="A136" s="34">
        <v>542</v>
      </c>
      <c r="B136" s="47" t="s">
        <v>68</v>
      </c>
      <c r="C136" s="46">
        <v>2872</v>
      </c>
      <c r="D136" s="45">
        <v>10064</v>
      </c>
      <c r="E136" s="45">
        <v>5070</v>
      </c>
      <c r="F136" s="45">
        <v>4994</v>
      </c>
      <c r="G136" s="45">
        <v>-26</v>
      </c>
      <c r="H136" s="45">
        <v>-4</v>
      </c>
      <c r="I136" s="45">
        <v>7</v>
      </c>
      <c r="J136" s="45">
        <v>11</v>
      </c>
      <c r="K136" s="45">
        <v>-22</v>
      </c>
      <c r="L136" s="45">
        <v>16</v>
      </c>
      <c r="M136" s="45">
        <v>38</v>
      </c>
    </row>
    <row r="137" spans="1:13" ht="13.5">
      <c r="A137" s="34">
        <v>543</v>
      </c>
      <c r="B137" s="47" t="s">
        <v>69</v>
      </c>
      <c r="C137" s="46">
        <v>11960</v>
      </c>
      <c r="D137" s="45">
        <v>39384</v>
      </c>
      <c r="E137" s="45">
        <v>19662</v>
      </c>
      <c r="F137" s="45">
        <v>19722</v>
      </c>
      <c r="G137" s="45">
        <v>-11</v>
      </c>
      <c r="H137" s="45">
        <v>4</v>
      </c>
      <c r="I137" s="45">
        <v>34</v>
      </c>
      <c r="J137" s="45">
        <v>30</v>
      </c>
      <c r="K137" s="45">
        <v>-15</v>
      </c>
      <c r="L137" s="45">
        <v>95</v>
      </c>
      <c r="M137" s="45">
        <v>110</v>
      </c>
    </row>
    <row r="138" spans="1:13" ht="13.5">
      <c r="A138" s="34">
        <v>544</v>
      </c>
      <c r="B138" s="47" t="s">
        <v>70</v>
      </c>
      <c r="C138" s="46">
        <v>3815</v>
      </c>
      <c r="D138" s="45">
        <v>15184</v>
      </c>
      <c r="E138" s="45">
        <v>7630</v>
      </c>
      <c r="F138" s="45">
        <v>7554</v>
      </c>
      <c r="G138" s="45">
        <v>13</v>
      </c>
      <c r="H138" s="45">
        <v>9</v>
      </c>
      <c r="I138" s="45">
        <v>17</v>
      </c>
      <c r="J138" s="45">
        <v>8</v>
      </c>
      <c r="K138" s="45">
        <v>4</v>
      </c>
      <c r="L138" s="45">
        <v>40</v>
      </c>
      <c r="M138" s="45">
        <v>36</v>
      </c>
    </row>
    <row r="139" spans="1:13" ht="13.5">
      <c r="A139" s="34">
        <v>546</v>
      </c>
      <c r="B139" s="47" t="s">
        <v>71</v>
      </c>
      <c r="C139" s="46">
        <v>7849</v>
      </c>
      <c r="D139" s="45">
        <v>27103</v>
      </c>
      <c r="E139" s="45">
        <v>13502</v>
      </c>
      <c r="F139" s="45">
        <v>13601</v>
      </c>
      <c r="G139" s="45">
        <v>23</v>
      </c>
      <c r="H139" s="45">
        <v>11</v>
      </c>
      <c r="I139" s="45">
        <v>29</v>
      </c>
      <c r="J139" s="45">
        <v>18</v>
      </c>
      <c r="K139" s="45">
        <v>12</v>
      </c>
      <c r="L139" s="45">
        <v>82</v>
      </c>
      <c r="M139" s="45">
        <v>70</v>
      </c>
    </row>
    <row r="140" spans="2:13" ht="13.5">
      <c r="B140" s="47"/>
      <c r="C140" s="46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2:13" ht="13.5">
      <c r="B141" s="47" t="s">
        <v>148</v>
      </c>
      <c r="C141" s="46">
        <v>16715</v>
      </c>
      <c r="D141" s="45">
        <v>51293</v>
      </c>
      <c r="E141" s="45">
        <v>24974</v>
      </c>
      <c r="F141" s="45">
        <v>26319</v>
      </c>
      <c r="G141" s="45">
        <v>-71</v>
      </c>
      <c r="H141" s="45">
        <v>-6</v>
      </c>
      <c r="I141" s="45">
        <v>26</v>
      </c>
      <c r="J141" s="45">
        <v>32</v>
      </c>
      <c r="K141" s="45">
        <v>-65</v>
      </c>
      <c r="L141" s="45">
        <v>128</v>
      </c>
      <c r="M141" s="45">
        <v>193</v>
      </c>
    </row>
    <row r="142" spans="1:13" ht="13.5">
      <c r="A142" s="34">
        <v>563</v>
      </c>
      <c r="B142" s="47" t="s">
        <v>40</v>
      </c>
      <c r="C142" s="46">
        <v>10765</v>
      </c>
      <c r="D142" s="45">
        <v>32874</v>
      </c>
      <c r="E142" s="45">
        <v>16011</v>
      </c>
      <c r="F142" s="45">
        <v>16863</v>
      </c>
      <c r="G142" s="45">
        <v>-39</v>
      </c>
      <c r="H142" s="45">
        <v>1</v>
      </c>
      <c r="I142" s="45">
        <v>19</v>
      </c>
      <c r="J142" s="45">
        <v>18</v>
      </c>
      <c r="K142" s="45">
        <v>-40</v>
      </c>
      <c r="L142" s="45">
        <v>98</v>
      </c>
      <c r="M142" s="45">
        <v>138</v>
      </c>
    </row>
    <row r="143" spans="1:13" ht="13.5">
      <c r="A143" s="34">
        <v>564</v>
      </c>
      <c r="B143" s="44" t="s">
        <v>41</v>
      </c>
      <c r="C143" s="43">
        <v>5950</v>
      </c>
      <c r="D143" s="42">
        <v>18419</v>
      </c>
      <c r="E143" s="42">
        <v>8963</v>
      </c>
      <c r="F143" s="42">
        <v>9456</v>
      </c>
      <c r="G143" s="42">
        <v>-32</v>
      </c>
      <c r="H143" s="42">
        <v>-7</v>
      </c>
      <c r="I143" s="42">
        <v>7</v>
      </c>
      <c r="J143" s="42">
        <v>14</v>
      </c>
      <c r="K143" s="42">
        <v>-25</v>
      </c>
      <c r="L143" s="42">
        <v>30</v>
      </c>
      <c r="M143" s="42">
        <v>55</v>
      </c>
    </row>
    <row r="144" spans="2:13" ht="13.5">
      <c r="B144" s="40" t="s">
        <v>150</v>
      </c>
      <c r="C144" s="41"/>
      <c r="D144" s="41"/>
      <c r="E144" s="40"/>
      <c r="F144" s="40"/>
      <c r="G144" s="39"/>
      <c r="H144" s="39"/>
      <c r="I144" s="39"/>
      <c r="J144" s="39"/>
      <c r="K144" s="39"/>
      <c r="L144" s="39"/>
      <c r="M144" s="39"/>
    </row>
    <row r="145" spans="2:13" ht="13.5">
      <c r="B145" s="40" t="s">
        <v>149</v>
      </c>
      <c r="C145" s="40"/>
      <c r="D145" s="40"/>
      <c r="E145" s="40"/>
      <c r="F145" s="40"/>
      <c r="G145" s="39"/>
      <c r="H145" s="39"/>
      <c r="I145" s="39"/>
      <c r="J145" s="39"/>
      <c r="K145" s="39"/>
      <c r="L145" s="39"/>
      <c r="M145" s="39"/>
    </row>
    <row r="146" ht="13.5">
      <c r="B146" s="38"/>
    </row>
    <row r="147" ht="13.5">
      <c r="B147" s="38"/>
    </row>
    <row r="149" spans="2:13" ht="14.25">
      <c r="B149" s="75" t="s">
        <v>162</v>
      </c>
      <c r="C149" s="76"/>
      <c r="D149" s="76"/>
      <c r="E149" s="75"/>
      <c r="F149" s="76"/>
      <c r="G149" s="75" t="s">
        <v>162</v>
      </c>
      <c r="H149" s="76"/>
      <c r="I149" s="76"/>
      <c r="J149" s="75"/>
      <c r="K149" s="76"/>
      <c r="L149" s="76"/>
      <c r="M149" s="76"/>
    </row>
    <row r="150" spans="2:13" ht="13.5">
      <c r="B150" s="77" t="s">
        <v>163</v>
      </c>
      <c r="C150" s="77"/>
      <c r="D150" s="78"/>
      <c r="E150" s="79"/>
      <c r="F150" s="79"/>
      <c r="G150" s="77" t="s">
        <v>164</v>
      </c>
      <c r="H150" s="77"/>
      <c r="I150" s="78"/>
      <c r="J150" s="79"/>
      <c r="K150" s="79"/>
      <c r="L150" s="78"/>
      <c r="M150" s="78"/>
    </row>
    <row r="151" spans="2:13" ht="14.25" thickBot="1">
      <c r="B151" s="80"/>
      <c r="C151" s="81"/>
      <c r="D151" s="82"/>
      <c r="E151" s="83"/>
      <c r="F151" s="83"/>
      <c r="G151" s="80"/>
      <c r="H151" s="81"/>
      <c r="I151" s="82"/>
      <c r="J151" s="83"/>
      <c r="K151" s="83"/>
      <c r="L151" s="82"/>
      <c r="M151" s="82"/>
    </row>
    <row r="152" spans="2:13" ht="13.5">
      <c r="B152" s="173" t="s">
        <v>165</v>
      </c>
      <c r="C152" s="84" t="s">
        <v>166</v>
      </c>
      <c r="D152" s="84" t="s">
        <v>167</v>
      </c>
      <c r="E152" s="85"/>
      <c r="F152" s="86"/>
      <c r="G152" s="173" t="s">
        <v>165</v>
      </c>
      <c r="H152" s="84" t="s">
        <v>166</v>
      </c>
      <c r="I152" s="84" t="s">
        <v>167</v>
      </c>
      <c r="J152" s="85"/>
      <c r="K152" s="86"/>
      <c r="L152" s="87"/>
      <c r="M152" s="87"/>
    </row>
    <row r="153" spans="2:13" ht="13.5">
      <c r="B153" s="174"/>
      <c r="C153" s="88"/>
      <c r="D153" s="171" t="s">
        <v>168</v>
      </c>
      <c r="E153" s="171" t="s">
        <v>169</v>
      </c>
      <c r="F153" s="171" t="s">
        <v>170</v>
      </c>
      <c r="G153" s="174"/>
      <c r="H153" s="88"/>
      <c r="I153" s="171" t="s">
        <v>168</v>
      </c>
      <c r="J153" s="171" t="s">
        <v>169</v>
      </c>
      <c r="K153" s="171" t="s">
        <v>170</v>
      </c>
      <c r="L153" s="87"/>
      <c r="M153" s="87"/>
    </row>
    <row r="154" spans="2:13" ht="13.5">
      <c r="B154" s="175"/>
      <c r="C154" s="89"/>
      <c r="D154" s="172"/>
      <c r="E154" s="172"/>
      <c r="F154" s="172"/>
      <c r="G154" s="175"/>
      <c r="H154" s="89"/>
      <c r="I154" s="172"/>
      <c r="J154" s="172"/>
      <c r="K154" s="172"/>
      <c r="L154" s="87"/>
      <c r="M154" s="87"/>
    </row>
    <row r="155" spans="2:13" ht="13.5">
      <c r="B155" s="90" t="s">
        <v>81</v>
      </c>
      <c r="C155" s="91">
        <v>1036779</v>
      </c>
      <c r="D155" s="91">
        <v>2991589</v>
      </c>
      <c r="E155" s="91">
        <v>1488671</v>
      </c>
      <c r="F155" s="91">
        <v>1502918</v>
      </c>
      <c r="G155" s="92" t="s">
        <v>11</v>
      </c>
      <c r="H155" s="93">
        <v>10436</v>
      </c>
      <c r="I155" s="93">
        <v>34863</v>
      </c>
      <c r="J155" s="93">
        <v>17305</v>
      </c>
      <c r="K155" s="93">
        <v>17558</v>
      </c>
      <c r="L155" s="94"/>
      <c r="M155" s="94"/>
    </row>
    <row r="156" spans="2:13" ht="13.5">
      <c r="B156" s="95" t="s">
        <v>10</v>
      </c>
      <c r="C156" s="96">
        <v>100519</v>
      </c>
      <c r="D156" s="91">
        <v>249257</v>
      </c>
      <c r="E156" s="96">
        <v>121217</v>
      </c>
      <c r="F156" s="96">
        <v>128040</v>
      </c>
      <c r="G156" s="92" t="s">
        <v>115</v>
      </c>
      <c r="H156" s="93">
        <v>5788</v>
      </c>
      <c r="I156" s="93">
        <v>19597</v>
      </c>
      <c r="J156" s="93">
        <v>10133</v>
      </c>
      <c r="K156" s="93">
        <v>9464</v>
      </c>
      <c r="L156" s="94"/>
      <c r="M156" s="94"/>
    </row>
    <row r="157" spans="2:13" ht="13.5">
      <c r="B157" s="95" t="s">
        <v>18</v>
      </c>
      <c r="C157" s="96">
        <v>73722</v>
      </c>
      <c r="D157" s="91">
        <v>188351</v>
      </c>
      <c r="E157" s="96">
        <v>93970</v>
      </c>
      <c r="F157" s="96">
        <v>94381</v>
      </c>
      <c r="G157" s="92" t="s">
        <v>12</v>
      </c>
      <c r="H157" s="93">
        <v>8365</v>
      </c>
      <c r="I157" s="93">
        <v>25431</v>
      </c>
      <c r="J157" s="93">
        <v>12615</v>
      </c>
      <c r="K157" s="93">
        <v>12816</v>
      </c>
      <c r="L157" s="94"/>
      <c r="M157" s="94"/>
    </row>
    <row r="158" spans="2:13" ht="13.5">
      <c r="B158" s="95" t="s">
        <v>43</v>
      </c>
      <c r="C158" s="96">
        <v>51526</v>
      </c>
      <c r="D158" s="91">
        <v>135380</v>
      </c>
      <c r="E158" s="96">
        <v>67245</v>
      </c>
      <c r="F158" s="96">
        <v>68135</v>
      </c>
      <c r="G158" s="92" t="s">
        <v>116</v>
      </c>
      <c r="H158" s="93">
        <v>5013</v>
      </c>
      <c r="I158" s="93">
        <v>14879</v>
      </c>
      <c r="J158" s="93">
        <v>7386</v>
      </c>
      <c r="K158" s="93">
        <v>7493</v>
      </c>
      <c r="L158" s="94"/>
      <c r="M158" s="94"/>
    </row>
    <row r="159" spans="2:13" ht="13.5">
      <c r="B159" s="95" t="s">
        <v>66</v>
      </c>
      <c r="C159" s="96">
        <v>21338</v>
      </c>
      <c r="D159" s="91">
        <v>58562</v>
      </c>
      <c r="E159" s="96">
        <v>28767</v>
      </c>
      <c r="F159" s="96">
        <v>29795</v>
      </c>
      <c r="G159" s="92" t="s">
        <v>117</v>
      </c>
      <c r="H159" s="93">
        <v>4318</v>
      </c>
      <c r="I159" s="93">
        <v>13623</v>
      </c>
      <c r="J159" s="93">
        <v>6603</v>
      </c>
      <c r="K159" s="93">
        <v>7020</v>
      </c>
      <c r="L159" s="94"/>
      <c r="M159" s="94"/>
    </row>
    <row r="160" spans="2:13" ht="13.5">
      <c r="B160" s="95" t="s">
        <v>44</v>
      </c>
      <c r="C160" s="96">
        <v>18335</v>
      </c>
      <c r="D160" s="91">
        <v>52937</v>
      </c>
      <c r="E160" s="96">
        <v>25938</v>
      </c>
      <c r="F160" s="96">
        <v>26999</v>
      </c>
      <c r="G160" s="92" t="s">
        <v>118</v>
      </c>
      <c r="H160" s="93">
        <v>2173</v>
      </c>
      <c r="I160" s="93">
        <v>6914</v>
      </c>
      <c r="J160" s="93">
        <v>3362</v>
      </c>
      <c r="K160" s="93">
        <v>3552</v>
      </c>
      <c r="L160" s="94"/>
      <c r="M160" s="94"/>
    </row>
    <row r="161" spans="2:13" ht="13.5">
      <c r="B161" s="95" t="s">
        <v>51</v>
      </c>
      <c r="C161" s="96">
        <v>21001</v>
      </c>
      <c r="D161" s="91">
        <v>64059</v>
      </c>
      <c r="E161" s="96">
        <v>31765</v>
      </c>
      <c r="F161" s="96">
        <v>32294</v>
      </c>
      <c r="G161" s="92" t="s">
        <v>13</v>
      </c>
      <c r="H161" s="93">
        <v>1380</v>
      </c>
      <c r="I161" s="93">
        <v>4314</v>
      </c>
      <c r="J161" s="93">
        <v>2094</v>
      </c>
      <c r="K161" s="93">
        <v>2220</v>
      </c>
      <c r="L161" s="94"/>
      <c r="M161" s="94"/>
    </row>
    <row r="162" spans="2:13" ht="13.5">
      <c r="B162" s="95" t="s">
        <v>52</v>
      </c>
      <c r="C162" s="96">
        <v>16883</v>
      </c>
      <c r="D162" s="91">
        <v>52851</v>
      </c>
      <c r="E162" s="96">
        <v>26367</v>
      </c>
      <c r="F162" s="96">
        <v>26484</v>
      </c>
      <c r="G162" s="92" t="s">
        <v>119</v>
      </c>
      <c r="H162" s="93">
        <v>7034</v>
      </c>
      <c r="I162" s="93">
        <v>19500</v>
      </c>
      <c r="J162" s="93">
        <v>9642</v>
      </c>
      <c r="K162" s="93">
        <v>9858</v>
      </c>
      <c r="L162" s="94"/>
      <c r="M162" s="94"/>
    </row>
    <row r="163" spans="2:13" ht="13.5">
      <c r="B163" s="95" t="s">
        <v>171</v>
      </c>
      <c r="C163" s="96">
        <v>28679</v>
      </c>
      <c r="D163" s="91">
        <v>79879</v>
      </c>
      <c r="E163" s="96">
        <v>40035</v>
      </c>
      <c r="F163" s="96">
        <v>39844</v>
      </c>
      <c r="G163" s="92"/>
      <c r="H163" s="97"/>
      <c r="I163" s="97"/>
      <c r="J163" s="97"/>
      <c r="K163" s="97"/>
      <c r="L163" s="94"/>
      <c r="M163" s="94"/>
    </row>
    <row r="164" spans="2:13" ht="13.5">
      <c r="B164" s="95" t="s">
        <v>59</v>
      </c>
      <c r="C164" s="96">
        <v>11956</v>
      </c>
      <c r="D164" s="91">
        <v>37287</v>
      </c>
      <c r="E164" s="96">
        <v>18579</v>
      </c>
      <c r="F164" s="96">
        <v>18708</v>
      </c>
      <c r="G164" s="92" t="s">
        <v>121</v>
      </c>
      <c r="H164" s="93">
        <v>11994</v>
      </c>
      <c r="I164" s="93">
        <v>35763</v>
      </c>
      <c r="J164" s="93">
        <v>17644</v>
      </c>
      <c r="K164" s="93">
        <v>18119</v>
      </c>
      <c r="L164" s="94"/>
      <c r="M164" s="94"/>
    </row>
    <row r="165" spans="2:13" ht="13.5">
      <c r="B165" s="95" t="s">
        <v>60</v>
      </c>
      <c r="C165" s="96">
        <v>13230</v>
      </c>
      <c r="D165" s="91">
        <v>42542</v>
      </c>
      <c r="E165" s="96">
        <v>21127</v>
      </c>
      <c r="F165" s="96">
        <v>21415</v>
      </c>
      <c r="G165" s="92" t="s">
        <v>122</v>
      </c>
      <c r="H165" s="93">
        <v>5267</v>
      </c>
      <c r="I165" s="93">
        <v>16528</v>
      </c>
      <c r="J165" s="93">
        <v>8149</v>
      </c>
      <c r="K165" s="93">
        <v>8379</v>
      </c>
      <c r="L165" s="94"/>
      <c r="M165" s="94"/>
    </row>
    <row r="166" spans="2:13" ht="13.5">
      <c r="B166" s="95" t="s">
        <v>15</v>
      </c>
      <c r="C166" s="96">
        <v>13136</v>
      </c>
      <c r="D166" s="91">
        <v>39057</v>
      </c>
      <c r="E166" s="96">
        <v>18892</v>
      </c>
      <c r="F166" s="96">
        <v>20165</v>
      </c>
      <c r="G166" s="92" t="s">
        <v>123</v>
      </c>
      <c r="H166" s="93">
        <v>647</v>
      </c>
      <c r="I166" s="93">
        <v>2389</v>
      </c>
      <c r="J166" s="93">
        <v>1179</v>
      </c>
      <c r="K166" s="93">
        <v>1210</v>
      </c>
      <c r="L166" s="94"/>
      <c r="M166" s="94"/>
    </row>
    <row r="167" spans="2:13" ht="13.5">
      <c r="B167" s="95" t="s">
        <v>19</v>
      </c>
      <c r="C167" s="96">
        <v>12066</v>
      </c>
      <c r="D167" s="91">
        <v>33579</v>
      </c>
      <c r="E167" s="96">
        <v>16526</v>
      </c>
      <c r="F167" s="96">
        <v>17053</v>
      </c>
      <c r="G167" s="92" t="s">
        <v>124</v>
      </c>
      <c r="H167" s="93">
        <v>6424</v>
      </c>
      <c r="I167" s="93">
        <v>22340</v>
      </c>
      <c r="J167" s="93">
        <v>10863</v>
      </c>
      <c r="K167" s="93">
        <v>11477</v>
      </c>
      <c r="L167" s="94"/>
      <c r="M167" s="94"/>
    </row>
    <row r="168" spans="2:13" ht="13.5">
      <c r="B168" s="95" t="s">
        <v>20</v>
      </c>
      <c r="C168" s="96">
        <v>17216</v>
      </c>
      <c r="D168" s="91">
        <v>50219</v>
      </c>
      <c r="E168" s="96">
        <v>24801</v>
      </c>
      <c r="F168" s="96">
        <v>25418</v>
      </c>
      <c r="G168" s="92"/>
      <c r="H168" s="97"/>
      <c r="I168" s="97"/>
      <c r="J168" s="97"/>
      <c r="K168" s="97"/>
      <c r="L168" s="94"/>
      <c r="M168" s="94"/>
    </row>
    <row r="169" spans="2:13" ht="13.5">
      <c r="B169" s="95" t="s">
        <v>113</v>
      </c>
      <c r="C169" s="96">
        <v>9648</v>
      </c>
      <c r="D169" s="91">
        <v>29673</v>
      </c>
      <c r="E169" s="96">
        <v>14418</v>
      </c>
      <c r="F169" s="96">
        <v>15255</v>
      </c>
      <c r="G169" s="92" t="s">
        <v>78</v>
      </c>
      <c r="H169" s="93">
        <v>12892</v>
      </c>
      <c r="I169" s="93">
        <v>35384</v>
      </c>
      <c r="J169" s="93">
        <v>17843</v>
      </c>
      <c r="K169" s="93">
        <v>17541</v>
      </c>
      <c r="L169" s="94"/>
      <c r="M169" s="94"/>
    </row>
    <row r="170" spans="2:13" ht="13.5">
      <c r="B170" s="95" t="s">
        <v>33</v>
      </c>
      <c r="C170" s="96">
        <v>30666</v>
      </c>
      <c r="D170" s="91">
        <v>80015</v>
      </c>
      <c r="E170" s="96">
        <v>39816</v>
      </c>
      <c r="F170" s="96">
        <v>40199</v>
      </c>
      <c r="G170" s="92" t="s">
        <v>126</v>
      </c>
      <c r="H170" s="93">
        <v>15587</v>
      </c>
      <c r="I170" s="93">
        <v>46641</v>
      </c>
      <c r="J170" s="93">
        <v>22852</v>
      </c>
      <c r="K170" s="93">
        <v>23789</v>
      </c>
      <c r="L170" s="94"/>
      <c r="M170" s="94"/>
    </row>
    <row r="171" spans="2:13" ht="13.5">
      <c r="B171" s="95" t="s">
        <v>61</v>
      </c>
      <c r="C171" s="96">
        <v>12738</v>
      </c>
      <c r="D171" s="91">
        <v>42798</v>
      </c>
      <c r="E171" s="96">
        <v>21583</v>
      </c>
      <c r="F171" s="96">
        <v>21215</v>
      </c>
      <c r="G171" s="92" t="s">
        <v>127</v>
      </c>
      <c r="H171" s="93">
        <v>2764</v>
      </c>
      <c r="I171" s="93">
        <v>8815</v>
      </c>
      <c r="J171" s="93">
        <v>4231</v>
      </c>
      <c r="K171" s="93">
        <v>4584</v>
      </c>
      <c r="L171" s="94"/>
      <c r="M171" s="94"/>
    </row>
    <row r="172" spans="2:13" ht="13.5">
      <c r="B172" s="95" t="s">
        <v>34</v>
      </c>
      <c r="C172" s="96">
        <v>27298</v>
      </c>
      <c r="D172" s="91">
        <v>76116</v>
      </c>
      <c r="E172" s="96">
        <v>37747</v>
      </c>
      <c r="F172" s="96">
        <v>38369</v>
      </c>
      <c r="G172" s="92" t="s">
        <v>128</v>
      </c>
      <c r="H172" s="93">
        <v>9291</v>
      </c>
      <c r="I172" s="93">
        <v>27255</v>
      </c>
      <c r="J172" s="93">
        <v>13365</v>
      </c>
      <c r="K172" s="93">
        <v>13890</v>
      </c>
      <c r="L172" s="94"/>
      <c r="M172" s="94"/>
    </row>
    <row r="173" spans="2:13" ht="13.5">
      <c r="B173" s="95" t="s">
        <v>73</v>
      </c>
      <c r="C173" s="96">
        <v>75959</v>
      </c>
      <c r="D173" s="91">
        <v>198176</v>
      </c>
      <c r="E173" s="96">
        <v>101813</v>
      </c>
      <c r="F173" s="96">
        <v>96363</v>
      </c>
      <c r="G173" s="92" t="s">
        <v>129</v>
      </c>
      <c r="H173" s="93">
        <v>2610</v>
      </c>
      <c r="I173" s="93">
        <v>7638</v>
      </c>
      <c r="J173" s="93">
        <v>3676</v>
      </c>
      <c r="K173" s="93">
        <v>3962</v>
      </c>
      <c r="L173" s="94"/>
      <c r="M173" s="94"/>
    </row>
    <row r="174" spans="2:13" ht="24">
      <c r="B174" s="95" t="s">
        <v>77</v>
      </c>
      <c r="C174" s="96">
        <v>56148</v>
      </c>
      <c r="D174" s="91">
        <v>153250</v>
      </c>
      <c r="E174" s="96">
        <v>77149</v>
      </c>
      <c r="F174" s="96">
        <v>76101</v>
      </c>
      <c r="G174" s="92" t="s">
        <v>130</v>
      </c>
      <c r="H174" s="93">
        <v>1390</v>
      </c>
      <c r="I174" s="93">
        <v>4349</v>
      </c>
      <c r="J174" s="93">
        <v>2137</v>
      </c>
      <c r="K174" s="93">
        <v>2212</v>
      </c>
      <c r="L174" s="94"/>
      <c r="M174" s="94"/>
    </row>
    <row r="175" spans="2:13" ht="13.5">
      <c r="B175" s="95" t="s">
        <v>28</v>
      </c>
      <c r="C175" s="98">
        <v>23198</v>
      </c>
      <c r="D175" s="91">
        <v>63935</v>
      </c>
      <c r="E175" s="96">
        <v>32669</v>
      </c>
      <c r="F175" s="96">
        <v>31266</v>
      </c>
      <c r="G175" s="92" t="s">
        <v>131</v>
      </c>
      <c r="H175" s="93">
        <v>1419</v>
      </c>
      <c r="I175" s="93">
        <v>4517</v>
      </c>
      <c r="J175" s="93">
        <v>2198</v>
      </c>
      <c r="K175" s="93">
        <v>2319</v>
      </c>
      <c r="L175" s="94"/>
      <c r="M175" s="94"/>
    </row>
    <row r="176" spans="2:13" ht="13.5">
      <c r="B176" s="95" t="s">
        <v>82</v>
      </c>
      <c r="C176" s="96">
        <v>10163</v>
      </c>
      <c r="D176" s="91">
        <v>31458</v>
      </c>
      <c r="E176" s="96">
        <v>15439</v>
      </c>
      <c r="F176" s="96">
        <v>16019</v>
      </c>
      <c r="G176" s="92"/>
      <c r="H176" s="97"/>
      <c r="I176" s="97"/>
      <c r="J176" s="97"/>
      <c r="K176" s="97"/>
      <c r="L176" s="94"/>
      <c r="M176" s="94"/>
    </row>
    <row r="177" spans="2:13" ht="13.5">
      <c r="B177" s="95" t="s">
        <v>172</v>
      </c>
      <c r="C177" s="96">
        <v>18248</v>
      </c>
      <c r="D177" s="91">
        <v>53180</v>
      </c>
      <c r="E177" s="96">
        <v>26858</v>
      </c>
      <c r="F177" s="96">
        <v>26322</v>
      </c>
      <c r="G177" s="92" t="s">
        <v>16</v>
      </c>
      <c r="H177" s="93">
        <v>3512</v>
      </c>
      <c r="I177" s="93">
        <v>11327</v>
      </c>
      <c r="J177" s="93">
        <v>5537</v>
      </c>
      <c r="K177" s="93">
        <v>5790</v>
      </c>
      <c r="L177" s="94"/>
      <c r="M177" s="94"/>
    </row>
    <row r="178" spans="2:13" ht="13.5">
      <c r="B178" s="99"/>
      <c r="C178" s="99"/>
      <c r="D178" s="99"/>
      <c r="E178" s="99"/>
      <c r="F178" s="99"/>
      <c r="G178" s="92" t="s">
        <v>133</v>
      </c>
      <c r="H178" s="93">
        <v>2036</v>
      </c>
      <c r="I178" s="93">
        <v>5979</v>
      </c>
      <c r="J178" s="93">
        <v>2906</v>
      </c>
      <c r="K178" s="93">
        <v>3073</v>
      </c>
      <c r="L178" s="94"/>
      <c r="M178" s="94"/>
    </row>
    <row r="179" spans="2:13" ht="13.5">
      <c r="B179" s="92" t="s">
        <v>35</v>
      </c>
      <c r="C179" s="93">
        <v>6640</v>
      </c>
      <c r="D179" s="100">
        <v>20034</v>
      </c>
      <c r="E179" s="100">
        <v>9980</v>
      </c>
      <c r="F179" s="100">
        <v>10054</v>
      </c>
      <c r="G179" s="92" t="s">
        <v>134</v>
      </c>
      <c r="H179" s="93">
        <v>1337</v>
      </c>
      <c r="I179" s="93">
        <v>4215</v>
      </c>
      <c r="J179" s="93">
        <v>2071</v>
      </c>
      <c r="K179" s="93">
        <v>2144</v>
      </c>
      <c r="L179" s="94"/>
      <c r="M179" s="94"/>
    </row>
    <row r="180" spans="2:13" ht="13.5">
      <c r="B180" s="92" t="s">
        <v>45</v>
      </c>
      <c r="C180" s="93">
        <v>6250</v>
      </c>
      <c r="D180" s="100">
        <v>18254</v>
      </c>
      <c r="E180" s="100">
        <v>9221</v>
      </c>
      <c r="F180" s="100">
        <v>9033</v>
      </c>
      <c r="G180" s="92" t="s">
        <v>135</v>
      </c>
      <c r="H180" s="93">
        <v>7471</v>
      </c>
      <c r="I180" s="93">
        <v>22672</v>
      </c>
      <c r="J180" s="93">
        <v>11034</v>
      </c>
      <c r="K180" s="93">
        <v>11638</v>
      </c>
      <c r="L180" s="94"/>
      <c r="M180" s="94"/>
    </row>
    <row r="181" spans="2:13" ht="13.5">
      <c r="B181" s="92" t="s">
        <v>46</v>
      </c>
      <c r="C181" s="93">
        <v>17289</v>
      </c>
      <c r="D181" s="100">
        <v>47773</v>
      </c>
      <c r="E181" s="100">
        <v>23649</v>
      </c>
      <c r="F181" s="100">
        <v>24124</v>
      </c>
      <c r="G181" s="92"/>
      <c r="H181" s="97"/>
      <c r="I181" s="97"/>
      <c r="J181" s="97"/>
      <c r="K181" s="97"/>
      <c r="L181" s="94"/>
      <c r="M181" s="94"/>
    </row>
    <row r="182" spans="2:13" ht="13.5">
      <c r="B182" s="92" t="s">
        <v>173</v>
      </c>
      <c r="C182" s="93">
        <v>3061</v>
      </c>
      <c r="D182" s="100">
        <v>10442</v>
      </c>
      <c r="E182" s="100">
        <v>5222</v>
      </c>
      <c r="F182" s="100">
        <v>5220</v>
      </c>
      <c r="G182" s="92" t="s">
        <v>21</v>
      </c>
      <c r="H182" s="93">
        <v>4615</v>
      </c>
      <c r="I182" s="93">
        <v>13434</v>
      </c>
      <c r="J182" s="93">
        <v>6535</v>
      </c>
      <c r="K182" s="93">
        <v>6899</v>
      </c>
      <c r="L182" s="94"/>
      <c r="M182" s="94"/>
    </row>
    <row r="183" spans="2:13" ht="13.5">
      <c r="B183" s="92" t="s">
        <v>37</v>
      </c>
      <c r="C183" s="93">
        <v>3156</v>
      </c>
      <c r="D183" s="100">
        <v>11079</v>
      </c>
      <c r="E183" s="100">
        <v>5446</v>
      </c>
      <c r="F183" s="100">
        <v>5633</v>
      </c>
      <c r="G183" s="92"/>
      <c r="H183" s="97"/>
      <c r="I183" s="97"/>
      <c r="J183" s="97"/>
      <c r="K183" s="97"/>
      <c r="L183" s="94"/>
      <c r="M183" s="94"/>
    </row>
    <row r="184" spans="2:13" ht="13.5">
      <c r="B184" s="92" t="s">
        <v>38</v>
      </c>
      <c r="C184" s="93">
        <v>1841</v>
      </c>
      <c r="D184" s="100">
        <v>7124</v>
      </c>
      <c r="E184" s="100">
        <v>3540</v>
      </c>
      <c r="F184" s="100">
        <v>3584</v>
      </c>
      <c r="G184" s="92" t="s">
        <v>23</v>
      </c>
      <c r="H184" s="93">
        <v>3400</v>
      </c>
      <c r="I184" s="93">
        <v>11794</v>
      </c>
      <c r="J184" s="93">
        <v>5988</v>
      </c>
      <c r="K184" s="93">
        <v>5806</v>
      </c>
      <c r="L184" s="94"/>
      <c r="M184" s="94"/>
    </row>
    <row r="185" spans="2:13" ht="13.5">
      <c r="B185" s="92" t="s">
        <v>39</v>
      </c>
      <c r="C185" s="93">
        <v>3311</v>
      </c>
      <c r="D185" s="100">
        <v>12664</v>
      </c>
      <c r="E185" s="100">
        <v>6148</v>
      </c>
      <c r="F185" s="100">
        <v>6516</v>
      </c>
      <c r="G185" s="92" t="s">
        <v>24</v>
      </c>
      <c r="H185" s="93">
        <v>8043</v>
      </c>
      <c r="I185" s="93">
        <v>28160</v>
      </c>
      <c r="J185" s="93">
        <v>13924</v>
      </c>
      <c r="K185" s="93">
        <v>14236</v>
      </c>
      <c r="L185" s="94"/>
      <c r="M185" s="94"/>
    </row>
    <row r="186" spans="2:13" ht="13.5">
      <c r="B186" s="92"/>
      <c r="C186" s="97"/>
      <c r="D186" s="100"/>
      <c r="E186" s="100"/>
      <c r="F186" s="100"/>
      <c r="G186" s="92" t="s">
        <v>25</v>
      </c>
      <c r="H186" s="93">
        <v>3763</v>
      </c>
      <c r="I186" s="93">
        <v>11429</v>
      </c>
      <c r="J186" s="93">
        <v>5785</v>
      </c>
      <c r="K186" s="93">
        <v>5644</v>
      </c>
      <c r="L186" s="94"/>
      <c r="M186" s="94"/>
    </row>
    <row r="187" spans="2:13" ht="13.5">
      <c r="B187" s="92" t="s">
        <v>80</v>
      </c>
      <c r="C187" s="93">
        <v>5224</v>
      </c>
      <c r="D187" s="100">
        <v>18036</v>
      </c>
      <c r="E187" s="100">
        <v>9028</v>
      </c>
      <c r="F187" s="100">
        <v>9008</v>
      </c>
      <c r="G187" s="92" t="s">
        <v>29</v>
      </c>
      <c r="H187" s="93">
        <v>19819</v>
      </c>
      <c r="I187" s="93">
        <v>51753</v>
      </c>
      <c r="J187" s="93">
        <v>26764</v>
      </c>
      <c r="K187" s="93">
        <v>24989</v>
      </c>
      <c r="L187" s="94"/>
      <c r="M187" s="94"/>
    </row>
    <row r="188" spans="2:13" ht="13.5">
      <c r="B188" s="92" t="s">
        <v>47</v>
      </c>
      <c r="C188" s="93">
        <v>2723</v>
      </c>
      <c r="D188" s="100">
        <v>8981</v>
      </c>
      <c r="E188" s="100">
        <v>4479</v>
      </c>
      <c r="F188" s="100">
        <v>4502</v>
      </c>
      <c r="G188" s="92" t="s">
        <v>30</v>
      </c>
      <c r="H188" s="93">
        <v>13000</v>
      </c>
      <c r="I188" s="93">
        <v>38893</v>
      </c>
      <c r="J188" s="93">
        <v>19364</v>
      </c>
      <c r="K188" s="93">
        <v>19529</v>
      </c>
      <c r="L188" s="94"/>
      <c r="M188" s="94"/>
    </row>
    <row r="189" spans="2:13" ht="13.5">
      <c r="B189" s="92" t="s">
        <v>48</v>
      </c>
      <c r="C189" s="93">
        <v>8079</v>
      </c>
      <c r="D189" s="100">
        <v>30111</v>
      </c>
      <c r="E189" s="100">
        <v>14874</v>
      </c>
      <c r="F189" s="100">
        <v>15237</v>
      </c>
      <c r="G189" s="92"/>
      <c r="H189" s="97"/>
      <c r="I189" s="97"/>
      <c r="J189" s="97"/>
      <c r="K189" s="97"/>
      <c r="L189" s="94"/>
      <c r="M189" s="94"/>
    </row>
    <row r="190" spans="2:13" ht="13.5">
      <c r="B190" s="92" t="s">
        <v>49</v>
      </c>
      <c r="C190" s="93">
        <v>9354</v>
      </c>
      <c r="D190" s="100">
        <v>27015</v>
      </c>
      <c r="E190" s="100">
        <v>13731</v>
      </c>
      <c r="F190" s="100">
        <v>13284</v>
      </c>
      <c r="G190" s="92" t="s">
        <v>31</v>
      </c>
      <c r="H190" s="93">
        <v>4521</v>
      </c>
      <c r="I190" s="93">
        <v>16158</v>
      </c>
      <c r="J190" s="93">
        <v>7972</v>
      </c>
      <c r="K190" s="93">
        <v>8186</v>
      </c>
      <c r="L190" s="94"/>
      <c r="M190" s="94"/>
    </row>
    <row r="191" spans="2:13" ht="13.5">
      <c r="B191" s="92" t="s">
        <v>50</v>
      </c>
      <c r="C191" s="93">
        <v>2575</v>
      </c>
      <c r="D191" s="100">
        <v>9232</v>
      </c>
      <c r="E191" s="100">
        <v>4585</v>
      </c>
      <c r="F191" s="100">
        <v>4647</v>
      </c>
      <c r="G191" s="92" t="s">
        <v>174</v>
      </c>
      <c r="H191" s="93">
        <v>2824</v>
      </c>
      <c r="I191" s="93">
        <v>10824</v>
      </c>
      <c r="J191" s="100">
        <v>5326</v>
      </c>
      <c r="K191" s="101">
        <v>5498</v>
      </c>
      <c r="L191" s="94"/>
      <c r="M191" s="94"/>
    </row>
    <row r="192" spans="2:13" ht="14.25" thickBot="1">
      <c r="B192" s="92"/>
      <c r="C192" s="97"/>
      <c r="D192" s="100"/>
      <c r="E192" s="100"/>
      <c r="F192" s="100"/>
      <c r="G192" s="92" t="s">
        <v>26</v>
      </c>
      <c r="H192" s="93">
        <v>3942</v>
      </c>
      <c r="I192" s="93">
        <v>13734</v>
      </c>
      <c r="J192" s="100">
        <v>6745</v>
      </c>
      <c r="K192" s="101">
        <v>6989</v>
      </c>
      <c r="L192" s="94"/>
      <c r="M192" s="94"/>
    </row>
    <row r="193" spans="2:13" ht="13.5">
      <c r="B193" s="92" t="s">
        <v>74</v>
      </c>
      <c r="C193" s="93">
        <v>7898</v>
      </c>
      <c r="D193" s="100">
        <v>24931</v>
      </c>
      <c r="E193" s="100">
        <v>12374</v>
      </c>
      <c r="F193" s="100">
        <v>12557</v>
      </c>
      <c r="G193" s="102"/>
      <c r="H193" s="103"/>
      <c r="I193" s="104"/>
      <c r="J193" s="104"/>
      <c r="K193" s="105"/>
      <c r="L193" s="94"/>
      <c r="M193" s="94"/>
    </row>
    <row r="194" spans="2:13" ht="13.5">
      <c r="B194" s="92" t="s">
        <v>75</v>
      </c>
      <c r="C194" s="93">
        <v>4681</v>
      </c>
      <c r="D194" s="100">
        <v>15501</v>
      </c>
      <c r="E194" s="100">
        <v>7699</v>
      </c>
      <c r="F194" s="100">
        <v>7802</v>
      </c>
      <c r="G194" s="106"/>
      <c r="H194" s="107"/>
      <c r="I194" s="108"/>
      <c r="J194" s="108"/>
      <c r="K194" s="109"/>
      <c r="L194" s="94"/>
      <c r="M194" s="94"/>
    </row>
    <row r="195" spans="2:13" ht="13.5">
      <c r="B195" s="92"/>
      <c r="C195" s="97"/>
      <c r="D195" s="100"/>
      <c r="E195" s="100"/>
      <c r="F195" s="100"/>
      <c r="G195" s="99"/>
      <c r="H195" s="99"/>
      <c r="I195" s="99"/>
      <c r="J195" s="99"/>
      <c r="K195" s="110"/>
      <c r="L195" s="94"/>
      <c r="M195" s="94"/>
    </row>
    <row r="196" spans="2:13" ht="13.5">
      <c r="B196" s="92" t="s">
        <v>53</v>
      </c>
      <c r="C196" s="93">
        <v>4495</v>
      </c>
      <c r="D196" s="100">
        <v>15953</v>
      </c>
      <c r="E196" s="100">
        <v>7821</v>
      </c>
      <c r="F196" s="100">
        <v>8132</v>
      </c>
      <c r="G196" s="111"/>
      <c r="H196" s="111"/>
      <c r="I196" s="111"/>
      <c r="J196" s="111"/>
      <c r="K196" s="112"/>
      <c r="L196" s="94"/>
      <c r="M196" s="94"/>
    </row>
    <row r="197" spans="2:13" ht="13.5">
      <c r="B197" s="92" t="s">
        <v>54</v>
      </c>
      <c r="C197" s="93">
        <v>4989</v>
      </c>
      <c r="D197" s="100">
        <v>17334</v>
      </c>
      <c r="E197" s="100">
        <v>8685</v>
      </c>
      <c r="F197" s="100">
        <v>8649</v>
      </c>
      <c r="G197" s="113"/>
      <c r="H197" s="113"/>
      <c r="I197" s="113"/>
      <c r="J197" s="113"/>
      <c r="K197" s="113"/>
      <c r="L197" s="94"/>
      <c r="M197" s="94"/>
    </row>
    <row r="198" spans="2:13" ht="13.5">
      <c r="B198" s="92" t="s">
        <v>55</v>
      </c>
      <c r="C198" s="93">
        <v>5410</v>
      </c>
      <c r="D198" s="100">
        <v>19346</v>
      </c>
      <c r="E198" s="100">
        <v>9504</v>
      </c>
      <c r="F198" s="100">
        <v>9842</v>
      </c>
      <c r="G198" s="113"/>
      <c r="H198" s="113"/>
      <c r="I198" s="113"/>
      <c r="J198" s="113"/>
      <c r="K198" s="113"/>
      <c r="L198" s="94"/>
      <c r="M198" s="94"/>
    </row>
    <row r="199" spans="2:13" ht="13.5">
      <c r="B199" s="92" t="s">
        <v>56</v>
      </c>
      <c r="C199" s="93">
        <v>1905</v>
      </c>
      <c r="D199" s="100">
        <v>7306</v>
      </c>
      <c r="E199" s="100">
        <v>3651</v>
      </c>
      <c r="F199" s="100">
        <v>3655</v>
      </c>
      <c r="G199" s="113"/>
      <c r="H199" s="113"/>
      <c r="I199" s="113"/>
      <c r="J199" s="113"/>
      <c r="K199" s="113"/>
      <c r="L199" s="94"/>
      <c r="M199" s="94"/>
    </row>
    <row r="200" spans="2:13" ht="13.5">
      <c r="B200" s="92" t="s">
        <v>57</v>
      </c>
      <c r="C200" s="93">
        <v>4700</v>
      </c>
      <c r="D200" s="100">
        <v>16778</v>
      </c>
      <c r="E200" s="100">
        <v>8270</v>
      </c>
      <c r="F200" s="100">
        <v>8508</v>
      </c>
      <c r="G200" s="113"/>
      <c r="H200" s="113"/>
      <c r="I200" s="113"/>
      <c r="J200" s="113"/>
      <c r="K200" s="113"/>
      <c r="L200" s="94"/>
      <c r="M200" s="94"/>
    </row>
    <row r="201" spans="2:13" ht="13.5">
      <c r="B201" s="92"/>
      <c r="C201" s="97"/>
      <c r="D201" s="100"/>
      <c r="E201" s="100" t="s">
        <v>175</v>
      </c>
      <c r="F201" s="100"/>
      <c r="G201" s="113"/>
      <c r="H201" s="113"/>
      <c r="I201" s="113"/>
      <c r="J201" s="113"/>
      <c r="K201" s="113"/>
      <c r="L201" s="113"/>
      <c r="M201" s="113"/>
    </row>
    <row r="202" spans="2:13" ht="13.5">
      <c r="B202" s="92" t="s">
        <v>62</v>
      </c>
      <c r="C202" s="93">
        <v>6471</v>
      </c>
      <c r="D202" s="100">
        <v>24193</v>
      </c>
      <c r="E202" s="100">
        <v>12199</v>
      </c>
      <c r="F202" s="100">
        <v>11994</v>
      </c>
      <c r="G202" s="113"/>
      <c r="H202" s="113"/>
      <c r="I202" s="113"/>
      <c r="J202" s="113"/>
      <c r="K202" s="113"/>
      <c r="L202" s="113"/>
      <c r="M202" s="113"/>
    </row>
    <row r="203" spans="2:13" ht="13.5">
      <c r="B203" s="92" t="s">
        <v>63</v>
      </c>
      <c r="C203" s="93">
        <v>2792</v>
      </c>
      <c r="D203" s="100">
        <v>9576</v>
      </c>
      <c r="E203" s="100">
        <v>4822</v>
      </c>
      <c r="F203" s="100">
        <v>4754</v>
      </c>
      <c r="G203" s="113"/>
      <c r="H203" s="113"/>
      <c r="I203" s="113"/>
      <c r="J203" s="113"/>
      <c r="K203" s="113"/>
      <c r="L203" s="113"/>
      <c r="M203" s="113"/>
    </row>
    <row r="204" spans="2:13" ht="14.25">
      <c r="B204" s="92" t="s">
        <v>64</v>
      </c>
      <c r="C204" s="93">
        <v>7515</v>
      </c>
      <c r="D204" s="100">
        <v>25009</v>
      </c>
      <c r="E204" s="100">
        <v>12494</v>
      </c>
      <c r="F204" s="100">
        <v>12515</v>
      </c>
      <c r="G204" s="76"/>
      <c r="H204" s="76"/>
      <c r="I204" s="76"/>
      <c r="J204" s="76"/>
      <c r="K204" s="76"/>
      <c r="L204" s="113"/>
      <c r="M204" s="113"/>
    </row>
    <row r="205" spans="2:13" ht="13.5">
      <c r="B205" s="92"/>
      <c r="C205" s="97"/>
      <c r="D205" s="100"/>
      <c r="E205" s="100"/>
      <c r="F205" s="100"/>
      <c r="G205" s="78"/>
      <c r="H205" s="78"/>
      <c r="I205" s="78"/>
      <c r="J205" s="78"/>
      <c r="K205" s="78"/>
      <c r="L205" s="113"/>
      <c r="M205" s="113"/>
    </row>
    <row r="206" spans="2:13" ht="13.5">
      <c r="B206" s="92" t="s">
        <v>67</v>
      </c>
      <c r="C206" s="93">
        <v>16016</v>
      </c>
      <c r="D206" s="100">
        <v>48930</v>
      </c>
      <c r="E206" s="100">
        <v>24862</v>
      </c>
      <c r="F206" s="100">
        <v>24068</v>
      </c>
      <c r="G206" s="114"/>
      <c r="H206" s="114"/>
      <c r="I206" s="114"/>
      <c r="J206" s="114"/>
      <c r="K206" s="114"/>
      <c r="L206" s="113"/>
      <c r="M206" s="113"/>
    </row>
    <row r="207" spans="2:13" ht="13.5">
      <c r="B207" s="92" t="s">
        <v>68</v>
      </c>
      <c r="C207" s="93">
        <v>2911</v>
      </c>
      <c r="D207" s="100">
        <v>10009</v>
      </c>
      <c r="E207" s="100">
        <v>5037</v>
      </c>
      <c r="F207" s="100">
        <v>4972</v>
      </c>
      <c r="G207" s="114"/>
      <c r="H207" s="114"/>
      <c r="I207" s="114"/>
      <c r="J207" s="114"/>
      <c r="K207" s="114"/>
      <c r="L207" s="113"/>
      <c r="M207" s="113"/>
    </row>
    <row r="208" spans="2:13" ht="13.5">
      <c r="B208" s="92" t="s">
        <v>69</v>
      </c>
      <c r="C208" s="93">
        <v>12085</v>
      </c>
      <c r="D208" s="100">
        <v>39222</v>
      </c>
      <c r="E208" s="100">
        <v>19590</v>
      </c>
      <c r="F208" s="100">
        <v>19632</v>
      </c>
      <c r="G208" s="114"/>
      <c r="H208" s="114"/>
      <c r="I208" s="114"/>
      <c r="J208" s="114"/>
      <c r="K208" s="114"/>
      <c r="L208" s="113"/>
      <c r="M208" s="113"/>
    </row>
    <row r="209" spans="2:13" ht="13.5">
      <c r="B209" s="92" t="s">
        <v>70</v>
      </c>
      <c r="C209" s="93">
        <v>3823</v>
      </c>
      <c r="D209" s="100">
        <v>15081</v>
      </c>
      <c r="E209" s="100">
        <v>7581</v>
      </c>
      <c r="F209" s="100">
        <v>7500</v>
      </c>
      <c r="G209" s="94"/>
      <c r="H209" s="94"/>
      <c r="I209" s="94"/>
      <c r="J209" s="94"/>
      <c r="K209" s="94"/>
      <c r="L209" s="113"/>
      <c r="M209" s="113"/>
    </row>
    <row r="210" spans="2:13" ht="14.25">
      <c r="B210" s="92" t="s">
        <v>71</v>
      </c>
      <c r="C210" s="93">
        <v>7936</v>
      </c>
      <c r="D210" s="100">
        <v>26992</v>
      </c>
      <c r="E210" s="100">
        <v>13443</v>
      </c>
      <c r="F210" s="100">
        <v>13549</v>
      </c>
      <c r="G210" s="94"/>
      <c r="H210" s="94"/>
      <c r="I210" s="94"/>
      <c r="J210" s="94"/>
      <c r="K210" s="94"/>
      <c r="L210" s="76"/>
      <c r="M210" s="76"/>
    </row>
    <row r="211" spans="2:13" ht="13.5">
      <c r="B211" s="92"/>
      <c r="C211" s="97"/>
      <c r="D211" s="100"/>
      <c r="E211" s="100"/>
      <c r="F211" s="100" t="s">
        <v>175</v>
      </c>
      <c r="G211" s="94"/>
      <c r="H211" s="94"/>
      <c r="I211" s="94"/>
      <c r="J211" s="94"/>
      <c r="K211" s="94"/>
      <c r="L211" s="78"/>
      <c r="M211" s="78"/>
    </row>
    <row r="212" spans="2:13" ht="13.5">
      <c r="B212" s="92" t="s">
        <v>40</v>
      </c>
      <c r="C212" s="93">
        <v>10896</v>
      </c>
      <c r="D212" s="100">
        <v>32803</v>
      </c>
      <c r="E212" s="100">
        <v>15933</v>
      </c>
      <c r="F212" s="100">
        <v>16870</v>
      </c>
      <c r="G212" s="94"/>
      <c r="H212" s="94"/>
      <c r="I212" s="94"/>
      <c r="J212" s="94"/>
      <c r="K212" s="94"/>
      <c r="L212" s="114"/>
      <c r="M212" s="114"/>
    </row>
    <row r="213" spans="2:13" ht="14.25" thickBot="1">
      <c r="B213" s="115" t="s">
        <v>41</v>
      </c>
      <c r="C213" s="116">
        <v>6005</v>
      </c>
      <c r="D213" s="117">
        <v>18207</v>
      </c>
      <c r="E213" s="117">
        <v>8854</v>
      </c>
      <c r="F213" s="117">
        <v>9353</v>
      </c>
      <c r="G213" s="94"/>
      <c r="H213" s="94"/>
      <c r="I213" s="94"/>
      <c r="J213" s="94"/>
      <c r="K213" s="94"/>
      <c r="L213" s="114"/>
      <c r="M213" s="114"/>
    </row>
    <row r="214" spans="2:13" ht="13.5">
      <c r="B214" s="118"/>
      <c r="C214" s="119"/>
      <c r="D214" s="119"/>
      <c r="E214" s="119"/>
      <c r="F214" s="94"/>
      <c r="G214" s="94"/>
      <c r="H214" s="94"/>
      <c r="I214" s="94"/>
      <c r="J214" s="94"/>
      <c r="K214" s="94"/>
      <c r="L214" s="114"/>
      <c r="M214" s="114"/>
    </row>
    <row r="215" spans="2:13" ht="13.5">
      <c r="B215" s="99"/>
      <c r="C215" s="99"/>
      <c r="D215" s="99"/>
      <c r="E215" s="99"/>
      <c r="F215" s="99"/>
      <c r="G215" s="94"/>
      <c r="H215" s="94"/>
      <c r="I215" s="94"/>
      <c r="J215" s="94"/>
      <c r="K215" s="94"/>
      <c r="L215" s="94"/>
      <c r="M215" s="94"/>
    </row>
  </sheetData>
  <mergeCells count="16">
    <mergeCell ref="I153:I154"/>
    <mergeCell ref="J153:J154"/>
    <mergeCell ref="K153:K154"/>
    <mergeCell ref="B152:B154"/>
    <mergeCell ref="G152:G154"/>
    <mergeCell ref="D153:D154"/>
    <mergeCell ref="E153:E154"/>
    <mergeCell ref="F153:F154"/>
    <mergeCell ref="L2:M2"/>
    <mergeCell ref="H3:M3"/>
    <mergeCell ref="H4:J4"/>
    <mergeCell ref="K4:M4"/>
    <mergeCell ref="G3:G5"/>
    <mergeCell ref="D3:F4"/>
    <mergeCell ref="C3:C5"/>
    <mergeCell ref="B3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R．KAWAGUCHI</dc:creator>
  <cp:keywords/>
  <dc:description/>
  <cp:lastModifiedBy>茨城県</cp:lastModifiedBy>
  <cp:lastPrinted>2007-06-08T05:05:07Z</cp:lastPrinted>
  <dcterms:created xsi:type="dcterms:W3CDTF">1998-10-20T09:36:26Z</dcterms:created>
  <dcterms:modified xsi:type="dcterms:W3CDTF">2007-06-08T05:05:18Z</dcterms:modified>
  <cp:category/>
  <cp:version/>
  <cp:contentType/>
  <cp:contentStatus/>
</cp:coreProperties>
</file>