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35" windowHeight="4305" activeTab="0"/>
  </bookViews>
  <sheets>
    <sheet name="第１６表" sheetId="1" r:id="rId1"/>
  </sheets>
  <definedNames>
    <definedName name="_xlnm.Print_Area" localSheetId="0">'第１６表'!$A$1:$R$54</definedName>
    <definedName name="_xlnm.Print_Titles" localSheetId="0">'第１６表'!$A:$B,'第１６表'!$1:$4</definedName>
  </definedNames>
  <calcPr calcMode="manual" fullCalcOnLoad="1" refMode="R1C1"/>
</workbook>
</file>

<file path=xl/sharedStrings.xml><?xml version="1.0" encoding="utf-8"?>
<sst xmlns="http://schemas.openxmlformats.org/spreadsheetml/2006/main" count="52" uniqueCount="46">
  <si>
    <t>　</t>
  </si>
  <si>
    <t>医師</t>
  </si>
  <si>
    <t>歯科医師</t>
  </si>
  <si>
    <t>薬剤師</t>
  </si>
  <si>
    <t>就業歯科衛生士</t>
  </si>
  <si>
    <t>就業歯科技工士</t>
  </si>
  <si>
    <t>就業はり師</t>
  </si>
  <si>
    <t>就業きゅう師</t>
  </si>
  <si>
    <t>就業柔道整復師</t>
  </si>
  <si>
    <r>
      <t xml:space="preserve">就業あんまﾏｯｻｰｼﾞ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指圧師</t>
    </r>
  </si>
  <si>
    <t>１　（　）内は人口１０万対</t>
  </si>
  <si>
    <t>３　昭和５７年を初年として隔年調査となった。</t>
  </si>
  <si>
    <t>注：</t>
  </si>
  <si>
    <t>資料：</t>
  </si>
  <si>
    <t>うち医療施設
の従事者</t>
  </si>
  <si>
    <t>(･･･)</t>
  </si>
  <si>
    <t>各年１２月３１日現在</t>
  </si>
  <si>
    <t>１２</t>
  </si>
  <si>
    <t>１４</t>
  </si>
  <si>
    <t>医師，歯科医師，薬剤師　　　・・・「医師・歯科医師・薬剤師調査」</t>
  </si>
  <si>
    <t>就業保健師</t>
  </si>
  <si>
    <t>就業助産師</t>
  </si>
  <si>
    <t>就業看護師</t>
  </si>
  <si>
    <t>２　就業看護師には就業准看護師を含む。</t>
  </si>
  <si>
    <t>１０</t>
  </si>
  <si>
    <t>８</t>
  </si>
  <si>
    <t>６</t>
  </si>
  <si>
    <t>４</t>
  </si>
  <si>
    <t>平　２</t>
  </si>
  <si>
    <t>５０</t>
  </si>
  <si>
    <t>１６</t>
  </si>
  <si>
    <t>１８</t>
  </si>
  <si>
    <t>２０</t>
  </si>
  <si>
    <t>全国</t>
  </si>
  <si>
    <t>看護師</t>
  </si>
  <si>
    <t>準看護師</t>
  </si>
  <si>
    <t>茨城</t>
  </si>
  <si>
    <t>人口10万対</t>
  </si>
  <si>
    <t>総人口</t>
  </si>
  <si>
    <t>２２</t>
  </si>
  <si>
    <t>２４</t>
  </si>
  <si>
    <t>医師，歯科医師，薬剤師以外・・・「衛生行政報告例」</t>
  </si>
  <si>
    <t>２６</t>
  </si>
  <si>
    <t>　　　　　　　　　　　　　　　　　　　　　　　　　　　　　　　　　　　　　　第１６表　医療従事者数の推移</t>
  </si>
  <si>
    <t>２８</t>
  </si>
  <si>
    <t>全国２８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</si>
</sst>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;\(\(#,##0.0\)\)"/>
    <numFmt numFmtId="177" formatCode="\(#,##0\)"/>
    <numFmt numFmtId="178" formatCode="\(#,##0.0\)"/>
    <numFmt numFmtId="179" formatCode="_ * #,##0_ ;_ * &quot;△&quot;#,##0_ ;_ * &quot;-&quot;_ ;_ @_ "/>
    <numFmt numFmtId="180" formatCode="_ * #,##0.0_ ;_ * &quot;△&quot;#,##0.0_ ;_ * &quot;-&quot;_ ;_ @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41" fontId="4" fillId="0" borderId="0" xfId="0" applyNumberFormat="1" applyFont="1" applyAlignment="1" applyProtection="1">
      <alignment vertical="center"/>
      <protection/>
    </xf>
    <xf numFmtId="17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43" fontId="0" fillId="0" borderId="0" xfId="0" applyNumberFormat="1" applyFont="1" applyAlignment="1">
      <alignment vertical="center"/>
    </xf>
    <xf numFmtId="49" fontId="0" fillId="0" borderId="15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178" fontId="0" fillId="0" borderId="0" xfId="0" applyNumberFormat="1" applyFont="1" applyBorder="1" applyAlignment="1" applyProtection="1">
      <alignment vertical="center" shrinkToFit="1"/>
      <protection/>
    </xf>
    <xf numFmtId="178" fontId="0" fillId="0" borderId="0" xfId="0" applyNumberFormat="1" applyFont="1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178" fontId="0" fillId="0" borderId="0" xfId="0" applyNumberFormat="1" applyFont="1" applyBorder="1" applyAlignment="1" applyProtection="1">
      <alignment horizontal="right" vertical="center" shrinkToFit="1"/>
      <protection/>
    </xf>
    <xf numFmtId="178" fontId="0" fillId="0" borderId="0" xfId="0" applyNumberFormat="1" applyFont="1" applyBorder="1" applyAlignment="1" applyProtection="1">
      <alignment vertical="center" shrinkToFi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179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3" fillId="0" borderId="1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 wrapText="1"/>
      <protection/>
    </xf>
    <xf numFmtId="0" fontId="3" fillId="0" borderId="12" xfId="0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view="pageBreakPreview" zoomScaleSheetLayoutView="100" zoomScalePageLayoutView="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19" sqref="R19"/>
    </sheetView>
  </sheetViews>
  <sheetFormatPr defaultColWidth="10.625" defaultRowHeight="13.5"/>
  <cols>
    <col min="1" max="1" width="3.625" style="8" customWidth="1"/>
    <col min="2" max="2" width="13.625" style="8" customWidth="1"/>
    <col min="3" max="3" width="8.00390625" style="8" customWidth="1"/>
    <col min="4" max="17" width="7.625" style="8" customWidth="1"/>
    <col min="18" max="19" width="9.625" style="8" customWidth="1"/>
    <col min="20" max="20" width="10.625" style="8" customWidth="1"/>
    <col min="21" max="21" width="11.375" style="8" bestFit="1" customWidth="1"/>
    <col min="22" max="16384" width="10.625" style="8" customWidth="1"/>
  </cols>
  <sheetData>
    <row r="1" spans="1:19" s="7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7" customFormat="1" ht="17.25">
      <c r="A2" s="1" t="s">
        <v>43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thickBot="1">
      <c r="A3" s="2"/>
      <c r="B3" s="2"/>
      <c r="C3" s="2"/>
      <c r="D3" s="2"/>
      <c r="E3" s="2"/>
      <c r="F3" s="2"/>
      <c r="G3" s="2"/>
      <c r="H3" s="2"/>
      <c r="I3" s="41" t="s">
        <v>16</v>
      </c>
      <c r="J3" s="41"/>
      <c r="K3" s="41"/>
      <c r="L3" s="41"/>
      <c r="M3" s="41"/>
      <c r="N3" s="41"/>
      <c r="O3" s="41"/>
      <c r="P3" s="41"/>
      <c r="Q3" s="41"/>
      <c r="R3" s="41"/>
      <c r="S3" s="16"/>
    </row>
    <row r="4" spans="1:19" ht="28.5" customHeight="1" thickBot="1">
      <c r="A4" s="35"/>
      <c r="B4" s="4"/>
      <c r="C4" s="13" t="s">
        <v>29</v>
      </c>
      <c r="D4" s="13" t="s">
        <v>28</v>
      </c>
      <c r="E4" s="13" t="s">
        <v>27</v>
      </c>
      <c r="F4" s="13" t="s">
        <v>26</v>
      </c>
      <c r="G4" s="13" t="s">
        <v>25</v>
      </c>
      <c r="H4" s="13" t="s">
        <v>24</v>
      </c>
      <c r="I4" s="14" t="s">
        <v>17</v>
      </c>
      <c r="J4" s="14" t="s">
        <v>18</v>
      </c>
      <c r="K4" s="14" t="s">
        <v>30</v>
      </c>
      <c r="L4" s="14" t="s">
        <v>31</v>
      </c>
      <c r="M4" s="14" t="s">
        <v>32</v>
      </c>
      <c r="N4" s="24" t="s">
        <v>39</v>
      </c>
      <c r="O4" s="24" t="s">
        <v>40</v>
      </c>
      <c r="P4" s="24" t="s">
        <v>42</v>
      </c>
      <c r="Q4" s="24" t="s">
        <v>44</v>
      </c>
      <c r="R4" s="24" t="s">
        <v>45</v>
      </c>
      <c r="S4" s="17"/>
    </row>
    <row r="5" spans="1:19" ht="13.5">
      <c r="A5" s="36"/>
      <c r="B5" s="9"/>
      <c r="C5" s="18"/>
      <c r="D5" s="18"/>
      <c r="E5" s="18"/>
      <c r="F5" s="18"/>
      <c r="G5" s="18"/>
      <c r="H5" s="18"/>
      <c r="I5" s="18"/>
      <c r="J5" s="18"/>
      <c r="K5" s="26"/>
      <c r="L5" s="26"/>
      <c r="M5" s="26"/>
      <c r="N5" s="26"/>
      <c r="O5" s="26"/>
      <c r="P5" s="26"/>
      <c r="Q5" s="26"/>
      <c r="R5" s="26"/>
      <c r="S5" s="15"/>
    </row>
    <row r="6" spans="1:19" ht="13.5">
      <c r="A6" s="42" t="s">
        <v>1</v>
      </c>
      <c r="B6" s="43"/>
      <c r="C6" s="27">
        <v>1808</v>
      </c>
      <c r="D6" s="27">
        <v>3327</v>
      </c>
      <c r="E6" s="27">
        <v>3557</v>
      </c>
      <c r="F6" s="27">
        <v>3653</v>
      </c>
      <c r="G6" s="27">
        <v>3975</v>
      </c>
      <c r="H6" s="27">
        <v>4087</v>
      </c>
      <c r="I6" s="27">
        <v>4248</v>
      </c>
      <c r="J6" s="27">
        <v>4312</v>
      </c>
      <c r="K6" s="27">
        <v>4483</v>
      </c>
      <c r="L6" s="27">
        <v>4609</v>
      </c>
      <c r="M6" s="28">
        <v>4805</v>
      </c>
      <c r="N6" s="28">
        <v>4954</v>
      </c>
      <c r="O6" s="28">
        <v>5172</v>
      </c>
      <c r="P6" s="28">
        <v>5188</v>
      </c>
      <c r="Q6" s="38">
        <v>5513</v>
      </c>
      <c r="R6" s="38">
        <v>319480</v>
      </c>
      <c r="S6" s="19"/>
    </row>
    <row r="7" spans="1:19" ht="13.5">
      <c r="A7" s="42"/>
      <c r="B7" s="43"/>
      <c r="C7" s="29">
        <v>77.3</v>
      </c>
      <c r="D7" s="29">
        <v>116.9</v>
      </c>
      <c r="E7" s="29">
        <v>122.9</v>
      </c>
      <c r="F7" s="29">
        <v>124.5</v>
      </c>
      <c r="G7" s="29">
        <v>133.7</v>
      </c>
      <c r="H7" s="29">
        <v>136.4</v>
      </c>
      <c r="I7" s="29">
        <v>142.3</v>
      </c>
      <c r="J7" s="29">
        <v>144.2</v>
      </c>
      <c r="K7" s="29">
        <v>150</v>
      </c>
      <c r="L7" s="29">
        <v>155.1</v>
      </c>
      <c r="M7" s="30">
        <v>162.1</v>
      </c>
      <c r="N7" s="30">
        <v>166.8</v>
      </c>
      <c r="O7" s="30">
        <v>175.7</v>
      </c>
      <c r="P7" s="30">
        <v>177.7</v>
      </c>
      <c r="Q7" s="40">
        <v>189.8</v>
      </c>
      <c r="R7" s="40">
        <v>251.7</v>
      </c>
      <c r="S7" s="20"/>
    </row>
    <row r="8" spans="1:19" ht="13.5">
      <c r="A8" s="36"/>
      <c r="B8" s="9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32"/>
      <c r="O8" s="32"/>
      <c r="P8" s="32"/>
      <c r="Q8" s="32"/>
      <c r="R8" s="32"/>
      <c r="S8" s="21"/>
    </row>
    <row r="9" spans="1:19" ht="13.5">
      <c r="A9" s="36"/>
      <c r="B9" s="44" t="s">
        <v>14</v>
      </c>
      <c r="C9" s="27">
        <v>1727</v>
      </c>
      <c r="D9" s="27">
        <v>3228</v>
      </c>
      <c r="E9" s="27">
        <v>3448</v>
      </c>
      <c r="F9" s="27">
        <v>3510</v>
      </c>
      <c r="G9" s="27">
        <v>3800</v>
      </c>
      <c r="H9" s="27">
        <v>3889</v>
      </c>
      <c r="I9" s="27">
        <v>4044</v>
      </c>
      <c r="J9" s="27">
        <v>4083</v>
      </c>
      <c r="K9" s="27">
        <v>4252</v>
      </c>
      <c r="L9" s="27">
        <v>4359</v>
      </c>
      <c r="M9" s="28">
        <v>4555</v>
      </c>
      <c r="N9" s="28">
        <v>4691</v>
      </c>
      <c r="O9" s="28">
        <v>4914</v>
      </c>
      <c r="P9" s="28">
        <v>4950</v>
      </c>
      <c r="Q9" s="38">
        <v>5240</v>
      </c>
      <c r="R9" s="38">
        <v>304759</v>
      </c>
      <c r="S9" s="19"/>
    </row>
    <row r="10" spans="1:19" ht="13.5">
      <c r="A10" s="36"/>
      <c r="B10" s="45"/>
      <c r="C10" s="29">
        <v>73.9</v>
      </c>
      <c r="D10" s="29">
        <v>113.5</v>
      </c>
      <c r="E10" s="29">
        <v>119.1</v>
      </c>
      <c r="F10" s="29">
        <v>119.6</v>
      </c>
      <c r="G10" s="29">
        <v>127.9</v>
      </c>
      <c r="H10" s="29">
        <v>129.8</v>
      </c>
      <c r="I10" s="29">
        <v>135.4</v>
      </c>
      <c r="J10" s="29">
        <v>136.6</v>
      </c>
      <c r="K10" s="29">
        <v>142.3</v>
      </c>
      <c r="L10" s="29">
        <v>146.7</v>
      </c>
      <c r="M10" s="30">
        <v>153.7</v>
      </c>
      <c r="N10" s="30">
        <v>158</v>
      </c>
      <c r="O10" s="30">
        <v>167</v>
      </c>
      <c r="P10" s="30">
        <v>169.6</v>
      </c>
      <c r="Q10" s="40">
        <v>180.4</v>
      </c>
      <c r="R10" s="40">
        <v>240.1</v>
      </c>
      <c r="S10" s="20"/>
    </row>
    <row r="11" spans="1:19" ht="13.5">
      <c r="A11" s="36"/>
      <c r="B11" s="9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  <c r="N11" s="32"/>
      <c r="O11" s="32"/>
      <c r="P11" s="32"/>
      <c r="Q11" s="32"/>
      <c r="R11" s="32"/>
      <c r="S11" s="21"/>
    </row>
    <row r="12" spans="1:19" ht="13.5">
      <c r="A12" s="42" t="s">
        <v>2</v>
      </c>
      <c r="B12" s="43"/>
      <c r="C12" s="27">
        <v>649</v>
      </c>
      <c r="D12" s="27">
        <v>1326</v>
      </c>
      <c r="E12" s="27">
        <v>1398</v>
      </c>
      <c r="F12" s="27">
        <v>1434</v>
      </c>
      <c r="G12" s="27">
        <v>1494</v>
      </c>
      <c r="H12" s="27">
        <v>1552</v>
      </c>
      <c r="I12" s="27">
        <v>1637</v>
      </c>
      <c r="J12" s="27">
        <v>1684</v>
      </c>
      <c r="K12" s="27">
        <v>1746</v>
      </c>
      <c r="L12" s="27">
        <v>1755</v>
      </c>
      <c r="M12" s="28">
        <v>1853</v>
      </c>
      <c r="N12" s="28">
        <v>1855</v>
      </c>
      <c r="O12" s="28">
        <v>1934</v>
      </c>
      <c r="P12" s="28">
        <v>1944</v>
      </c>
      <c r="Q12" s="38">
        <v>1934</v>
      </c>
      <c r="R12" s="38">
        <v>104533</v>
      </c>
      <c r="S12" s="19"/>
    </row>
    <row r="13" spans="1:19" ht="13.5">
      <c r="A13" s="42"/>
      <c r="B13" s="43"/>
      <c r="C13" s="29">
        <v>27.7</v>
      </c>
      <c r="D13" s="29">
        <v>46.6</v>
      </c>
      <c r="E13" s="29">
        <v>48.3</v>
      </c>
      <c r="F13" s="29">
        <v>48.9</v>
      </c>
      <c r="G13" s="29">
        <v>50.3</v>
      </c>
      <c r="H13" s="29">
        <v>51.8</v>
      </c>
      <c r="I13" s="29">
        <v>54.8</v>
      </c>
      <c r="J13" s="29">
        <v>56.3</v>
      </c>
      <c r="K13" s="29">
        <v>58.4</v>
      </c>
      <c r="L13" s="29">
        <v>59.1</v>
      </c>
      <c r="M13" s="30">
        <v>62.5</v>
      </c>
      <c r="N13" s="30">
        <v>62.5</v>
      </c>
      <c r="O13" s="30">
        <v>65.7</v>
      </c>
      <c r="P13" s="30">
        <v>66.6</v>
      </c>
      <c r="Q13" s="40">
        <v>66.6</v>
      </c>
      <c r="R13" s="40">
        <v>82.4</v>
      </c>
      <c r="S13" s="20"/>
    </row>
    <row r="14" spans="1:19" ht="13.5">
      <c r="A14" s="36"/>
      <c r="B14" s="9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/>
      <c r="N14" s="32"/>
      <c r="O14" s="32"/>
      <c r="P14" s="32"/>
      <c r="Q14" s="32"/>
      <c r="R14" s="32"/>
      <c r="S14" s="21"/>
    </row>
    <row r="15" spans="1:19" ht="13.5">
      <c r="A15" s="36"/>
      <c r="B15" s="44" t="s">
        <v>14</v>
      </c>
      <c r="C15" s="27">
        <v>625</v>
      </c>
      <c r="D15" s="27">
        <v>1314</v>
      </c>
      <c r="E15" s="27">
        <v>1381</v>
      </c>
      <c r="F15" s="27">
        <v>1421</v>
      </c>
      <c r="G15" s="27">
        <v>1490</v>
      </c>
      <c r="H15" s="27">
        <v>1540</v>
      </c>
      <c r="I15" s="27">
        <v>1624</v>
      </c>
      <c r="J15" s="27">
        <v>1675</v>
      </c>
      <c r="K15" s="27">
        <v>1730</v>
      </c>
      <c r="L15" s="27">
        <v>1733</v>
      </c>
      <c r="M15" s="28">
        <v>1824</v>
      </c>
      <c r="N15" s="28">
        <v>1831</v>
      </c>
      <c r="O15" s="28">
        <v>1914</v>
      </c>
      <c r="P15" s="28">
        <v>1920</v>
      </c>
      <c r="Q15" s="38">
        <v>1913</v>
      </c>
      <c r="R15" s="38">
        <v>101551</v>
      </c>
      <c r="S15" s="19"/>
    </row>
    <row r="16" spans="1:19" ht="13.5">
      <c r="A16" s="36"/>
      <c r="B16" s="45"/>
      <c r="C16" s="29">
        <v>26.7</v>
      </c>
      <c r="D16" s="29">
        <v>46.2</v>
      </c>
      <c r="E16" s="29">
        <v>47.7</v>
      </c>
      <c r="F16" s="29">
        <v>48.4</v>
      </c>
      <c r="G16" s="29">
        <v>50.1</v>
      </c>
      <c r="H16" s="29">
        <v>51.4</v>
      </c>
      <c r="I16" s="29">
        <v>54.4</v>
      </c>
      <c r="J16" s="29">
        <v>56</v>
      </c>
      <c r="K16" s="29">
        <v>57.9</v>
      </c>
      <c r="L16" s="29">
        <v>58.3</v>
      </c>
      <c r="M16" s="30">
        <v>61.5</v>
      </c>
      <c r="N16" s="30">
        <v>61.7</v>
      </c>
      <c r="O16" s="30">
        <v>65</v>
      </c>
      <c r="P16" s="30">
        <v>65.8</v>
      </c>
      <c r="Q16" s="40">
        <v>65.9</v>
      </c>
      <c r="R16" s="40">
        <v>80</v>
      </c>
      <c r="S16" s="20"/>
    </row>
    <row r="17" spans="1:19" ht="13.5">
      <c r="A17" s="36"/>
      <c r="B17" s="9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  <c r="N17" s="32"/>
      <c r="O17" s="32"/>
      <c r="P17" s="32"/>
      <c r="Q17" s="32"/>
      <c r="R17" s="32"/>
      <c r="S17" s="21"/>
    </row>
    <row r="18" spans="1:19" ht="13.5">
      <c r="A18" s="42" t="s">
        <v>3</v>
      </c>
      <c r="B18" s="43"/>
      <c r="C18" s="27">
        <v>1249</v>
      </c>
      <c r="D18" s="27">
        <v>2696</v>
      </c>
      <c r="E18" s="27">
        <v>3447</v>
      </c>
      <c r="F18" s="27">
        <v>3737</v>
      </c>
      <c r="G18" s="27">
        <v>4455</v>
      </c>
      <c r="H18" s="27">
        <v>4799</v>
      </c>
      <c r="I18" s="27">
        <v>5022</v>
      </c>
      <c r="J18" s="27">
        <v>5142</v>
      </c>
      <c r="K18" s="27">
        <v>5562</v>
      </c>
      <c r="L18" s="27">
        <v>5937</v>
      </c>
      <c r="M18" s="28">
        <v>6158</v>
      </c>
      <c r="N18" s="28">
        <v>6286</v>
      </c>
      <c r="O18" s="28">
        <v>6375</v>
      </c>
      <c r="P18" s="28">
        <v>6385</v>
      </c>
      <c r="Q18" s="38">
        <v>6605</v>
      </c>
      <c r="R18" s="38">
        <v>301323</v>
      </c>
      <c r="S18" s="19"/>
    </row>
    <row r="19" spans="1:19" ht="13.5">
      <c r="A19" s="42"/>
      <c r="B19" s="43"/>
      <c r="C19" s="29">
        <v>53.3</v>
      </c>
      <c r="D19" s="29">
        <v>94.8</v>
      </c>
      <c r="E19" s="29">
        <v>119.1</v>
      </c>
      <c r="F19" s="29">
        <v>127.3</v>
      </c>
      <c r="G19" s="29">
        <v>149.9</v>
      </c>
      <c r="H19" s="29">
        <v>160.2</v>
      </c>
      <c r="I19" s="29">
        <v>168.2</v>
      </c>
      <c r="J19" s="29">
        <v>172</v>
      </c>
      <c r="K19" s="29">
        <v>186.1</v>
      </c>
      <c r="L19" s="29">
        <v>199.8</v>
      </c>
      <c r="M19" s="30">
        <v>207.8</v>
      </c>
      <c r="N19" s="30">
        <v>211.7</v>
      </c>
      <c r="O19" s="30">
        <v>216.6</v>
      </c>
      <c r="P19" s="30">
        <v>218.7</v>
      </c>
      <c r="Q19" s="40">
        <v>227.4</v>
      </c>
      <c r="R19" s="40">
        <v>237.4</v>
      </c>
      <c r="S19" s="20"/>
    </row>
    <row r="20" spans="1:19" ht="13.5">
      <c r="A20" s="36"/>
      <c r="B20" s="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"/>
    </row>
    <row r="21" spans="1:19" ht="13.5">
      <c r="A21" s="42" t="s">
        <v>20</v>
      </c>
      <c r="B21" s="43"/>
      <c r="C21" s="27">
        <v>320</v>
      </c>
      <c r="D21" s="27">
        <v>569</v>
      </c>
      <c r="E21" s="27">
        <v>615</v>
      </c>
      <c r="F21" s="27">
        <v>670</v>
      </c>
      <c r="G21" s="27">
        <v>729</v>
      </c>
      <c r="H21" s="27">
        <v>783</v>
      </c>
      <c r="I21" s="27">
        <v>810</v>
      </c>
      <c r="J21" s="27">
        <v>837</v>
      </c>
      <c r="K21" s="27">
        <v>824</v>
      </c>
      <c r="L21" s="27">
        <v>882</v>
      </c>
      <c r="M21" s="27">
        <v>945</v>
      </c>
      <c r="N21" s="27">
        <v>1000</v>
      </c>
      <c r="O21" s="27">
        <v>1046</v>
      </c>
      <c r="P21" s="27">
        <v>1097</v>
      </c>
      <c r="Q21" s="27">
        <v>1123</v>
      </c>
      <c r="R21" s="27">
        <v>51280</v>
      </c>
      <c r="S21" s="5"/>
    </row>
    <row r="22" spans="1:19" ht="13.5">
      <c r="A22" s="42"/>
      <c r="B22" s="43"/>
      <c r="C22" s="29">
        <v>13.7</v>
      </c>
      <c r="D22" s="29">
        <v>20</v>
      </c>
      <c r="E22" s="29">
        <v>21.2</v>
      </c>
      <c r="F22" s="29">
        <v>22.8</v>
      </c>
      <c r="G22" s="29">
        <v>24.5</v>
      </c>
      <c r="H22" s="29">
        <v>26.1</v>
      </c>
      <c r="I22" s="29">
        <v>27.1</v>
      </c>
      <c r="J22" s="29">
        <v>28</v>
      </c>
      <c r="K22" s="29">
        <v>27.6</v>
      </c>
      <c r="L22" s="29">
        <v>29.7</v>
      </c>
      <c r="M22" s="29">
        <v>31.9</v>
      </c>
      <c r="N22" s="29">
        <v>33.7</v>
      </c>
      <c r="O22" s="29">
        <v>35.5</v>
      </c>
      <c r="P22" s="29">
        <v>37.6</v>
      </c>
      <c r="Q22" s="29">
        <v>38.7</v>
      </c>
      <c r="R22" s="29">
        <v>40.4</v>
      </c>
      <c r="S22" s="6"/>
    </row>
    <row r="23" spans="1:19" ht="13.5">
      <c r="A23" s="36"/>
      <c r="B23" s="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2"/>
    </row>
    <row r="24" spans="1:19" ht="13.5">
      <c r="A24" s="42" t="s">
        <v>21</v>
      </c>
      <c r="B24" s="43"/>
      <c r="C24" s="27">
        <v>608</v>
      </c>
      <c r="D24" s="27">
        <v>385</v>
      </c>
      <c r="E24" s="27">
        <v>379</v>
      </c>
      <c r="F24" s="27">
        <v>373</v>
      </c>
      <c r="G24" s="27">
        <v>390</v>
      </c>
      <c r="H24" s="27">
        <v>368</v>
      </c>
      <c r="I24" s="27">
        <v>376</v>
      </c>
      <c r="J24" s="27">
        <v>392</v>
      </c>
      <c r="K24" s="27">
        <v>372</v>
      </c>
      <c r="L24" s="27">
        <v>414</v>
      </c>
      <c r="M24" s="27">
        <v>497</v>
      </c>
      <c r="N24" s="27">
        <v>535</v>
      </c>
      <c r="O24" s="27">
        <v>591</v>
      </c>
      <c r="P24" s="27">
        <v>642</v>
      </c>
      <c r="Q24" s="27">
        <v>626</v>
      </c>
      <c r="R24" s="27">
        <v>35774</v>
      </c>
      <c r="S24" s="5"/>
    </row>
    <row r="25" spans="1:19" ht="13.5">
      <c r="A25" s="42"/>
      <c r="B25" s="43"/>
      <c r="C25" s="29">
        <v>26</v>
      </c>
      <c r="D25" s="29">
        <v>13.5</v>
      </c>
      <c r="E25" s="29">
        <v>13.1</v>
      </c>
      <c r="F25" s="29">
        <v>12.7</v>
      </c>
      <c r="G25" s="29">
        <v>13.1</v>
      </c>
      <c r="H25" s="29">
        <v>12.3</v>
      </c>
      <c r="I25" s="29">
        <v>12.6</v>
      </c>
      <c r="J25" s="29">
        <v>13.1</v>
      </c>
      <c r="K25" s="29">
        <v>12.4</v>
      </c>
      <c r="L25" s="29">
        <v>13.9</v>
      </c>
      <c r="M25" s="29">
        <v>16.8</v>
      </c>
      <c r="N25" s="29">
        <v>18</v>
      </c>
      <c r="O25" s="29">
        <v>20.1</v>
      </c>
      <c r="P25" s="29">
        <v>22</v>
      </c>
      <c r="Q25" s="29">
        <v>21.5</v>
      </c>
      <c r="R25" s="29">
        <v>28.2</v>
      </c>
      <c r="S25" s="6"/>
    </row>
    <row r="26" spans="1:22" ht="13.5">
      <c r="A26" s="36"/>
      <c r="B26" s="9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2"/>
      <c r="U26" s="8" t="s">
        <v>33</v>
      </c>
      <c r="V26" s="25" t="s">
        <v>36</v>
      </c>
    </row>
    <row r="27" spans="1:22" ht="13.5">
      <c r="A27" s="42" t="s">
        <v>22</v>
      </c>
      <c r="B27" s="43"/>
      <c r="C27" s="27">
        <v>5317</v>
      </c>
      <c r="D27" s="27">
        <v>12792</v>
      </c>
      <c r="E27" s="27">
        <v>13968</v>
      </c>
      <c r="F27" s="27">
        <v>14944</v>
      </c>
      <c r="G27" s="27">
        <v>16536</v>
      </c>
      <c r="H27" s="27">
        <v>17789</v>
      </c>
      <c r="I27" s="27">
        <v>19034</v>
      </c>
      <c r="J27" s="27">
        <v>20081</v>
      </c>
      <c r="K27" s="27">
        <v>21423</v>
      </c>
      <c r="L27" s="27">
        <v>22957</v>
      </c>
      <c r="M27" s="27">
        <v>24204</v>
      </c>
      <c r="N27" s="27">
        <v>25621</v>
      </c>
      <c r="O27" s="27">
        <v>27036</v>
      </c>
      <c r="P27" s="27">
        <v>25621</v>
      </c>
      <c r="Q27" s="27">
        <v>27390</v>
      </c>
      <c r="R27" s="27">
        <v>1472508</v>
      </c>
      <c r="S27" s="5"/>
      <c r="T27" s="22" t="s">
        <v>34</v>
      </c>
      <c r="U27" s="8">
        <v>1149397</v>
      </c>
      <c r="V27" s="8">
        <v>19958</v>
      </c>
    </row>
    <row r="28" spans="1:22" ht="13.5">
      <c r="A28" s="42"/>
      <c r="B28" s="43"/>
      <c r="C28" s="29">
        <v>227</v>
      </c>
      <c r="D28" s="29">
        <v>449.6</v>
      </c>
      <c r="E28" s="29">
        <v>482.5</v>
      </c>
      <c r="F28" s="29">
        <v>509.2</v>
      </c>
      <c r="G28" s="29">
        <v>556.4</v>
      </c>
      <c r="H28" s="29">
        <v>593.8</v>
      </c>
      <c r="I28" s="29">
        <v>637.5</v>
      </c>
      <c r="J28" s="29">
        <v>671.6</v>
      </c>
      <c r="K28" s="29">
        <v>717</v>
      </c>
      <c r="L28" s="29">
        <v>772.5</v>
      </c>
      <c r="M28" s="29">
        <v>816.6</v>
      </c>
      <c r="N28" s="29">
        <v>862.7267431484594</v>
      </c>
      <c r="O28" s="29">
        <v>918.7</v>
      </c>
      <c r="P28" s="29">
        <v>816.5991902834008</v>
      </c>
      <c r="Q28" s="29">
        <v>833.184165232358</v>
      </c>
      <c r="R28" s="29">
        <v>1160.0671220250053</v>
      </c>
      <c r="S28" s="6"/>
      <c r="T28" s="22" t="s">
        <v>35</v>
      </c>
      <c r="U28" s="8">
        <v>323111</v>
      </c>
      <c r="V28" s="8">
        <v>7432</v>
      </c>
    </row>
    <row r="29" spans="1:22" ht="13.5">
      <c r="A29" s="36"/>
      <c r="B29" s="9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2"/>
      <c r="U29" s="8">
        <f>SUM(U27:U28)</f>
        <v>1472508</v>
      </c>
      <c r="V29" s="8">
        <f>SUM(V27:V28)</f>
        <v>27390</v>
      </c>
    </row>
    <row r="30" spans="1:19" ht="13.5">
      <c r="A30" s="42" t="s">
        <v>4</v>
      </c>
      <c r="B30" s="43"/>
      <c r="C30" s="27">
        <v>149</v>
      </c>
      <c r="D30" s="27">
        <v>647</v>
      </c>
      <c r="E30" s="27">
        <v>617</v>
      </c>
      <c r="F30" s="27">
        <v>748</v>
      </c>
      <c r="G30" s="27">
        <v>879</v>
      </c>
      <c r="H30" s="27">
        <v>983</v>
      </c>
      <c r="I30" s="27">
        <v>1089</v>
      </c>
      <c r="J30" s="27">
        <v>1186</v>
      </c>
      <c r="K30" s="27">
        <v>1329</v>
      </c>
      <c r="L30" s="27">
        <v>1477</v>
      </c>
      <c r="M30" s="27">
        <v>1698</v>
      </c>
      <c r="N30" s="27">
        <v>1850</v>
      </c>
      <c r="O30" s="27">
        <v>1986</v>
      </c>
      <c r="P30" s="27">
        <v>2053</v>
      </c>
      <c r="Q30" s="27">
        <v>2179</v>
      </c>
      <c r="R30" s="27">
        <v>123831</v>
      </c>
      <c r="S30" s="5"/>
    </row>
    <row r="31" spans="1:22" ht="13.5">
      <c r="A31" s="42"/>
      <c r="B31" s="43"/>
      <c r="C31" s="33" t="s">
        <v>15</v>
      </c>
      <c r="D31" s="29">
        <v>22.7</v>
      </c>
      <c r="E31" s="29">
        <v>21.3</v>
      </c>
      <c r="F31" s="29">
        <v>25.5</v>
      </c>
      <c r="G31" s="29">
        <v>29.6</v>
      </c>
      <c r="H31" s="29">
        <v>32.8</v>
      </c>
      <c r="I31" s="29">
        <v>36.5</v>
      </c>
      <c r="J31" s="29">
        <v>39.7</v>
      </c>
      <c r="K31" s="29">
        <v>44.5</v>
      </c>
      <c r="L31" s="29">
        <v>49.7</v>
      </c>
      <c r="M31" s="29">
        <v>57.3</v>
      </c>
      <c r="N31" s="29">
        <v>62.3</v>
      </c>
      <c r="O31" s="29">
        <v>67.5</v>
      </c>
      <c r="P31" s="29">
        <v>70.3</v>
      </c>
      <c r="Q31" s="29">
        <v>75</v>
      </c>
      <c r="R31" s="29">
        <v>97.6</v>
      </c>
      <c r="S31" s="6"/>
      <c r="T31" s="8" t="s">
        <v>38</v>
      </c>
      <c r="U31" s="39">
        <v>126933000</v>
      </c>
      <c r="V31" s="8">
        <v>2919000</v>
      </c>
    </row>
    <row r="32" spans="1:19" ht="13.5">
      <c r="A32" s="36"/>
      <c r="B32" s="9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5"/>
    </row>
    <row r="33" spans="1:22" ht="13.5">
      <c r="A33" s="42" t="s">
        <v>5</v>
      </c>
      <c r="B33" s="43"/>
      <c r="C33" s="27">
        <v>170</v>
      </c>
      <c r="D33" s="27">
        <v>528</v>
      </c>
      <c r="E33" s="27">
        <v>475</v>
      </c>
      <c r="F33" s="27">
        <v>578</v>
      </c>
      <c r="G33" s="27">
        <v>598</v>
      </c>
      <c r="H33" s="27">
        <v>643</v>
      </c>
      <c r="I33" s="27">
        <v>633</v>
      </c>
      <c r="J33" s="27">
        <v>637</v>
      </c>
      <c r="K33" s="27">
        <v>633</v>
      </c>
      <c r="L33" s="27">
        <v>591</v>
      </c>
      <c r="M33" s="27">
        <v>613</v>
      </c>
      <c r="N33" s="27">
        <v>659</v>
      </c>
      <c r="O33" s="27">
        <v>679</v>
      </c>
      <c r="P33" s="27">
        <v>644</v>
      </c>
      <c r="Q33" s="27">
        <v>635</v>
      </c>
      <c r="R33" s="27">
        <v>34640</v>
      </c>
      <c r="S33" s="5"/>
      <c r="T33" s="8" t="s">
        <v>37</v>
      </c>
      <c r="U33" s="23">
        <f>R27/U31*100000</f>
        <v>1160.0671220250053</v>
      </c>
      <c r="V33" s="23">
        <f>M27/V31*100000</f>
        <v>829.1880781089413</v>
      </c>
    </row>
    <row r="34" spans="1:19" ht="13.5">
      <c r="A34" s="42"/>
      <c r="B34" s="43"/>
      <c r="C34" s="33" t="s">
        <v>15</v>
      </c>
      <c r="D34" s="29">
        <v>18.6</v>
      </c>
      <c r="E34" s="29">
        <v>16.4</v>
      </c>
      <c r="F34" s="29">
        <v>19.7</v>
      </c>
      <c r="G34" s="29">
        <v>20.1</v>
      </c>
      <c r="H34" s="29">
        <v>21.5</v>
      </c>
      <c r="I34" s="29">
        <v>21.2</v>
      </c>
      <c r="J34" s="29">
        <v>21.3</v>
      </c>
      <c r="K34" s="29">
        <v>21.2</v>
      </c>
      <c r="L34" s="29">
        <v>19.9</v>
      </c>
      <c r="M34" s="29">
        <v>20.7</v>
      </c>
      <c r="N34" s="29">
        <v>22.2</v>
      </c>
      <c r="O34" s="29">
        <v>23.1</v>
      </c>
      <c r="P34" s="29">
        <v>22.1</v>
      </c>
      <c r="Q34" s="29">
        <v>21.9</v>
      </c>
      <c r="R34" s="29">
        <v>27.3</v>
      </c>
      <c r="S34" s="6"/>
    </row>
    <row r="35" spans="1:19" ht="13.5">
      <c r="A35" s="36"/>
      <c r="B35" s="9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5"/>
    </row>
    <row r="36" spans="1:19" ht="13.5">
      <c r="A36" s="42" t="s">
        <v>9</v>
      </c>
      <c r="B36" s="43"/>
      <c r="C36" s="27">
        <v>989</v>
      </c>
      <c r="D36" s="27">
        <v>1200</v>
      </c>
      <c r="E36" s="27">
        <v>1383</v>
      </c>
      <c r="F36" s="27">
        <v>1152</v>
      </c>
      <c r="G36" s="27">
        <v>1172</v>
      </c>
      <c r="H36" s="27">
        <v>1191</v>
      </c>
      <c r="I36" s="27">
        <v>1213</v>
      </c>
      <c r="J36" s="27">
        <v>1253</v>
      </c>
      <c r="K36" s="27">
        <v>1258</v>
      </c>
      <c r="L36" s="27">
        <v>1360</v>
      </c>
      <c r="M36" s="27">
        <v>1395</v>
      </c>
      <c r="N36" s="27">
        <v>1518</v>
      </c>
      <c r="O36" s="27">
        <v>1681</v>
      </c>
      <c r="P36" s="27">
        <v>1794</v>
      </c>
      <c r="Q36" s="27">
        <v>1905</v>
      </c>
      <c r="R36" s="27">
        <v>116280</v>
      </c>
      <c r="S36" s="5"/>
    </row>
    <row r="37" spans="1:19" ht="13.5">
      <c r="A37" s="42"/>
      <c r="B37" s="43"/>
      <c r="C37" s="33" t="s">
        <v>15</v>
      </c>
      <c r="D37" s="29">
        <v>42.2</v>
      </c>
      <c r="E37" s="29">
        <v>47.8</v>
      </c>
      <c r="F37" s="29">
        <v>39.3</v>
      </c>
      <c r="G37" s="29">
        <v>39.4</v>
      </c>
      <c r="H37" s="29">
        <v>39.8</v>
      </c>
      <c r="I37" s="29">
        <v>40.6</v>
      </c>
      <c r="J37" s="29">
        <v>41.9</v>
      </c>
      <c r="K37" s="29">
        <v>42.1</v>
      </c>
      <c r="L37" s="29">
        <v>45.8</v>
      </c>
      <c r="M37" s="29">
        <v>47.1</v>
      </c>
      <c r="N37" s="29">
        <v>51.1</v>
      </c>
      <c r="O37" s="29">
        <v>57.1</v>
      </c>
      <c r="P37" s="29">
        <v>61.5</v>
      </c>
      <c r="Q37" s="29">
        <v>65.6</v>
      </c>
      <c r="R37" s="29">
        <v>91.6</v>
      </c>
      <c r="S37" s="6"/>
    </row>
    <row r="38" spans="1:19" ht="13.5">
      <c r="A38" s="36"/>
      <c r="B38" s="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5"/>
    </row>
    <row r="39" spans="1:19" ht="13.5">
      <c r="A39" s="42" t="s">
        <v>6</v>
      </c>
      <c r="B39" s="43"/>
      <c r="C39" s="27">
        <v>695</v>
      </c>
      <c r="D39" s="27">
        <v>764</v>
      </c>
      <c r="E39" s="27">
        <v>866</v>
      </c>
      <c r="F39" s="27">
        <v>812</v>
      </c>
      <c r="G39" s="27">
        <v>790</v>
      </c>
      <c r="H39" s="27">
        <v>830</v>
      </c>
      <c r="I39" s="27">
        <v>893</v>
      </c>
      <c r="J39" s="27">
        <v>880</v>
      </c>
      <c r="K39" s="27">
        <v>896</v>
      </c>
      <c r="L39" s="27">
        <v>987</v>
      </c>
      <c r="M39" s="27">
        <v>1072</v>
      </c>
      <c r="N39" s="27">
        <v>1200</v>
      </c>
      <c r="O39" s="27">
        <v>1335</v>
      </c>
      <c r="P39" s="27">
        <v>1479</v>
      </c>
      <c r="Q39" s="27">
        <v>1565</v>
      </c>
      <c r="R39" s="27">
        <v>116007</v>
      </c>
      <c r="S39" s="5"/>
    </row>
    <row r="40" spans="1:19" ht="13.5">
      <c r="A40" s="42"/>
      <c r="B40" s="43"/>
      <c r="C40" s="33" t="s">
        <v>15</v>
      </c>
      <c r="D40" s="29">
        <v>26.9</v>
      </c>
      <c r="E40" s="29">
        <v>29.9</v>
      </c>
      <c r="F40" s="29">
        <v>27.7</v>
      </c>
      <c r="G40" s="29">
        <v>26.6</v>
      </c>
      <c r="H40" s="29">
        <v>27.7</v>
      </c>
      <c r="I40" s="29">
        <v>29.9</v>
      </c>
      <c r="J40" s="29">
        <v>29.4</v>
      </c>
      <c r="K40" s="29">
        <v>30</v>
      </c>
      <c r="L40" s="29">
        <v>33.2</v>
      </c>
      <c r="M40" s="29">
        <v>36.2</v>
      </c>
      <c r="N40" s="29">
        <v>40.4</v>
      </c>
      <c r="O40" s="29">
        <v>45.4</v>
      </c>
      <c r="P40" s="29">
        <v>50.7</v>
      </c>
      <c r="Q40" s="29">
        <v>53.9</v>
      </c>
      <c r="R40" s="29">
        <v>91.4</v>
      </c>
      <c r="S40" s="6"/>
    </row>
    <row r="41" spans="1:19" ht="13.5">
      <c r="A41" s="36"/>
      <c r="B41" s="9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5"/>
    </row>
    <row r="42" spans="1:19" ht="13.5">
      <c r="A42" s="42" t="s">
        <v>7</v>
      </c>
      <c r="B42" s="43"/>
      <c r="C42" s="27">
        <v>699</v>
      </c>
      <c r="D42" s="27">
        <v>713</v>
      </c>
      <c r="E42" s="27">
        <v>846</v>
      </c>
      <c r="F42" s="27">
        <v>778</v>
      </c>
      <c r="G42" s="27">
        <v>759</v>
      </c>
      <c r="H42" s="27">
        <v>798</v>
      </c>
      <c r="I42" s="27">
        <v>815</v>
      </c>
      <c r="J42" s="27">
        <v>836</v>
      </c>
      <c r="K42" s="27">
        <v>850</v>
      </c>
      <c r="L42" s="27">
        <v>948</v>
      </c>
      <c r="M42" s="27">
        <v>1032</v>
      </c>
      <c r="N42" s="27">
        <v>1157</v>
      </c>
      <c r="O42" s="27">
        <v>1298</v>
      </c>
      <c r="P42" s="27">
        <v>1408</v>
      </c>
      <c r="Q42" s="27">
        <v>1525</v>
      </c>
      <c r="R42" s="27">
        <v>114048</v>
      </c>
      <c r="S42" s="5"/>
    </row>
    <row r="43" spans="1:19" ht="13.5">
      <c r="A43" s="42"/>
      <c r="B43" s="43"/>
      <c r="C43" s="33" t="s">
        <v>15</v>
      </c>
      <c r="D43" s="29">
        <v>25.1</v>
      </c>
      <c r="E43" s="29">
        <v>29.2</v>
      </c>
      <c r="F43" s="29">
        <v>26.5</v>
      </c>
      <c r="G43" s="29">
        <v>25.5</v>
      </c>
      <c r="H43" s="29">
        <v>26.6</v>
      </c>
      <c r="I43" s="29">
        <v>27.3</v>
      </c>
      <c r="J43" s="29">
        <v>28</v>
      </c>
      <c r="K43" s="29">
        <v>28.4</v>
      </c>
      <c r="L43" s="29">
        <v>31.9</v>
      </c>
      <c r="M43" s="29">
        <v>34.8</v>
      </c>
      <c r="N43" s="29">
        <v>39</v>
      </c>
      <c r="O43" s="29">
        <v>44.1</v>
      </c>
      <c r="P43" s="29">
        <v>48.2</v>
      </c>
      <c r="Q43" s="29">
        <v>52.5</v>
      </c>
      <c r="R43" s="29">
        <v>89.8</v>
      </c>
      <c r="S43" s="6"/>
    </row>
    <row r="44" spans="1:19" ht="13.5">
      <c r="A44" s="36"/>
      <c r="B44" s="9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5"/>
    </row>
    <row r="45" spans="1:19" ht="13.5">
      <c r="A45" s="42" t="s">
        <v>8</v>
      </c>
      <c r="B45" s="43"/>
      <c r="C45" s="27">
        <v>235</v>
      </c>
      <c r="D45" s="27">
        <v>531</v>
      </c>
      <c r="E45" s="27">
        <v>552</v>
      </c>
      <c r="F45" s="27">
        <v>500</v>
      </c>
      <c r="G45" s="27">
        <v>560</v>
      </c>
      <c r="H45" s="27">
        <v>492</v>
      </c>
      <c r="I45" s="27">
        <v>646</v>
      </c>
      <c r="J45" s="27">
        <v>669</v>
      </c>
      <c r="K45" s="27">
        <v>670</v>
      </c>
      <c r="L45" s="27">
        <v>711</v>
      </c>
      <c r="M45" s="27">
        <v>775</v>
      </c>
      <c r="N45" s="27">
        <v>916</v>
      </c>
      <c r="O45" s="27">
        <v>949</v>
      </c>
      <c r="P45" s="27">
        <v>1036</v>
      </c>
      <c r="Q45" s="27">
        <v>1148</v>
      </c>
      <c r="R45" s="27">
        <v>68120</v>
      </c>
      <c r="S45" s="5"/>
    </row>
    <row r="46" spans="1:19" ht="13.5">
      <c r="A46" s="42"/>
      <c r="B46" s="43"/>
      <c r="C46" s="33" t="s">
        <v>15</v>
      </c>
      <c r="D46" s="29">
        <v>18.7</v>
      </c>
      <c r="E46" s="29">
        <v>19.1</v>
      </c>
      <c r="F46" s="29">
        <v>17</v>
      </c>
      <c r="G46" s="29">
        <v>18.8</v>
      </c>
      <c r="H46" s="29">
        <v>16.4</v>
      </c>
      <c r="I46" s="29">
        <v>21.6</v>
      </c>
      <c r="J46" s="29">
        <v>22.4</v>
      </c>
      <c r="K46" s="29">
        <v>22.4</v>
      </c>
      <c r="L46" s="29">
        <v>23.9</v>
      </c>
      <c r="M46" s="29">
        <v>26.1</v>
      </c>
      <c r="N46" s="29">
        <v>30.8</v>
      </c>
      <c r="O46" s="29">
        <v>32.2</v>
      </c>
      <c r="P46" s="34">
        <v>35.5</v>
      </c>
      <c r="Q46" s="34">
        <v>39.5</v>
      </c>
      <c r="R46" s="29">
        <v>53.7</v>
      </c>
      <c r="S46" s="6"/>
    </row>
    <row r="47" spans="1:19" ht="14.25" thickBot="1">
      <c r="A47" s="37"/>
      <c r="B47" s="1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18"/>
    </row>
    <row r="48" spans="1:19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3.5">
      <c r="A49" s="2"/>
      <c r="C49" s="12" t="s">
        <v>13</v>
      </c>
      <c r="D49" s="11" t="s">
        <v>19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3.5">
      <c r="A50" s="2"/>
      <c r="C50" s="2"/>
      <c r="D50" s="11" t="s">
        <v>41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8.25" customHeight="1">
      <c r="A51" s="2"/>
      <c r="C51" s="2"/>
      <c r="D51" s="1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3.5">
      <c r="A52" s="2"/>
      <c r="C52" s="12" t="s">
        <v>12</v>
      </c>
      <c r="D52" s="11" t="s">
        <v>10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3.5">
      <c r="A53" s="2"/>
      <c r="C53" s="2"/>
      <c r="D53" s="11" t="s">
        <v>23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3.5">
      <c r="A54" s="2"/>
      <c r="C54" s="2"/>
      <c r="D54" s="11" t="s">
        <v>11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3.5">
      <c r="A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</sheetData>
  <sheetProtection/>
  <mergeCells count="15">
    <mergeCell ref="A42:B43"/>
    <mergeCell ref="A45:B46"/>
    <mergeCell ref="A30:B31"/>
    <mergeCell ref="A33:B34"/>
    <mergeCell ref="A36:B37"/>
    <mergeCell ref="A39:B40"/>
    <mergeCell ref="I3:R3"/>
    <mergeCell ref="A6:B7"/>
    <mergeCell ref="A12:B13"/>
    <mergeCell ref="A24:B25"/>
    <mergeCell ref="A27:B28"/>
    <mergeCell ref="A18:B19"/>
    <mergeCell ref="A21:B22"/>
    <mergeCell ref="B9:B10"/>
    <mergeCell ref="B15:B16"/>
  </mergeCells>
  <printOptions/>
  <pageMargins left="0.5905511811023623" right="0.5905511811023623" top="0.5905511811023623" bottom="0.5905511811023623" header="0.5118110236220472" footer="0.3937007874015748"/>
  <pageSetup firstPageNumber="191" useFirstPageNumber="1" fitToHeight="1" fitToWidth="1" horizontalDpi="600" verticalDpi="600" orientation="portrait" pageOrder="overThenDown" paperSize="9" scale="57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2019-03-05T02:46:54Z</cp:lastPrinted>
  <dcterms:created xsi:type="dcterms:W3CDTF">1998-10-23T06:29:36Z</dcterms:created>
  <dcterms:modified xsi:type="dcterms:W3CDTF">2019-03-05T02:47:46Z</dcterms:modified>
  <cp:category/>
  <cp:version/>
  <cp:contentType/>
  <cp:contentStatus/>
</cp:coreProperties>
</file>