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37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'第37表'!$2:$5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<sst xmlns="http://schemas.openxmlformats.org/spreadsheetml/2006/main" count="198" uniqueCount="67">
  <si>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</si>
  <si>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</si>
  <si>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</si>
  <si>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</si>
  <si>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40歳  </t>
  </si>
  <si>
    <t xml:space="preserve">50歳  </t>
  </si>
  <si>
    <t>総数</t>
  </si>
  <si>
    <t>水戸保健所</t>
  </si>
  <si>
    <t>-</t>
  </si>
  <si>
    <t>大宮保健所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</si>
  <si>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</si>
  <si>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</si>
  <si>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</si>
  <si>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</si>
  <si>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</si>
  <si>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</si>
  <si>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</si>
  <si>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</si>
  <si>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</si>
  <si>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</si>
  <si>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</si>
  <si>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</si>
  <si>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</si>
  <si>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</si>
  <si>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</si>
  <si>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</si>
  <si>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</si>
  <si>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</si>
  <si>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</si>
  <si>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</si>
  <si>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</si>
  <si>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</si>
  <si>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</si>
  <si>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</si>
  <si>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</si>
  <si>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第３７表  骨粗鬆症検診受診者数、指導区分別状況（市町村別）       </t>
  </si>
  <si>
    <t>１５（５）－０２</t>
  </si>
  <si>
    <t xml:space="preserve">受診者数  </t>
  </si>
  <si>
    <t>水戸市</t>
  </si>
  <si>
    <t>笠間市</t>
  </si>
  <si>
    <t>小美玉市</t>
  </si>
  <si>
    <t>茨城町</t>
  </si>
  <si>
    <t>大洗町</t>
  </si>
  <si>
    <t>城里町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</si>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</sst>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0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 shrinkToFit="1"/>
    </xf>
    <xf numFmtId="177" fontId="5" fillId="0" borderId="0" xfId="0" applyNumberFormat="1" applyFont="1" applyAlignment="1">
      <alignment horizontal="right" shrinkToFit="1"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  <protection/>
    </xf>
    <xf numFmtId="177" fontId="5" fillId="0" borderId="8" xfId="0" applyNumberFormat="1" applyFont="1" applyBorder="1" applyAlignment="1" applyProtection="1">
      <alignment horizontal="center" vertical="center"/>
      <protection/>
    </xf>
    <xf numFmtId="177" fontId="5" fillId="0" borderId="9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horizontal="right" shrinkToFit="1"/>
      <protection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41" fontId="7" fillId="0" borderId="1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5" fillId="0" borderId="0" xfId="0" applyNumberFormat="1" applyFont="1" applyAlignment="1">
      <alignment horizontal="right"/>
    </xf>
    <xf numFmtId="177" fontId="5" fillId="0" borderId="11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6"/>
  <sheetViews>
    <sheetView tabSelected="1" view="pageBreakPreview" zoomScale="75" zoomScaleNormal="50" zoomScaleSheetLayoutView="75" workbookViewId="0" topLeftCell="A1">
      <selection activeCell="A1" sqref="A1"/>
    </sheetView>
  </sheetViews>
  <sheetFormatPr defaultColWidth="8.66015625" defaultRowHeight="18"/>
  <cols>
    <col min="1" max="1" width="2.08203125" style="1" customWidth="1"/>
    <col min="2" max="2" width="14.66015625" style="1" customWidth="1"/>
    <col min="3" max="3" width="2.41015625" style="1" customWidth="1"/>
    <col min="4" max="9" width="15.66015625" style="1" customWidth="1"/>
    <col min="10" max="15" width="17.41015625" style="1" customWidth="1"/>
    <col min="16" max="16384" width="8.83203125" style="1" customWidth="1"/>
  </cols>
  <sheetData>
    <row r="2" spans="2:3" ht="22.5" customHeight="1">
      <c r="B2" s="2" t="s">
        <v>35</v>
      </c>
      <c r="C2" s="2"/>
    </row>
    <row r="3" s="3" customFormat="1" ht="22.5" customHeight="1" thickBot="1">
      <c r="O3" s="4" t="s">
        <v>36</v>
      </c>
    </row>
    <row r="4" spans="1:15" s="10" customFormat="1" ht="24.75" customHeight="1">
      <c r="A4" s="5"/>
      <c r="B4" s="5"/>
      <c r="C4" s="5"/>
      <c r="D4" s="6" t="s">
        <v>37</v>
      </c>
      <c r="E4" s="7"/>
      <c r="F4" s="8"/>
      <c r="G4" s="9" t="s">
        <v>0</v>
      </c>
      <c r="H4" s="7"/>
      <c r="I4" s="7"/>
      <c r="J4" s="9" t="s">
        <v>1</v>
      </c>
      <c r="K4" s="7"/>
      <c r="L4" s="8"/>
      <c r="M4" s="9" t="s">
        <v>2</v>
      </c>
      <c r="N4" s="7"/>
      <c r="O4" s="7"/>
    </row>
    <row r="5" spans="1:15" s="10" customFormat="1" ht="24.75" customHeight="1" thickBot="1">
      <c r="A5" s="11"/>
      <c r="B5" s="11"/>
      <c r="C5" s="11"/>
      <c r="D5" s="12" t="s">
        <v>3</v>
      </c>
      <c r="E5" s="13" t="s">
        <v>4</v>
      </c>
      <c r="F5" s="13" t="s">
        <v>5</v>
      </c>
      <c r="G5" s="13" t="s">
        <v>3</v>
      </c>
      <c r="H5" s="13" t="s">
        <v>4</v>
      </c>
      <c r="I5" s="14" t="s">
        <v>5</v>
      </c>
      <c r="J5" s="13" t="s">
        <v>3</v>
      </c>
      <c r="K5" s="13" t="s">
        <v>4</v>
      </c>
      <c r="L5" s="13" t="s">
        <v>5</v>
      </c>
      <c r="M5" s="13" t="s">
        <v>3</v>
      </c>
      <c r="N5" s="14" t="s">
        <v>4</v>
      </c>
      <c r="O5" s="14" t="s">
        <v>5</v>
      </c>
    </row>
    <row r="6" spans="4:15" s="3" customFormat="1" ht="18" customHeight="1"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customHeight="1">
      <c r="A7" s="17" t="s">
        <v>6</v>
      </c>
      <c r="B7" s="17"/>
      <c r="C7" s="18"/>
      <c r="D7" s="19">
        <f>SUM(E7:F7)</f>
        <v>1867</v>
      </c>
      <c r="E7" s="20">
        <v>702</v>
      </c>
      <c r="F7" s="20">
        <v>1165</v>
      </c>
      <c r="G7" s="20">
        <f>SUM(H7:I7)</f>
        <v>44</v>
      </c>
      <c r="H7" s="20">
        <v>8</v>
      </c>
      <c r="I7" s="20">
        <v>36</v>
      </c>
      <c r="J7" s="20">
        <f>SUM(K7:L7)</f>
        <v>268</v>
      </c>
      <c r="K7" s="20">
        <v>71</v>
      </c>
      <c r="L7" s="20">
        <v>197</v>
      </c>
      <c r="M7" s="20">
        <f>SUM(N7:O7)</f>
        <v>1555</v>
      </c>
      <c r="N7" s="20">
        <v>623</v>
      </c>
      <c r="O7" s="20">
        <v>932</v>
      </c>
    </row>
    <row r="8" spans="1:15" ht="18" customHeight="1">
      <c r="A8" s="18"/>
      <c r="B8" s="18"/>
      <c r="C8" s="18"/>
      <c r="D8" s="19"/>
      <c r="E8" s="20"/>
      <c r="F8" s="20"/>
      <c r="G8" s="20"/>
      <c r="H8" s="20"/>
      <c r="I8" s="20"/>
      <c r="J8" s="20"/>
      <c r="K8" s="21"/>
      <c r="L8" s="21"/>
      <c r="M8" s="20"/>
      <c r="N8" s="21"/>
      <c r="O8" s="21"/>
    </row>
    <row r="9" spans="1:15" ht="18" customHeight="1">
      <c r="A9" s="17" t="s">
        <v>7</v>
      </c>
      <c r="B9" s="17"/>
      <c r="C9" s="18"/>
      <c r="D9" s="19">
        <f aca="true" t="shared" si="0" ref="D9:D71">SUM(E9:F9)</f>
        <v>117</v>
      </c>
      <c r="E9" s="20">
        <v>38</v>
      </c>
      <c r="F9" s="20">
        <v>79</v>
      </c>
      <c r="G9" s="20">
        <f aca="true" t="shared" si="1" ref="G9:G71">SUM(H9:I9)</f>
        <v>4</v>
      </c>
      <c r="H9" s="20">
        <v>0</v>
      </c>
      <c r="I9" s="20">
        <v>4</v>
      </c>
      <c r="J9" s="20">
        <f aca="true" t="shared" si="2" ref="J9:J71">SUM(K9:L9)</f>
        <v>22</v>
      </c>
      <c r="K9" s="20">
        <v>7</v>
      </c>
      <c r="L9" s="20">
        <v>15</v>
      </c>
      <c r="M9" s="20">
        <f aca="true" t="shared" si="3" ref="M9:M71">SUM(N9:O9)</f>
        <v>91</v>
      </c>
      <c r="N9" s="20">
        <v>31</v>
      </c>
      <c r="O9" s="20">
        <v>60</v>
      </c>
    </row>
    <row r="10" spans="1:15" ht="18" customHeight="1">
      <c r="A10" s="22"/>
      <c r="B10" s="23" t="s">
        <v>38</v>
      </c>
      <c r="C10" s="23"/>
      <c r="D10" s="19">
        <f t="shared" si="0"/>
        <v>24</v>
      </c>
      <c r="E10" s="20">
        <v>9</v>
      </c>
      <c r="F10" s="20">
        <v>15</v>
      </c>
      <c r="G10" s="20">
        <f t="shared" si="1"/>
        <v>0</v>
      </c>
      <c r="H10" s="20" t="s">
        <v>8</v>
      </c>
      <c r="I10" s="20" t="s">
        <v>8</v>
      </c>
      <c r="J10" s="20">
        <f t="shared" si="2"/>
        <v>2</v>
      </c>
      <c r="K10" s="21">
        <v>1</v>
      </c>
      <c r="L10" s="21">
        <v>1</v>
      </c>
      <c r="M10" s="20">
        <f t="shared" si="3"/>
        <v>22</v>
      </c>
      <c r="N10" s="21">
        <v>8</v>
      </c>
      <c r="O10" s="21">
        <v>14</v>
      </c>
    </row>
    <row r="11" spans="1:15" ht="18" customHeight="1">
      <c r="A11" s="22"/>
      <c r="B11" s="23" t="s">
        <v>39</v>
      </c>
      <c r="C11" s="23"/>
      <c r="D11" s="19">
        <f t="shared" si="0"/>
        <v>15</v>
      </c>
      <c r="E11" s="20">
        <v>1</v>
      </c>
      <c r="F11" s="20">
        <v>14</v>
      </c>
      <c r="G11" s="20">
        <f t="shared" si="1"/>
        <v>1</v>
      </c>
      <c r="H11" s="20" t="s">
        <v>8</v>
      </c>
      <c r="I11" s="20">
        <v>1</v>
      </c>
      <c r="J11" s="20">
        <f t="shared" si="2"/>
        <v>0</v>
      </c>
      <c r="K11" s="21" t="s">
        <v>8</v>
      </c>
      <c r="L11" s="21" t="s">
        <v>8</v>
      </c>
      <c r="M11" s="20">
        <f t="shared" si="3"/>
        <v>14</v>
      </c>
      <c r="N11" s="21">
        <v>1</v>
      </c>
      <c r="O11" s="21">
        <v>13</v>
      </c>
    </row>
    <row r="12" spans="1:15" ht="18" customHeight="1">
      <c r="A12" s="22"/>
      <c r="B12" s="23" t="s">
        <v>40</v>
      </c>
      <c r="C12" s="23"/>
      <c r="D12" s="19">
        <f t="shared" si="0"/>
        <v>52</v>
      </c>
      <c r="E12" s="20">
        <v>20</v>
      </c>
      <c r="F12" s="20">
        <v>32</v>
      </c>
      <c r="G12" s="20">
        <f t="shared" si="1"/>
        <v>0</v>
      </c>
      <c r="H12" s="20" t="s">
        <v>8</v>
      </c>
      <c r="I12" s="20" t="s">
        <v>8</v>
      </c>
      <c r="J12" s="20">
        <f t="shared" si="2"/>
        <v>13</v>
      </c>
      <c r="K12" s="21">
        <v>3</v>
      </c>
      <c r="L12" s="21">
        <v>10</v>
      </c>
      <c r="M12" s="20">
        <f t="shared" si="3"/>
        <v>39</v>
      </c>
      <c r="N12" s="21">
        <v>17</v>
      </c>
      <c r="O12" s="21">
        <v>22</v>
      </c>
    </row>
    <row r="13" spans="1:15" ht="18" customHeight="1">
      <c r="A13" s="22"/>
      <c r="B13" s="23" t="s">
        <v>41</v>
      </c>
      <c r="C13" s="23"/>
      <c r="D13" s="19">
        <f t="shared" si="0"/>
        <v>20</v>
      </c>
      <c r="E13" s="20">
        <v>7</v>
      </c>
      <c r="F13" s="20">
        <v>13</v>
      </c>
      <c r="G13" s="20">
        <f t="shared" si="1"/>
        <v>3</v>
      </c>
      <c r="H13" s="20" t="s">
        <v>8</v>
      </c>
      <c r="I13" s="20">
        <v>3</v>
      </c>
      <c r="J13" s="20">
        <f t="shared" si="2"/>
        <v>5</v>
      </c>
      <c r="K13" s="21">
        <v>2</v>
      </c>
      <c r="L13" s="21">
        <v>3</v>
      </c>
      <c r="M13" s="20">
        <f t="shared" si="3"/>
        <v>12</v>
      </c>
      <c r="N13" s="21">
        <v>5</v>
      </c>
      <c r="O13" s="21">
        <v>7</v>
      </c>
    </row>
    <row r="14" spans="1:15" ht="18" customHeight="1">
      <c r="A14" s="22"/>
      <c r="B14" s="23" t="s">
        <v>42</v>
      </c>
      <c r="C14" s="23"/>
      <c r="D14" s="19">
        <f t="shared" si="0"/>
        <v>6</v>
      </c>
      <c r="E14" s="20">
        <v>1</v>
      </c>
      <c r="F14" s="20">
        <v>5</v>
      </c>
      <c r="G14" s="20">
        <f t="shared" si="1"/>
        <v>0</v>
      </c>
      <c r="H14" s="20" t="s">
        <v>8</v>
      </c>
      <c r="I14" s="20" t="s">
        <v>8</v>
      </c>
      <c r="J14" s="20">
        <f t="shared" si="2"/>
        <v>2</v>
      </c>
      <c r="K14" s="21">
        <v>1</v>
      </c>
      <c r="L14" s="21">
        <v>1</v>
      </c>
      <c r="M14" s="20">
        <f t="shared" si="3"/>
        <v>4</v>
      </c>
      <c r="N14" s="21" t="s">
        <v>8</v>
      </c>
      <c r="O14" s="21">
        <v>4</v>
      </c>
    </row>
    <row r="15" spans="1:15" ht="18" customHeight="1">
      <c r="A15" s="22"/>
      <c r="B15" s="23" t="s">
        <v>43</v>
      </c>
      <c r="C15" s="23"/>
      <c r="D15" s="19">
        <f t="shared" si="0"/>
        <v>0</v>
      </c>
      <c r="E15" s="20" t="s">
        <v>8</v>
      </c>
      <c r="F15" s="20" t="s">
        <v>8</v>
      </c>
      <c r="G15" s="20">
        <f t="shared" si="1"/>
        <v>0</v>
      </c>
      <c r="H15" s="20" t="s">
        <v>8</v>
      </c>
      <c r="I15" s="20" t="s">
        <v>8</v>
      </c>
      <c r="J15" s="20">
        <f t="shared" si="2"/>
        <v>0</v>
      </c>
      <c r="K15" s="21" t="s">
        <v>8</v>
      </c>
      <c r="L15" s="21" t="s">
        <v>8</v>
      </c>
      <c r="M15" s="20">
        <f t="shared" si="3"/>
        <v>0</v>
      </c>
      <c r="N15" s="21" t="s">
        <v>8</v>
      </c>
      <c r="O15" s="21" t="s">
        <v>8</v>
      </c>
    </row>
    <row r="16" spans="1:15" ht="18" customHeight="1">
      <c r="A16" s="22"/>
      <c r="B16" s="23"/>
      <c r="C16" s="23"/>
      <c r="D16" s="19"/>
      <c r="E16" s="20"/>
      <c r="F16" s="20"/>
      <c r="G16" s="20"/>
      <c r="H16" s="20"/>
      <c r="I16" s="20"/>
      <c r="J16" s="20"/>
      <c r="K16" s="21"/>
      <c r="L16" s="21"/>
      <c r="M16" s="20"/>
      <c r="N16" s="21"/>
      <c r="O16" s="21"/>
    </row>
    <row r="17" spans="1:15" ht="18" customHeight="1">
      <c r="A17" s="17" t="s">
        <v>9</v>
      </c>
      <c r="B17" s="17"/>
      <c r="C17" s="23"/>
      <c r="D17" s="19">
        <f t="shared" si="0"/>
        <v>88</v>
      </c>
      <c r="E17" s="20">
        <v>21</v>
      </c>
      <c r="F17" s="20">
        <v>67</v>
      </c>
      <c r="G17" s="20">
        <f t="shared" si="1"/>
        <v>0</v>
      </c>
      <c r="H17" s="20">
        <v>0</v>
      </c>
      <c r="I17" s="20">
        <v>0</v>
      </c>
      <c r="J17" s="20">
        <f t="shared" si="2"/>
        <v>14</v>
      </c>
      <c r="K17" s="21">
        <v>0</v>
      </c>
      <c r="L17" s="21">
        <v>14</v>
      </c>
      <c r="M17" s="20">
        <f t="shared" si="3"/>
        <v>74</v>
      </c>
      <c r="N17" s="21">
        <v>21</v>
      </c>
      <c r="O17" s="21">
        <v>53</v>
      </c>
    </row>
    <row r="18" spans="1:15" ht="18" customHeight="1">
      <c r="A18" s="22"/>
      <c r="B18" s="23" t="s">
        <v>44</v>
      </c>
      <c r="C18" s="23"/>
      <c r="D18" s="19">
        <f t="shared" si="0"/>
        <v>9</v>
      </c>
      <c r="E18" s="20">
        <v>2</v>
      </c>
      <c r="F18" s="20">
        <v>7</v>
      </c>
      <c r="G18" s="20">
        <f t="shared" si="1"/>
        <v>0</v>
      </c>
      <c r="H18" s="20" t="s">
        <v>8</v>
      </c>
      <c r="I18" s="20" t="s">
        <v>8</v>
      </c>
      <c r="J18" s="20">
        <f t="shared" si="2"/>
        <v>0</v>
      </c>
      <c r="K18" s="21" t="s">
        <v>8</v>
      </c>
      <c r="L18" s="21" t="s">
        <v>8</v>
      </c>
      <c r="M18" s="20">
        <f t="shared" si="3"/>
        <v>9</v>
      </c>
      <c r="N18" s="21">
        <v>2</v>
      </c>
      <c r="O18" s="21">
        <v>7</v>
      </c>
    </row>
    <row r="19" spans="1:15" ht="18" customHeight="1">
      <c r="A19" s="22"/>
      <c r="B19" s="23" t="s">
        <v>45</v>
      </c>
      <c r="C19" s="23"/>
      <c r="D19" s="19">
        <f t="shared" si="0"/>
        <v>45</v>
      </c>
      <c r="E19" s="20">
        <v>11</v>
      </c>
      <c r="F19" s="20">
        <v>34</v>
      </c>
      <c r="G19" s="20">
        <f t="shared" si="1"/>
        <v>0</v>
      </c>
      <c r="H19" s="20" t="s">
        <v>8</v>
      </c>
      <c r="I19" s="20" t="s">
        <v>8</v>
      </c>
      <c r="J19" s="20">
        <f t="shared" si="2"/>
        <v>9</v>
      </c>
      <c r="K19" s="21" t="s">
        <v>8</v>
      </c>
      <c r="L19" s="21">
        <v>9</v>
      </c>
      <c r="M19" s="20">
        <f t="shared" si="3"/>
        <v>36</v>
      </c>
      <c r="N19" s="21">
        <v>11</v>
      </c>
      <c r="O19" s="21">
        <v>25</v>
      </c>
    </row>
    <row r="20" spans="1:15" ht="18" customHeight="1">
      <c r="A20" s="22"/>
      <c r="B20" s="23" t="s">
        <v>46</v>
      </c>
      <c r="C20" s="23"/>
      <c r="D20" s="19">
        <f t="shared" si="0"/>
        <v>1</v>
      </c>
      <c r="E20" s="20" t="s">
        <v>8</v>
      </c>
      <c r="F20" s="20">
        <v>1</v>
      </c>
      <c r="G20" s="20">
        <f t="shared" si="1"/>
        <v>0</v>
      </c>
      <c r="H20" s="20" t="s">
        <v>8</v>
      </c>
      <c r="I20" s="20" t="s">
        <v>8</v>
      </c>
      <c r="J20" s="20">
        <f t="shared" si="2"/>
        <v>0</v>
      </c>
      <c r="K20" s="21" t="s">
        <v>8</v>
      </c>
      <c r="L20" s="21" t="s">
        <v>8</v>
      </c>
      <c r="M20" s="20">
        <f t="shared" si="3"/>
        <v>1</v>
      </c>
      <c r="N20" s="21" t="s">
        <v>8</v>
      </c>
      <c r="O20" s="21">
        <v>1</v>
      </c>
    </row>
    <row r="21" spans="1:15" ht="18" customHeight="1">
      <c r="A21" s="22"/>
      <c r="B21" s="23" t="s">
        <v>47</v>
      </c>
      <c r="C21" s="23"/>
      <c r="D21" s="19">
        <f t="shared" si="0"/>
        <v>33</v>
      </c>
      <c r="E21" s="20">
        <v>8</v>
      </c>
      <c r="F21" s="20">
        <v>25</v>
      </c>
      <c r="G21" s="20">
        <f t="shared" si="1"/>
        <v>0</v>
      </c>
      <c r="H21" s="20" t="s">
        <v>8</v>
      </c>
      <c r="I21" s="20" t="s">
        <v>8</v>
      </c>
      <c r="J21" s="20">
        <f t="shared" si="2"/>
        <v>5</v>
      </c>
      <c r="K21" s="21" t="s">
        <v>8</v>
      </c>
      <c r="L21" s="21">
        <v>5</v>
      </c>
      <c r="M21" s="20">
        <f t="shared" si="3"/>
        <v>28</v>
      </c>
      <c r="N21" s="21">
        <v>8</v>
      </c>
      <c r="O21" s="21">
        <v>20</v>
      </c>
    </row>
    <row r="22" spans="3:15" ht="18" customHeight="1">
      <c r="C22" s="23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8" customHeight="1">
      <c r="A23" s="24" t="s">
        <v>10</v>
      </c>
      <c r="B23" s="24"/>
      <c r="C23" s="23"/>
      <c r="D23" s="19">
        <f t="shared" si="0"/>
        <v>383</v>
      </c>
      <c r="E23" s="20">
        <v>153</v>
      </c>
      <c r="F23" s="20">
        <v>230</v>
      </c>
      <c r="G23" s="20">
        <f t="shared" si="1"/>
        <v>2</v>
      </c>
      <c r="H23" s="20">
        <v>0</v>
      </c>
      <c r="I23" s="20">
        <v>2</v>
      </c>
      <c r="J23" s="20">
        <f t="shared" si="2"/>
        <v>7</v>
      </c>
      <c r="K23" s="21">
        <v>0</v>
      </c>
      <c r="L23" s="21">
        <v>7</v>
      </c>
      <c r="M23" s="20">
        <f t="shared" si="3"/>
        <v>374</v>
      </c>
      <c r="N23" s="21">
        <v>153</v>
      </c>
      <c r="O23" s="21">
        <v>221</v>
      </c>
    </row>
    <row r="24" spans="1:15" ht="18" customHeight="1">
      <c r="A24" s="22"/>
      <c r="B24" s="23" t="s">
        <v>11</v>
      </c>
      <c r="C24" s="23"/>
      <c r="D24" s="19">
        <f t="shared" si="0"/>
        <v>291</v>
      </c>
      <c r="E24" s="20">
        <v>129</v>
      </c>
      <c r="F24" s="20">
        <v>162</v>
      </c>
      <c r="G24" s="20">
        <f t="shared" si="1"/>
        <v>0</v>
      </c>
      <c r="H24" s="20" t="s">
        <v>8</v>
      </c>
      <c r="I24" s="20" t="s">
        <v>8</v>
      </c>
      <c r="J24" s="20">
        <f t="shared" si="2"/>
        <v>4</v>
      </c>
      <c r="K24" s="21" t="s">
        <v>8</v>
      </c>
      <c r="L24" s="21">
        <v>4</v>
      </c>
      <c r="M24" s="20">
        <f t="shared" si="3"/>
        <v>287</v>
      </c>
      <c r="N24" s="21">
        <v>129</v>
      </c>
      <c r="O24" s="21">
        <v>158</v>
      </c>
    </row>
    <row r="25" spans="1:15" ht="18" customHeight="1">
      <c r="A25" s="22"/>
      <c r="B25" s="23" t="s">
        <v>12</v>
      </c>
      <c r="C25" s="23"/>
      <c r="D25" s="19">
        <f t="shared" si="0"/>
        <v>12</v>
      </c>
      <c r="E25" s="20">
        <v>5</v>
      </c>
      <c r="F25" s="20">
        <v>7</v>
      </c>
      <c r="G25" s="20">
        <f t="shared" si="1"/>
        <v>1</v>
      </c>
      <c r="H25" s="20" t="s">
        <v>8</v>
      </c>
      <c r="I25" s="20">
        <v>1</v>
      </c>
      <c r="J25" s="20">
        <f t="shared" si="2"/>
        <v>0</v>
      </c>
      <c r="K25" s="21" t="s">
        <v>8</v>
      </c>
      <c r="L25" s="21" t="s">
        <v>8</v>
      </c>
      <c r="M25" s="20">
        <f t="shared" si="3"/>
        <v>11</v>
      </c>
      <c r="N25" s="21">
        <v>5</v>
      </c>
      <c r="O25" s="21">
        <v>6</v>
      </c>
    </row>
    <row r="26" spans="1:15" ht="18" customHeight="1">
      <c r="A26" s="22"/>
      <c r="B26" s="23" t="s">
        <v>13</v>
      </c>
      <c r="C26" s="23"/>
      <c r="D26" s="19">
        <f t="shared" si="0"/>
        <v>80</v>
      </c>
      <c r="E26" s="20">
        <v>19</v>
      </c>
      <c r="F26" s="20">
        <v>61</v>
      </c>
      <c r="G26" s="20">
        <f t="shared" si="1"/>
        <v>1</v>
      </c>
      <c r="H26" s="20" t="s">
        <v>8</v>
      </c>
      <c r="I26" s="20">
        <v>1</v>
      </c>
      <c r="J26" s="20">
        <f t="shared" si="2"/>
        <v>3</v>
      </c>
      <c r="K26" s="21" t="s">
        <v>8</v>
      </c>
      <c r="L26" s="21">
        <v>3</v>
      </c>
      <c r="M26" s="20">
        <f t="shared" si="3"/>
        <v>76</v>
      </c>
      <c r="N26" s="21">
        <v>19</v>
      </c>
      <c r="O26" s="21">
        <v>57</v>
      </c>
    </row>
    <row r="27" spans="3:15" ht="18" customHeight="1">
      <c r="C27" s="23"/>
      <c r="D27" s="19"/>
      <c r="E27" s="20"/>
      <c r="F27" s="20"/>
      <c r="G27" s="20"/>
      <c r="H27" s="20"/>
      <c r="I27" s="20"/>
      <c r="J27" s="20"/>
      <c r="K27" s="21"/>
      <c r="L27" s="21"/>
      <c r="M27" s="20"/>
      <c r="N27" s="21"/>
      <c r="O27" s="21"/>
    </row>
    <row r="28" spans="1:15" ht="18" customHeight="1">
      <c r="A28" s="24" t="s">
        <v>14</v>
      </c>
      <c r="B28" s="24"/>
      <c r="C28" s="23"/>
      <c r="D28" s="19">
        <f t="shared" si="0"/>
        <v>89</v>
      </c>
      <c r="E28" s="20">
        <v>21</v>
      </c>
      <c r="F28" s="20">
        <v>68</v>
      </c>
      <c r="G28" s="20">
        <f t="shared" si="1"/>
        <v>8</v>
      </c>
      <c r="H28" s="20">
        <v>0</v>
      </c>
      <c r="I28" s="20">
        <v>8</v>
      </c>
      <c r="J28" s="20">
        <f t="shared" si="2"/>
        <v>19</v>
      </c>
      <c r="K28" s="21">
        <v>4</v>
      </c>
      <c r="L28" s="21">
        <v>15</v>
      </c>
      <c r="M28" s="20">
        <f t="shared" si="3"/>
        <v>62</v>
      </c>
      <c r="N28" s="21">
        <v>17</v>
      </c>
      <c r="O28" s="21">
        <v>45</v>
      </c>
    </row>
    <row r="29" spans="1:15" ht="18" customHeight="1">
      <c r="A29" s="22"/>
      <c r="B29" s="23" t="s">
        <v>48</v>
      </c>
      <c r="C29" s="23"/>
      <c r="D29" s="19">
        <f t="shared" si="0"/>
        <v>52</v>
      </c>
      <c r="E29" s="20">
        <v>15</v>
      </c>
      <c r="F29" s="20">
        <v>37</v>
      </c>
      <c r="G29" s="20">
        <f t="shared" si="1"/>
        <v>6</v>
      </c>
      <c r="H29" s="20" t="s">
        <v>8</v>
      </c>
      <c r="I29" s="20">
        <v>6</v>
      </c>
      <c r="J29" s="20">
        <f t="shared" si="2"/>
        <v>16</v>
      </c>
      <c r="K29" s="20">
        <v>3</v>
      </c>
      <c r="L29" s="20">
        <v>13</v>
      </c>
      <c r="M29" s="20">
        <f t="shared" si="3"/>
        <v>30</v>
      </c>
      <c r="N29" s="20">
        <v>12</v>
      </c>
      <c r="O29" s="20">
        <v>18</v>
      </c>
    </row>
    <row r="30" spans="1:15" ht="18" customHeight="1">
      <c r="A30" s="22"/>
      <c r="B30" s="23" t="s">
        <v>49</v>
      </c>
      <c r="C30" s="23"/>
      <c r="D30" s="19">
        <f t="shared" si="0"/>
        <v>37</v>
      </c>
      <c r="E30" s="20">
        <v>6</v>
      </c>
      <c r="F30" s="20">
        <v>31</v>
      </c>
      <c r="G30" s="20">
        <f t="shared" si="1"/>
        <v>2</v>
      </c>
      <c r="H30" s="20" t="s">
        <v>8</v>
      </c>
      <c r="I30" s="20">
        <v>2</v>
      </c>
      <c r="J30" s="20">
        <f t="shared" si="2"/>
        <v>3</v>
      </c>
      <c r="K30" s="21">
        <v>1</v>
      </c>
      <c r="L30" s="21">
        <v>2</v>
      </c>
      <c r="M30" s="20">
        <f t="shared" si="3"/>
        <v>32</v>
      </c>
      <c r="N30" s="21">
        <v>5</v>
      </c>
      <c r="O30" s="21">
        <v>27</v>
      </c>
    </row>
    <row r="31" spans="1:15" ht="18" customHeight="1">
      <c r="A31" s="22"/>
      <c r="B31" s="23"/>
      <c r="C31" s="23"/>
      <c r="D31" s="19"/>
      <c r="E31" s="20"/>
      <c r="F31" s="20"/>
      <c r="G31" s="20"/>
      <c r="H31" s="20"/>
      <c r="I31" s="20"/>
      <c r="J31" s="20"/>
      <c r="K31" s="21"/>
      <c r="L31" s="21"/>
      <c r="M31" s="20"/>
      <c r="N31" s="21"/>
      <c r="O31" s="21"/>
    </row>
    <row r="32" spans="1:15" ht="18" customHeight="1">
      <c r="A32" s="24" t="s">
        <v>15</v>
      </c>
      <c r="B32" s="24"/>
      <c r="C32" s="23"/>
      <c r="D32" s="19">
        <f t="shared" si="0"/>
        <v>222</v>
      </c>
      <c r="E32" s="20">
        <v>63</v>
      </c>
      <c r="F32" s="20">
        <v>159</v>
      </c>
      <c r="G32" s="20">
        <f t="shared" si="1"/>
        <v>10</v>
      </c>
      <c r="H32" s="20">
        <v>3</v>
      </c>
      <c r="I32" s="20">
        <v>7</v>
      </c>
      <c r="J32" s="20">
        <f t="shared" si="2"/>
        <v>48</v>
      </c>
      <c r="K32" s="21">
        <v>11</v>
      </c>
      <c r="L32" s="21">
        <v>37</v>
      </c>
      <c r="M32" s="20">
        <f t="shared" si="3"/>
        <v>164</v>
      </c>
      <c r="N32" s="21">
        <v>49</v>
      </c>
      <c r="O32" s="21">
        <v>115</v>
      </c>
    </row>
    <row r="33" spans="1:15" ht="18" customHeight="1">
      <c r="A33" s="22"/>
      <c r="B33" s="23" t="s">
        <v>16</v>
      </c>
      <c r="C33" s="23"/>
      <c r="D33" s="19">
        <f t="shared" si="0"/>
        <v>130</v>
      </c>
      <c r="E33" s="20">
        <v>35</v>
      </c>
      <c r="F33" s="20">
        <v>95</v>
      </c>
      <c r="G33" s="20">
        <f t="shared" si="1"/>
        <v>6</v>
      </c>
      <c r="H33" s="20">
        <v>2</v>
      </c>
      <c r="I33" s="20">
        <v>4</v>
      </c>
      <c r="J33" s="20">
        <f t="shared" si="2"/>
        <v>27</v>
      </c>
      <c r="K33" s="21">
        <v>6</v>
      </c>
      <c r="L33" s="21">
        <v>21</v>
      </c>
      <c r="M33" s="20">
        <f t="shared" si="3"/>
        <v>97</v>
      </c>
      <c r="N33" s="21">
        <v>27</v>
      </c>
      <c r="O33" s="21">
        <v>70</v>
      </c>
    </row>
    <row r="34" spans="1:15" ht="18" customHeight="1">
      <c r="A34" s="22"/>
      <c r="B34" s="23" t="s">
        <v>50</v>
      </c>
      <c r="C34" s="23"/>
      <c r="D34" s="19">
        <f t="shared" si="0"/>
        <v>61</v>
      </c>
      <c r="E34" s="20">
        <v>19</v>
      </c>
      <c r="F34" s="20">
        <v>42</v>
      </c>
      <c r="G34" s="20">
        <f t="shared" si="1"/>
        <v>3</v>
      </c>
      <c r="H34" s="20" t="s">
        <v>8</v>
      </c>
      <c r="I34" s="20">
        <v>3</v>
      </c>
      <c r="J34" s="20">
        <f t="shared" si="2"/>
        <v>14</v>
      </c>
      <c r="K34" s="21">
        <v>2</v>
      </c>
      <c r="L34" s="21">
        <v>12</v>
      </c>
      <c r="M34" s="20">
        <f t="shared" si="3"/>
        <v>44</v>
      </c>
      <c r="N34" s="21">
        <v>17</v>
      </c>
      <c r="O34" s="21">
        <v>27</v>
      </c>
    </row>
    <row r="35" spans="1:15" ht="18" customHeight="1">
      <c r="A35" s="22"/>
      <c r="B35" s="23" t="s">
        <v>51</v>
      </c>
      <c r="C35" s="23"/>
      <c r="D35" s="19">
        <f t="shared" si="0"/>
        <v>31</v>
      </c>
      <c r="E35" s="20">
        <v>9</v>
      </c>
      <c r="F35" s="20">
        <v>22</v>
      </c>
      <c r="G35" s="20">
        <f t="shared" si="1"/>
        <v>1</v>
      </c>
      <c r="H35" s="20">
        <v>1</v>
      </c>
      <c r="I35" s="20" t="s">
        <v>8</v>
      </c>
      <c r="J35" s="20">
        <f t="shared" si="2"/>
        <v>7</v>
      </c>
      <c r="K35" s="20">
        <v>3</v>
      </c>
      <c r="L35" s="20">
        <v>4</v>
      </c>
      <c r="M35" s="20">
        <f t="shared" si="3"/>
        <v>23</v>
      </c>
      <c r="N35" s="20">
        <v>5</v>
      </c>
      <c r="O35" s="20">
        <v>18</v>
      </c>
    </row>
    <row r="36" spans="1:15" ht="18" customHeight="1">
      <c r="A36" s="22"/>
      <c r="B36" s="23"/>
      <c r="C36" s="23"/>
      <c r="D36" s="19"/>
      <c r="E36" s="20"/>
      <c r="F36" s="20"/>
      <c r="G36" s="20"/>
      <c r="H36" s="20"/>
      <c r="I36" s="20"/>
      <c r="J36" s="20"/>
      <c r="K36" s="21"/>
      <c r="L36" s="21"/>
      <c r="M36" s="20"/>
      <c r="N36" s="21"/>
      <c r="O36" s="21"/>
    </row>
    <row r="37" spans="1:15" ht="18" customHeight="1">
      <c r="A37" s="24" t="s">
        <v>17</v>
      </c>
      <c r="B37" s="24"/>
      <c r="C37" s="23"/>
      <c r="D37" s="19">
        <f t="shared" si="0"/>
        <v>189</v>
      </c>
      <c r="E37" s="20">
        <v>68</v>
      </c>
      <c r="F37" s="20">
        <v>121</v>
      </c>
      <c r="G37" s="20">
        <f t="shared" si="1"/>
        <v>4</v>
      </c>
      <c r="H37" s="20">
        <v>1</v>
      </c>
      <c r="I37" s="20">
        <v>3</v>
      </c>
      <c r="J37" s="20">
        <f t="shared" si="2"/>
        <v>22</v>
      </c>
      <c r="K37" s="21">
        <v>6</v>
      </c>
      <c r="L37" s="21">
        <v>16</v>
      </c>
      <c r="M37" s="20">
        <f t="shared" si="3"/>
        <v>163</v>
      </c>
      <c r="N37" s="21">
        <v>61</v>
      </c>
      <c r="O37" s="21">
        <v>102</v>
      </c>
    </row>
    <row r="38" spans="1:15" ht="18" customHeight="1">
      <c r="A38" s="22"/>
      <c r="B38" s="25" t="s">
        <v>52</v>
      </c>
      <c r="C38" s="25"/>
      <c r="D38" s="19">
        <f t="shared" si="0"/>
        <v>27</v>
      </c>
      <c r="E38" s="20">
        <v>9</v>
      </c>
      <c r="F38" s="20">
        <v>18</v>
      </c>
      <c r="G38" s="20">
        <f t="shared" si="1"/>
        <v>1</v>
      </c>
      <c r="H38" s="20" t="s">
        <v>8</v>
      </c>
      <c r="I38" s="20">
        <v>1</v>
      </c>
      <c r="J38" s="20">
        <f t="shared" si="2"/>
        <v>3</v>
      </c>
      <c r="K38" s="21">
        <v>1</v>
      </c>
      <c r="L38" s="21">
        <v>2</v>
      </c>
      <c r="M38" s="20">
        <f t="shared" si="3"/>
        <v>23</v>
      </c>
      <c r="N38" s="21">
        <v>8</v>
      </c>
      <c r="O38" s="21">
        <v>15</v>
      </c>
    </row>
    <row r="39" spans="1:15" ht="18" customHeight="1">
      <c r="A39" s="22"/>
      <c r="B39" s="23" t="s">
        <v>18</v>
      </c>
      <c r="C39" s="23"/>
      <c r="D39" s="19">
        <f t="shared" si="0"/>
        <v>13</v>
      </c>
      <c r="E39" s="20">
        <v>2</v>
      </c>
      <c r="F39" s="20">
        <v>11</v>
      </c>
      <c r="G39" s="20">
        <f t="shared" si="1"/>
        <v>1</v>
      </c>
      <c r="H39" s="20" t="s">
        <v>8</v>
      </c>
      <c r="I39" s="20">
        <v>1</v>
      </c>
      <c r="J39" s="20">
        <f t="shared" si="2"/>
        <v>0</v>
      </c>
      <c r="K39" s="21" t="s">
        <v>8</v>
      </c>
      <c r="L39" s="21" t="s">
        <v>8</v>
      </c>
      <c r="M39" s="20">
        <f t="shared" si="3"/>
        <v>12</v>
      </c>
      <c r="N39" s="21">
        <v>2</v>
      </c>
      <c r="O39" s="21">
        <v>10</v>
      </c>
    </row>
    <row r="40" spans="1:15" ht="18" customHeight="1">
      <c r="A40" s="22"/>
      <c r="B40" s="23" t="s">
        <v>19</v>
      </c>
      <c r="C40" s="23"/>
      <c r="D40" s="19">
        <f t="shared" si="0"/>
        <v>37</v>
      </c>
      <c r="E40" s="20">
        <v>16</v>
      </c>
      <c r="F40" s="20">
        <v>21</v>
      </c>
      <c r="G40" s="20">
        <f t="shared" si="1"/>
        <v>1</v>
      </c>
      <c r="H40" s="20">
        <v>1</v>
      </c>
      <c r="I40" s="20" t="s">
        <v>8</v>
      </c>
      <c r="J40" s="20">
        <f t="shared" si="2"/>
        <v>6</v>
      </c>
      <c r="K40" s="21">
        <v>2</v>
      </c>
      <c r="L40" s="21">
        <v>4</v>
      </c>
      <c r="M40" s="20">
        <f t="shared" si="3"/>
        <v>30</v>
      </c>
      <c r="N40" s="21">
        <v>13</v>
      </c>
      <c r="O40" s="21">
        <v>17</v>
      </c>
    </row>
    <row r="41" spans="1:15" ht="18" customHeight="1">
      <c r="A41" s="22"/>
      <c r="B41" s="23" t="s">
        <v>53</v>
      </c>
      <c r="C41" s="23"/>
      <c r="D41" s="19">
        <f t="shared" si="0"/>
        <v>0</v>
      </c>
      <c r="E41" s="20" t="s">
        <v>8</v>
      </c>
      <c r="F41" s="20" t="s">
        <v>8</v>
      </c>
      <c r="G41" s="20">
        <f t="shared" si="1"/>
        <v>0</v>
      </c>
      <c r="H41" s="20" t="s">
        <v>8</v>
      </c>
      <c r="I41" s="20" t="s">
        <v>8</v>
      </c>
      <c r="J41" s="20">
        <f t="shared" si="2"/>
        <v>0</v>
      </c>
      <c r="K41" s="21" t="s">
        <v>8</v>
      </c>
      <c r="L41" s="21" t="s">
        <v>8</v>
      </c>
      <c r="M41" s="20">
        <f t="shared" si="3"/>
        <v>0</v>
      </c>
      <c r="N41" s="21" t="s">
        <v>8</v>
      </c>
      <c r="O41" s="21" t="s">
        <v>8</v>
      </c>
    </row>
    <row r="42" spans="1:15" ht="18" customHeight="1">
      <c r="A42" s="22"/>
      <c r="B42" s="23" t="s">
        <v>54</v>
      </c>
      <c r="C42" s="23"/>
      <c r="D42" s="19">
        <f t="shared" si="0"/>
        <v>76</v>
      </c>
      <c r="E42" s="20">
        <v>29</v>
      </c>
      <c r="F42" s="20">
        <v>47</v>
      </c>
      <c r="G42" s="20">
        <f t="shared" si="1"/>
        <v>1</v>
      </c>
      <c r="H42" s="20" t="s">
        <v>8</v>
      </c>
      <c r="I42" s="20">
        <v>1</v>
      </c>
      <c r="J42" s="20">
        <f t="shared" si="2"/>
        <v>13</v>
      </c>
      <c r="K42" s="21">
        <v>3</v>
      </c>
      <c r="L42" s="21">
        <v>10</v>
      </c>
      <c r="M42" s="20">
        <f t="shared" si="3"/>
        <v>62</v>
      </c>
      <c r="N42" s="21">
        <v>26</v>
      </c>
      <c r="O42" s="21">
        <v>36</v>
      </c>
    </row>
    <row r="43" spans="1:15" ht="18" customHeight="1">
      <c r="A43" s="22"/>
      <c r="B43" s="23" t="s">
        <v>20</v>
      </c>
      <c r="C43" s="23"/>
      <c r="D43" s="19">
        <f t="shared" si="0"/>
        <v>0</v>
      </c>
      <c r="E43" s="20" t="s">
        <v>8</v>
      </c>
      <c r="F43" s="20" t="s">
        <v>8</v>
      </c>
      <c r="G43" s="20">
        <f t="shared" si="1"/>
        <v>0</v>
      </c>
      <c r="H43" s="20" t="s">
        <v>8</v>
      </c>
      <c r="I43" s="20" t="s">
        <v>8</v>
      </c>
      <c r="J43" s="20">
        <f t="shared" si="2"/>
        <v>0</v>
      </c>
      <c r="K43" s="20" t="s">
        <v>8</v>
      </c>
      <c r="L43" s="20" t="s">
        <v>8</v>
      </c>
      <c r="M43" s="20">
        <f t="shared" si="3"/>
        <v>0</v>
      </c>
      <c r="N43" s="20" t="s">
        <v>8</v>
      </c>
      <c r="O43" s="20" t="s">
        <v>8</v>
      </c>
    </row>
    <row r="44" spans="1:15" ht="18" customHeight="1">
      <c r="A44" s="22"/>
      <c r="B44" s="23" t="s">
        <v>21</v>
      </c>
      <c r="C44" s="23"/>
      <c r="D44" s="19">
        <f t="shared" si="0"/>
        <v>36</v>
      </c>
      <c r="E44" s="20">
        <v>12</v>
      </c>
      <c r="F44" s="20">
        <v>24</v>
      </c>
      <c r="G44" s="20">
        <f t="shared" si="1"/>
        <v>0</v>
      </c>
      <c r="H44" s="20" t="s">
        <v>8</v>
      </c>
      <c r="I44" s="20" t="s">
        <v>8</v>
      </c>
      <c r="J44" s="20">
        <f t="shared" si="2"/>
        <v>0</v>
      </c>
      <c r="K44" s="21" t="s">
        <v>8</v>
      </c>
      <c r="L44" s="21" t="s">
        <v>8</v>
      </c>
      <c r="M44" s="20">
        <f t="shared" si="3"/>
        <v>36</v>
      </c>
      <c r="N44" s="21">
        <v>12</v>
      </c>
      <c r="O44" s="21">
        <v>24</v>
      </c>
    </row>
    <row r="45" spans="1:15" ht="18" customHeight="1">
      <c r="A45" s="22"/>
      <c r="B45" s="23"/>
      <c r="C45" s="23"/>
      <c r="D45" s="19"/>
      <c r="E45" s="20"/>
      <c r="F45" s="20"/>
      <c r="G45" s="20"/>
      <c r="H45" s="20"/>
      <c r="I45" s="20"/>
      <c r="J45" s="20"/>
      <c r="K45" s="21"/>
      <c r="L45" s="21"/>
      <c r="M45" s="20"/>
      <c r="N45" s="21"/>
      <c r="O45" s="21"/>
    </row>
    <row r="46" spans="1:15" ht="18" customHeight="1">
      <c r="A46" s="24" t="s">
        <v>22</v>
      </c>
      <c r="B46" s="24"/>
      <c r="C46" s="23"/>
      <c r="D46" s="19">
        <f t="shared" si="0"/>
        <v>164</v>
      </c>
      <c r="E46" s="20">
        <v>66</v>
      </c>
      <c r="F46" s="20">
        <v>98</v>
      </c>
      <c r="G46" s="20">
        <f t="shared" si="1"/>
        <v>7</v>
      </c>
      <c r="H46" s="20">
        <v>2</v>
      </c>
      <c r="I46" s="20">
        <v>5</v>
      </c>
      <c r="J46" s="20">
        <f t="shared" si="2"/>
        <v>40</v>
      </c>
      <c r="K46" s="21">
        <v>11</v>
      </c>
      <c r="L46" s="21">
        <v>29</v>
      </c>
      <c r="M46" s="20">
        <f t="shared" si="3"/>
        <v>117</v>
      </c>
      <c r="N46" s="21">
        <v>53</v>
      </c>
      <c r="O46" s="21">
        <v>64</v>
      </c>
    </row>
    <row r="47" spans="1:15" ht="18" customHeight="1">
      <c r="A47" s="22"/>
      <c r="B47" s="23" t="s">
        <v>23</v>
      </c>
      <c r="C47" s="23"/>
      <c r="D47" s="19">
        <f t="shared" si="0"/>
        <v>21</v>
      </c>
      <c r="E47" s="20">
        <v>8</v>
      </c>
      <c r="F47" s="20">
        <v>13</v>
      </c>
      <c r="G47" s="20">
        <f t="shared" si="1"/>
        <v>4</v>
      </c>
      <c r="H47" s="20">
        <v>2</v>
      </c>
      <c r="I47" s="20">
        <v>2</v>
      </c>
      <c r="J47" s="20">
        <f t="shared" si="2"/>
        <v>5</v>
      </c>
      <c r="K47" s="21">
        <v>2</v>
      </c>
      <c r="L47" s="21">
        <v>3</v>
      </c>
      <c r="M47" s="20">
        <f t="shared" si="3"/>
        <v>12</v>
      </c>
      <c r="N47" s="21">
        <v>4</v>
      </c>
      <c r="O47" s="21">
        <v>8</v>
      </c>
    </row>
    <row r="48" spans="1:15" ht="18" customHeight="1">
      <c r="A48" s="22"/>
      <c r="B48" s="23" t="s">
        <v>24</v>
      </c>
      <c r="C48" s="23"/>
      <c r="D48" s="19">
        <f t="shared" si="0"/>
        <v>52</v>
      </c>
      <c r="E48" s="20">
        <v>31</v>
      </c>
      <c r="F48" s="20">
        <v>21</v>
      </c>
      <c r="G48" s="20">
        <f t="shared" si="1"/>
        <v>1</v>
      </c>
      <c r="H48" s="20" t="s">
        <v>8</v>
      </c>
      <c r="I48" s="20">
        <v>1</v>
      </c>
      <c r="J48" s="20">
        <f t="shared" si="2"/>
        <v>8</v>
      </c>
      <c r="K48" s="21">
        <v>5</v>
      </c>
      <c r="L48" s="21">
        <v>3</v>
      </c>
      <c r="M48" s="20">
        <f t="shared" si="3"/>
        <v>43</v>
      </c>
      <c r="N48" s="21">
        <v>26</v>
      </c>
      <c r="O48" s="21">
        <v>17</v>
      </c>
    </row>
    <row r="49" spans="1:15" ht="18" customHeight="1">
      <c r="A49" s="22"/>
      <c r="B49" s="23" t="s">
        <v>55</v>
      </c>
      <c r="C49" s="23"/>
      <c r="D49" s="19">
        <f t="shared" si="0"/>
        <v>68</v>
      </c>
      <c r="E49" s="26">
        <v>16</v>
      </c>
      <c r="F49" s="26">
        <v>52</v>
      </c>
      <c r="G49" s="20">
        <f t="shared" si="1"/>
        <v>2</v>
      </c>
      <c r="H49" s="26" t="s">
        <v>8</v>
      </c>
      <c r="I49" s="26">
        <v>2</v>
      </c>
      <c r="J49" s="20">
        <f t="shared" si="2"/>
        <v>24</v>
      </c>
      <c r="K49" s="26">
        <v>4</v>
      </c>
      <c r="L49" s="26">
        <v>20</v>
      </c>
      <c r="M49" s="20">
        <f t="shared" si="3"/>
        <v>42</v>
      </c>
      <c r="N49" s="26">
        <v>12</v>
      </c>
      <c r="O49" s="26">
        <v>30</v>
      </c>
    </row>
    <row r="50" spans="1:15" ht="18" customHeight="1">
      <c r="A50" s="22"/>
      <c r="B50" s="23" t="s">
        <v>56</v>
      </c>
      <c r="C50" s="23"/>
      <c r="D50" s="19">
        <f t="shared" si="0"/>
        <v>18</v>
      </c>
      <c r="E50" s="26">
        <v>9</v>
      </c>
      <c r="F50" s="26">
        <v>9</v>
      </c>
      <c r="G50" s="20">
        <f t="shared" si="1"/>
        <v>0</v>
      </c>
      <c r="H50" s="26" t="s">
        <v>8</v>
      </c>
      <c r="I50" s="26" t="s">
        <v>8</v>
      </c>
      <c r="J50" s="20">
        <f t="shared" si="2"/>
        <v>2</v>
      </c>
      <c r="K50" s="26" t="s">
        <v>8</v>
      </c>
      <c r="L50" s="26">
        <v>2</v>
      </c>
      <c r="M50" s="20">
        <f t="shared" si="3"/>
        <v>16</v>
      </c>
      <c r="N50" s="26">
        <v>9</v>
      </c>
      <c r="O50" s="26">
        <v>7</v>
      </c>
    </row>
    <row r="51" spans="1:15" ht="18" customHeight="1">
      <c r="A51" s="22"/>
      <c r="B51" s="23" t="s">
        <v>57</v>
      </c>
      <c r="C51" s="23"/>
      <c r="D51" s="19">
        <f t="shared" si="0"/>
        <v>5</v>
      </c>
      <c r="E51" s="26">
        <v>2</v>
      </c>
      <c r="F51" s="26">
        <v>3</v>
      </c>
      <c r="G51" s="20">
        <f t="shared" si="1"/>
        <v>0</v>
      </c>
      <c r="H51" s="26" t="s">
        <v>8</v>
      </c>
      <c r="I51" s="26" t="s">
        <v>8</v>
      </c>
      <c r="J51" s="20">
        <f t="shared" si="2"/>
        <v>1</v>
      </c>
      <c r="K51" s="26" t="s">
        <v>8</v>
      </c>
      <c r="L51" s="26">
        <v>1</v>
      </c>
      <c r="M51" s="20">
        <f t="shared" si="3"/>
        <v>4</v>
      </c>
      <c r="N51" s="26">
        <v>2</v>
      </c>
      <c r="O51" s="26">
        <v>2</v>
      </c>
    </row>
    <row r="52" spans="1:15" ht="18" customHeight="1">
      <c r="A52" s="22"/>
      <c r="B52" s="23"/>
      <c r="C52" s="23"/>
      <c r="D52" s="19"/>
      <c r="E52" s="26"/>
      <c r="F52" s="26"/>
      <c r="G52" s="20"/>
      <c r="H52" s="26"/>
      <c r="I52" s="26"/>
      <c r="J52" s="20"/>
      <c r="K52" s="26"/>
      <c r="L52" s="26"/>
      <c r="M52" s="20"/>
      <c r="N52" s="26"/>
      <c r="O52" s="26"/>
    </row>
    <row r="53" spans="1:15" ht="18" customHeight="1">
      <c r="A53" s="24" t="s">
        <v>58</v>
      </c>
      <c r="B53" s="24"/>
      <c r="C53" s="23"/>
      <c r="D53" s="19">
        <f t="shared" si="0"/>
        <v>165</v>
      </c>
      <c r="E53" s="26">
        <v>52</v>
      </c>
      <c r="F53" s="26">
        <v>113</v>
      </c>
      <c r="G53" s="20">
        <f t="shared" si="1"/>
        <v>2</v>
      </c>
      <c r="H53" s="26">
        <v>0</v>
      </c>
      <c r="I53" s="26">
        <v>2</v>
      </c>
      <c r="J53" s="20">
        <f t="shared" si="2"/>
        <v>24</v>
      </c>
      <c r="K53" s="26">
        <v>3</v>
      </c>
      <c r="L53" s="26">
        <v>21</v>
      </c>
      <c r="M53" s="20">
        <f t="shared" si="3"/>
        <v>139</v>
      </c>
      <c r="N53" s="26">
        <v>49</v>
      </c>
      <c r="O53" s="26">
        <v>90</v>
      </c>
    </row>
    <row r="54" spans="1:15" ht="18" customHeight="1">
      <c r="A54" s="22"/>
      <c r="B54" s="23" t="s">
        <v>59</v>
      </c>
      <c r="C54" s="23"/>
      <c r="D54" s="19">
        <f t="shared" si="0"/>
        <v>2</v>
      </c>
      <c r="E54" s="26" t="s">
        <v>8</v>
      </c>
      <c r="F54" s="26">
        <v>2</v>
      </c>
      <c r="G54" s="20">
        <f t="shared" si="1"/>
        <v>0</v>
      </c>
      <c r="H54" s="26" t="s">
        <v>8</v>
      </c>
      <c r="I54" s="26" t="s">
        <v>8</v>
      </c>
      <c r="J54" s="20">
        <f t="shared" si="2"/>
        <v>0</v>
      </c>
      <c r="K54" s="26" t="s">
        <v>8</v>
      </c>
      <c r="L54" s="26" t="s">
        <v>8</v>
      </c>
      <c r="M54" s="20">
        <f t="shared" si="3"/>
        <v>2</v>
      </c>
      <c r="N54" s="26" t="s">
        <v>8</v>
      </c>
      <c r="O54" s="26">
        <v>2</v>
      </c>
    </row>
    <row r="55" spans="1:15" ht="18" customHeight="1">
      <c r="A55" s="22"/>
      <c r="B55" s="23" t="s">
        <v>60</v>
      </c>
      <c r="C55" s="27"/>
      <c r="D55" s="19">
        <f t="shared" si="0"/>
        <v>124</v>
      </c>
      <c r="E55" s="26">
        <v>38</v>
      </c>
      <c r="F55" s="26">
        <v>86</v>
      </c>
      <c r="G55" s="20">
        <f t="shared" si="1"/>
        <v>2</v>
      </c>
      <c r="H55" s="26" t="s">
        <v>8</v>
      </c>
      <c r="I55" s="26">
        <v>2</v>
      </c>
      <c r="J55" s="20">
        <f t="shared" si="2"/>
        <v>17</v>
      </c>
      <c r="K55" s="26">
        <v>1</v>
      </c>
      <c r="L55" s="26">
        <v>16</v>
      </c>
      <c r="M55" s="20">
        <f t="shared" si="3"/>
        <v>105</v>
      </c>
      <c r="N55" s="26">
        <v>37</v>
      </c>
      <c r="O55" s="26">
        <v>68</v>
      </c>
    </row>
    <row r="56" spans="1:27" s="30" customFormat="1" ht="18" customHeight="1" thickBot="1">
      <c r="A56" s="22"/>
      <c r="B56" s="23" t="s">
        <v>61</v>
      </c>
      <c r="C56" s="23"/>
      <c r="D56" s="19">
        <f t="shared" si="0"/>
        <v>39</v>
      </c>
      <c r="E56" s="28">
        <v>14</v>
      </c>
      <c r="F56" s="28">
        <v>25</v>
      </c>
      <c r="G56" s="20">
        <f t="shared" si="1"/>
        <v>0</v>
      </c>
      <c r="H56" s="28" t="s">
        <v>8</v>
      </c>
      <c r="I56" s="28" t="s">
        <v>8</v>
      </c>
      <c r="J56" s="20">
        <f t="shared" si="2"/>
        <v>7</v>
      </c>
      <c r="K56" s="28">
        <v>2</v>
      </c>
      <c r="L56" s="28">
        <v>5</v>
      </c>
      <c r="M56" s="20">
        <f t="shared" si="3"/>
        <v>32</v>
      </c>
      <c r="N56" s="28">
        <v>12</v>
      </c>
      <c r="O56" s="28">
        <v>20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ht="18" customHeight="1">
      <c r="A57" s="22"/>
      <c r="B57" s="23"/>
      <c r="C57" s="23"/>
      <c r="D57" s="19"/>
      <c r="E57" s="28"/>
      <c r="F57" s="28"/>
      <c r="G57" s="20"/>
      <c r="H57" s="28"/>
      <c r="I57" s="28"/>
      <c r="J57" s="20"/>
      <c r="K57" s="28"/>
      <c r="L57" s="28"/>
      <c r="M57" s="20"/>
      <c r="N57" s="28"/>
      <c r="O57" s="28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ht="18" customHeight="1">
      <c r="A58" s="24" t="s">
        <v>62</v>
      </c>
      <c r="B58" s="24"/>
      <c r="C58" s="23"/>
      <c r="D58" s="19">
        <f t="shared" si="0"/>
        <v>142</v>
      </c>
      <c r="E58" s="20">
        <v>56</v>
      </c>
      <c r="F58" s="20">
        <v>86</v>
      </c>
      <c r="G58" s="20">
        <f t="shared" si="1"/>
        <v>1</v>
      </c>
      <c r="H58" s="20">
        <v>0</v>
      </c>
      <c r="I58" s="20">
        <v>1</v>
      </c>
      <c r="J58" s="20">
        <f t="shared" si="2"/>
        <v>22</v>
      </c>
      <c r="K58" s="20">
        <v>4</v>
      </c>
      <c r="L58" s="20">
        <v>18</v>
      </c>
      <c r="M58" s="20">
        <f t="shared" si="3"/>
        <v>119</v>
      </c>
      <c r="N58" s="20">
        <v>52</v>
      </c>
      <c r="O58" s="20">
        <v>67</v>
      </c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ht="18" customHeight="1">
      <c r="A59" s="22"/>
      <c r="B59" s="23" t="s">
        <v>25</v>
      </c>
      <c r="C59" s="23"/>
      <c r="D59" s="19">
        <f t="shared" si="0"/>
        <v>17</v>
      </c>
      <c r="E59" s="20">
        <v>10</v>
      </c>
      <c r="F59" s="20">
        <v>7</v>
      </c>
      <c r="G59" s="20">
        <f t="shared" si="1"/>
        <v>0</v>
      </c>
      <c r="H59" s="20" t="s">
        <v>8</v>
      </c>
      <c r="I59" s="20" t="s">
        <v>8</v>
      </c>
      <c r="J59" s="20">
        <f t="shared" si="2"/>
        <v>0</v>
      </c>
      <c r="K59" s="20" t="s">
        <v>8</v>
      </c>
      <c r="L59" s="20" t="s">
        <v>8</v>
      </c>
      <c r="M59" s="20">
        <f t="shared" si="3"/>
        <v>17</v>
      </c>
      <c r="N59" s="20">
        <v>10</v>
      </c>
      <c r="O59" s="20">
        <v>7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15" ht="18" customHeight="1">
      <c r="A60" s="22"/>
      <c r="B60" s="23" t="s">
        <v>63</v>
      </c>
      <c r="C60" s="23"/>
      <c r="D60" s="19">
        <f t="shared" si="0"/>
        <v>70</v>
      </c>
      <c r="E60" s="20">
        <v>34</v>
      </c>
      <c r="F60" s="20">
        <v>36</v>
      </c>
      <c r="G60" s="20">
        <f t="shared" si="1"/>
        <v>0</v>
      </c>
      <c r="H60" s="20" t="s">
        <v>8</v>
      </c>
      <c r="I60" s="20" t="s">
        <v>8</v>
      </c>
      <c r="J60" s="20">
        <f t="shared" si="2"/>
        <v>9</v>
      </c>
      <c r="K60" s="21">
        <v>1</v>
      </c>
      <c r="L60" s="21">
        <v>8</v>
      </c>
      <c r="M60" s="20">
        <f t="shared" si="3"/>
        <v>61</v>
      </c>
      <c r="N60" s="21">
        <v>33</v>
      </c>
      <c r="O60" s="21">
        <v>28</v>
      </c>
    </row>
    <row r="61" spans="1:15" ht="18" customHeight="1">
      <c r="A61" s="22"/>
      <c r="B61" s="23" t="s">
        <v>64</v>
      </c>
      <c r="C61" s="23"/>
      <c r="D61" s="19">
        <f t="shared" si="0"/>
        <v>38</v>
      </c>
      <c r="E61" s="20">
        <v>9</v>
      </c>
      <c r="F61" s="20">
        <v>29</v>
      </c>
      <c r="G61" s="20">
        <f t="shared" si="1"/>
        <v>1</v>
      </c>
      <c r="H61" s="20" t="s">
        <v>8</v>
      </c>
      <c r="I61" s="20">
        <v>1</v>
      </c>
      <c r="J61" s="20">
        <f t="shared" si="2"/>
        <v>11</v>
      </c>
      <c r="K61" s="21">
        <v>2</v>
      </c>
      <c r="L61" s="21">
        <v>9</v>
      </c>
      <c r="M61" s="20">
        <f t="shared" si="3"/>
        <v>26</v>
      </c>
      <c r="N61" s="21">
        <v>7</v>
      </c>
      <c r="O61" s="21">
        <v>19</v>
      </c>
    </row>
    <row r="62" spans="1:15" ht="18" customHeight="1">
      <c r="A62" s="22"/>
      <c r="B62" s="23" t="s">
        <v>26</v>
      </c>
      <c r="C62" s="23"/>
      <c r="D62" s="19">
        <f t="shared" si="0"/>
        <v>17</v>
      </c>
      <c r="E62" s="20">
        <v>3</v>
      </c>
      <c r="F62" s="20">
        <v>14</v>
      </c>
      <c r="G62" s="20">
        <f t="shared" si="1"/>
        <v>0</v>
      </c>
      <c r="H62" s="20" t="s">
        <v>8</v>
      </c>
      <c r="I62" s="20" t="s">
        <v>8</v>
      </c>
      <c r="J62" s="20">
        <f t="shared" si="2"/>
        <v>2</v>
      </c>
      <c r="K62" s="21">
        <v>1</v>
      </c>
      <c r="L62" s="21">
        <v>1</v>
      </c>
      <c r="M62" s="20">
        <f t="shared" si="3"/>
        <v>15</v>
      </c>
      <c r="N62" s="21">
        <v>2</v>
      </c>
      <c r="O62" s="21">
        <v>13</v>
      </c>
    </row>
    <row r="63" spans="1:15" ht="18" customHeight="1">
      <c r="A63" s="22"/>
      <c r="B63" s="23"/>
      <c r="C63" s="23"/>
      <c r="D63" s="19"/>
      <c r="E63" s="20"/>
      <c r="F63" s="20"/>
      <c r="G63" s="20"/>
      <c r="H63" s="20"/>
      <c r="I63" s="20"/>
      <c r="J63" s="20"/>
      <c r="K63" s="21"/>
      <c r="L63" s="21"/>
      <c r="M63" s="20"/>
      <c r="N63" s="21"/>
      <c r="O63" s="21"/>
    </row>
    <row r="64" spans="1:15" ht="18" customHeight="1">
      <c r="A64" s="24" t="s">
        <v>27</v>
      </c>
      <c r="B64" s="24"/>
      <c r="C64" s="23"/>
      <c r="D64" s="19">
        <f t="shared" si="0"/>
        <v>2</v>
      </c>
      <c r="E64" s="20">
        <v>1</v>
      </c>
      <c r="F64" s="20">
        <v>1</v>
      </c>
      <c r="G64" s="20">
        <f t="shared" si="1"/>
        <v>0</v>
      </c>
      <c r="H64" s="20">
        <v>0</v>
      </c>
      <c r="I64" s="20">
        <v>0</v>
      </c>
      <c r="J64" s="20">
        <f t="shared" si="2"/>
        <v>0</v>
      </c>
      <c r="K64" s="21">
        <v>0</v>
      </c>
      <c r="L64" s="21">
        <v>0</v>
      </c>
      <c r="M64" s="20">
        <f t="shared" si="3"/>
        <v>2</v>
      </c>
      <c r="N64" s="21">
        <v>1</v>
      </c>
      <c r="O64" s="21">
        <v>1</v>
      </c>
    </row>
    <row r="65" spans="1:15" ht="18" customHeight="1">
      <c r="A65" s="22"/>
      <c r="B65" s="23" t="s">
        <v>28</v>
      </c>
      <c r="C65" s="23"/>
      <c r="D65" s="19">
        <f t="shared" si="0"/>
        <v>2</v>
      </c>
      <c r="E65" s="20">
        <v>1</v>
      </c>
      <c r="F65" s="20">
        <v>1</v>
      </c>
      <c r="G65" s="20">
        <f t="shared" si="1"/>
        <v>0</v>
      </c>
      <c r="H65" s="20" t="s">
        <v>8</v>
      </c>
      <c r="I65" s="20" t="s">
        <v>8</v>
      </c>
      <c r="J65" s="20">
        <f t="shared" si="2"/>
        <v>0</v>
      </c>
      <c r="K65" s="21" t="s">
        <v>8</v>
      </c>
      <c r="L65" s="21" t="s">
        <v>8</v>
      </c>
      <c r="M65" s="20">
        <f t="shared" si="3"/>
        <v>2</v>
      </c>
      <c r="N65" s="21">
        <v>1</v>
      </c>
      <c r="O65" s="21">
        <v>1</v>
      </c>
    </row>
    <row r="66" spans="1:15" ht="18" customHeight="1">
      <c r="A66" s="22"/>
      <c r="B66" s="23" t="s">
        <v>29</v>
      </c>
      <c r="C66" s="23"/>
      <c r="D66" s="19">
        <f t="shared" si="0"/>
        <v>0</v>
      </c>
      <c r="E66" s="20" t="s">
        <v>8</v>
      </c>
      <c r="F66" s="20" t="s">
        <v>8</v>
      </c>
      <c r="G66" s="20">
        <f t="shared" si="1"/>
        <v>0</v>
      </c>
      <c r="H66" s="20" t="s">
        <v>8</v>
      </c>
      <c r="I66" s="20" t="s">
        <v>8</v>
      </c>
      <c r="J66" s="20">
        <f t="shared" si="2"/>
        <v>0</v>
      </c>
      <c r="K66" s="21" t="s">
        <v>8</v>
      </c>
      <c r="L66" s="21" t="s">
        <v>8</v>
      </c>
      <c r="M66" s="20">
        <f t="shared" si="3"/>
        <v>0</v>
      </c>
      <c r="N66" s="21" t="s">
        <v>8</v>
      </c>
      <c r="O66" s="21" t="s">
        <v>8</v>
      </c>
    </row>
    <row r="67" spans="1:15" ht="18" customHeight="1">
      <c r="A67" s="22"/>
      <c r="B67" s="23" t="s">
        <v>30</v>
      </c>
      <c r="C67" s="23"/>
      <c r="D67" s="19">
        <f t="shared" si="0"/>
        <v>0</v>
      </c>
      <c r="E67" s="20" t="s">
        <v>8</v>
      </c>
      <c r="F67" s="20" t="s">
        <v>8</v>
      </c>
      <c r="G67" s="20">
        <f t="shared" si="1"/>
        <v>0</v>
      </c>
      <c r="H67" s="20" t="s">
        <v>8</v>
      </c>
      <c r="I67" s="20" t="s">
        <v>8</v>
      </c>
      <c r="J67" s="20">
        <f t="shared" si="2"/>
        <v>0</v>
      </c>
      <c r="K67" s="20" t="s">
        <v>8</v>
      </c>
      <c r="L67" s="20" t="s">
        <v>8</v>
      </c>
      <c r="M67" s="20">
        <f t="shared" si="3"/>
        <v>0</v>
      </c>
      <c r="N67" s="20" t="s">
        <v>8</v>
      </c>
      <c r="O67" s="20" t="s">
        <v>8</v>
      </c>
    </row>
    <row r="68" spans="1:15" ht="18" customHeight="1">
      <c r="A68" s="22"/>
      <c r="B68" s="23"/>
      <c r="C68" s="23"/>
      <c r="D68" s="19"/>
      <c r="E68" s="20"/>
      <c r="F68" s="20"/>
      <c r="G68" s="20"/>
      <c r="H68" s="20"/>
      <c r="I68" s="20"/>
      <c r="J68" s="20"/>
      <c r="K68" s="21"/>
      <c r="L68" s="21"/>
      <c r="M68" s="20"/>
      <c r="N68" s="21"/>
      <c r="O68" s="21"/>
    </row>
    <row r="69" spans="1:15" ht="18" customHeight="1">
      <c r="A69" s="24" t="s">
        <v>31</v>
      </c>
      <c r="B69" s="24"/>
      <c r="C69" s="23"/>
      <c r="D69" s="19">
        <f t="shared" si="0"/>
        <v>64</v>
      </c>
      <c r="E69" s="20">
        <v>35</v>
      </c>
      <c r="F69" s="20">
        <v>29</v>
      </c>
      <c r="G69" s="20">
        <f t="shared" si="1"/>
        <v>2</v>
      </c>
      <c r="H69" s="20">
        <v>0</v>
      </c>
      <c r="I69" s="20">
        <v>2</v>
      </c>
      <c r="J69" s="20">
        <f t="shared" si="2"/>
        <v>13</v>
      </c>
      <c r="K69" s="21">
        <v>6</v>
      </c>
      <c r="L69" s="21">
        <v>7</v>
      </c>
      <c r="M69" s="20">
        <f t="shared" si="3"/>
        <v>49</v>
      </c>
      <c r="N69" s="21">
        <v>29</v>
      </c>
      <c r="O69" s="21">
        <v>20</v>
      </c>
    </row>
    <row r="70" spans="1:15" ht="18" customHeight="1">
      <c r="A70" s="22"/>
      <c r="B70" s="23" t="s">
        <v>32</v>
      </c>
      <c r="C70" s="23"/>
      <c r="D70" s="19">
        <f t="shared" si="0"/>
        <v>58</v>
      </c>
      <c r="E70" s="20">
        <v>32</v>
      </c>
      <c r="F70" s="20">
        <v>26</v>
      </c>
      <c r="G70" s="20">
        <f t="shared" si="1"/>
        <v>1</v>
      </c>
      <c r="H70" s="20" t="s">
        <v>8</v>
      </c>
      <c r="I70" s="20">
        <v>1</v>
      </c>
      <c r="J70" s="20">
        <f t="shared" si="2"/>
        <v>11</v>
      </c>
      <c r="K70" s="21">
        <v>5</v>
      </c>
      <c r="L70" s="21">
        <v>6</v>
      </c>
      <c r="M70" s="20">
        <f t="shared" si="3"/>
        <v>46</v>
      </c>
      <c r="N70" s="21">
        <v>27</v>
      </c>
      <c r="O70" s="21">
        <v>19</v>
      </c>
    </row>
    <row r="71" spans="1:15" ht="18" customHeight="1">
      <c r="A71" s="22"/>
      <c r="B71" s="23" t="s">
        <v>65</v>
      </c>
      <c r="C71" s="23"/>
      <c r="D71" s="19">
        <f t="shared" si="0"/>
        <v>6</v>
      </c>
      <c r="E71" s="20">
        <v>3</v>
      </c>
      <c r="F71" s="20">
        <v>3</v>
      </c>
      <c r="G71" s="20">
        <f t="shared" si="1"/>
        <v>1</v>
      </c>
      <c r="H71" s="20" t="s">
        <v>8</v>
      </c>
      <c r="I71" s="20">
        <v>1</v>
      </c>
      <c r="J71" s="20">
        <f t="shared" si="2"/>
        <v>2</v>
      </c>
      <c r="K71" s="21">
        <v>1</v>
      </c>
      <c r="L71" s="21">
        <v>1</v>
      </c>
      <c r="M71" s="20">
        <f t="shared" si="3"/>
        <v>3</v>
      </c>
      <c r="N71" s="21">
        <v>2</v>
      </c>
      <c r="O71" s="21">
        <v>1</v>
      </c>
    </row>
    <row r="72" spans="1:15" ht="18" customHeight="1">
      <c r="A72" s="22"/>
      <c r="B72" s="23"/>
      <c r="C72" s="23"/>
      <c r="D72" s="19"/>
      <c r="E72" s="20"/>
      <c r="F72" s="20"/>
      <c r="G72" s="20"/>
      <c r="H72" s="20"/>
      <c r="I72" s="20"/>
      <c r="J72" s="20"/>
      <c r="K72" s="21"/>
      <c r="L72" s="21"/>
      <c r="M72" s="20"/>
      <c r="N72" s="21"/>
      <c r="O72" s="21"/>
    </row>
    <row r="73" spans="1:15" ht="18" customHeight="1">
      <c r="A73" s="24" t="s">
        <v>66</v>
      </c>
      <c r="B73" s="24"/>
      <c r="C73" s="23"/>
      <c r="D73" s="19">
        <f>SUM(E73:F73)</f>
        <v>242</v>
      </c>
      <c r="E73" s="20">
        <v>128</v>
      </c>
      <c r="F73" s="20">
        <v>114</v>
      </c>
      <c r="G73" s="20">
        <f>SUM(H73:I73)</f>
        <v>4</v>
      </c>
      <c r="H73" s="20">
        <v>2</v>
      </c>
      <c r="I73" s="20">
        <v>2</v>
      </c>
      <c r="J73" s="20">
        <f>SUM(K73:L73)</f>
        <v>37</v>
      </c>
      <c r="K73" s="21">
        <v>19</v>
      </c>
      <c r="L73" s="21">
        <v>18</v>
      </c>
      <c r="M73" s="20">
        <f>SUM(N73:O73)</f>
        <v>201</v>
      </c>
      <c r="N73" s="21">
        <v>107</v>
      </c>
      <c r="O73" s="21">
        <v>94</v>
      </c>
    </row>
    <row r="74" spans="1:15" ht="18" customHeight="1">
      <c r="A74" s="31"/>
      <c r="B74" s="23" t="s">
        <v>33</v>
      </c>
      <c r="C74" s="23"/>
      <c r="D74" s="19">
        <f>SUM(E74:F74)</f>
        <v>149</v>
      </c>
      <c r="E74" s="20">
        <v>85</v>
      </c>
      <c r="F74" s="20">
        <v>64</v>
      </c>
      <c r="G74" s="20">
        <f>SUM(H74:I74)</f>
        <v>4</v>
      </c>
      <c r="H74" s="20">
        <v>2</v>
      </c>
      <c r="I74" s="20">
        <v>2</v>
      </c>
      <c r="J74" s="20">
        <f>SUM(K74:L74)</f>
        <v>21</v>
      </c>
      <c r="K74" s="21">
        <v>11</v>
      </c>
      <c r="L74" s="21">
        <v>10</v>
      </c>
      <c r="M74" s="20">
        <f>SUM(N74:O74)</f>
        <v>124</v>
      </c>
      <c r="N74" s="21">
        <v>72</v>
      </c>
      <c r="O74" s="21">
        <v>52</v>
      </c>
    </row>
    <row r="75" spans="1:15" ht="18" customHeight="1">
      <c r="A75" s="31"/>
      <c r="B75" s="23" t="s">
        <v>34</v>
      </c>
      <c r="C75" s="23"/>
      <c r="D75" s="19">
        <f>SUM(E75:F75)</f>
        <v>93</v>
      </c>
      <c r="E75" s="20">
        <v>43</v>
      </c>
      <c r="F75" s="20">
        <v>50</v>
      </c>
      <c r="G75" s="20">
        <f>SUM(H75:I75)</f>
        <v>0</v>
      </c>
      <c r="H75" s="20" t="s">
        <v>8</v>
      </c>
      <c r="I75" s="20" t="s">
        <v>8</v>
      </c>
      <c r="J75" s="20">
        <f>SUM(K75:L75)</f>
        <v>16</v>
      </c>
      <c r="K75" s="21">
        <v>8</v>
      </c>
      <c r="L75" s="21">
        <v>8</v>
      </c>
      <c r="M75" s="20">
        <f>SUM(N75:O75)</f>
        <v>77</v>
      </c>
      <c r="N75" s="21">
        <v>35</v>
      </c>
      <c r="O75" s="21">
        <v>42</v>
      </c>
    </row>
    <row r="76" spans="1:15" ht="18" customHeight="1" thickBot="1">
      <c r="A76" s="30"/>
      <c r="B76" s="30"/>
      <c r="C76" s="30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ht="18" customHeight="1"/>
  </sheetData>
  <mergeCells count="17">
    <mergeCell ref="G4:I4"/>
    <mergeCell ref="J4:L4"/>
    <mergeCell ref="M4:O4"/>
    <mergeCell ref="A7:B7"/>
    <mergeCell ref="D4:F4"/>
    <mergeCell ref="A9:B9"/>
    <mergeCell ref="A17:B17"/>
    <mergeCell ref="A23:B23"/>
    <mergeCell ref="A28:B28"/>
    <mergeCell ref="A32:B32"/>
    <mergeCell ref="A58:B58"/>
    <mergeCell ref="A69:B69"/>
    <mergeCell ref="A73:B73"/>
    <mergeCell ref="A37:B37"/>
    <mergeCell ref="A46:B46"/>
    <mergeCell ref="A53:B53"/>
    <mergeCell ref="A64:B64"/>
  </mergeCells>
  <printOptions/>
  <pageMargins left="0.7874015748031497" right="0.7874015748031497" top="0.7874015748031497" bottom="0.4330708661417323" header="0.5118110236220472" footer="0.35433070866141736"/>
  <pageSetup horizontalDpi="600" verticalDpi="600" orientation="portrait" pageOrder="overThenDown" paperSize="9" scale="60" r:id="rId1"/>
  <headerFooter alignWithMargins="0">
    <oddHeader>&amp;R&amp;"ＭＳ ゴシック,標準"平成１７年度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2007-12-11T06:07:52Z</dcterms:created>
  <dcterms:modified xsi:type="dcterms:W3CDTF">2007-12-11T06:08:00Z</dcterms:modified>
  <cp:category/>
  <cp:version/>
  <cp:contentType/>
  <cp:contentStatus/>
</cp:coreProperties>
</file>