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0" windowWidth="8100" windowHeight="7665" tabRatio="601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10-11表" sheetId="10" r:id="rId10"/>
    <sheet name="第１２表" sheetId="11" r:id="rId11"/>
  </sheets>
  <definedNames>
    <definedName name="_xlfn.COUNTIFS" hidden="1">#NAME?</definedName>
    <definedName name="_xlfn.SUMIFS" hidden="1">#NAME?</definedName>
    <definedName name="_xlnm.Print_Area" localSheetId="9">'第10-11表'!$A$1:$U$70</definedName>
    <definedName name="_xlnm.Print_Area" localSheetId="10">'第１２表'!$A$1:$Z$50</definedName>
    <definedName name="_xlnm.Print_Area" localSheetId="0">'第１表'!$A$1:$I$49</definedName>
    <definedName name="_xlnm.Print_Area" localSheetId="1">'第２表'!$A$1:$J$42</definedName>
    <definedName name="_xlnm.Print_Area" localSheetId="2">'第３表'!$A$1:$T$89</definedName>
    <definedName name="_xlnm.Print_Area" localSheetId="3">'第４表'!$A$1:$V$91</definedName>
    <definedName name="_xlnm.Print_Area" localSheetId="4">'第５表'!$A$1:$AN$88</definedName>
    <definedName name="_xlnm.Print_Area" localSheetId="5">'第６表'!$A$1:$AJ$88</definedName>
    <definedName name="_xlnm.Print_Area" localSheetId="6">'第７表'!$A$1:$H$88</definedName>
    <definedName name="_xlnm.Print_Area" localSheetId="7">'第８表'!$A$1:$AF$85</definedName>
    <definedName name="_xlnm.Print_Area" localSheetId="8">'第９表'!$A$1:$W$52</definedName>
    <definedName name="_xlnm.Print_Titles" localSheetId="2">'第３表'!$1:$6</definedName>
    <definedName name="_xlnm.Print_Titles" localSheetId="3">'第４表'!$1:$6</definedName>
    <definedName name="_xlnm.Print_Titles" localSheetId="4">'第５表'!$1:$4</definedName>
    <definedName name="_xlnm.Print_Titles" localSheetId="5">'第６表'!$1:$4</definedName>
    <definedName name="_xlnm.Print_Titles" localSheetId="6">'第７表'!$1:$4</definedName>
  </definedNames>
  <calcPr fullCalcOnLoad="1"/>
</workbook>
</file>

<file path=xl/sharedStrings.xml><?xml version="1.0" encoding="utf-8"?>
<sst xmlns="http://schemas.openxmlformats.org/spreadsheetml/2006/main" count="1066" uniqueCount="411">
  <si>
    <t>第１表　施設の種類別にみた施設数</t>
  </si>
  <si>
    <t>（各年１０月１日現在）</t>
  </si>
  <si>
    <t>施　設　数</t>
  </si>
  <si>
    <t>人口10万対施設数　（注）</t>
  </si>
  <si>
    <t>増減</t>
  </si>
  <si>
    <t>総　　　　　数</t>
  </si>
  <si>
    <t>病　　　　　院</t>
  </si>
  <si>
    <t>結　核　療　養　所</t>
  </si>
  <si>
    <t>一　般　病　院</t>
  </si>
  <si>
    <t>（再掲）</t>
  </si>
  <si>
    <t>地域医療支援病院</t>
  </si>
  <si>
    <t>一　般　診　療　所</t>
  </si>
  <si>
    <t>有　　床</t>
  </si>
  <si>
    <t>無　　床</t>
  </si>
  <si>
    <t>歯　科　診　療　所</t>
  </si>
  <si>
    <t>注　：</t>
  </si>
  <si>
    <t>茨城県</t>
  </si>
  <si>
    <t>第２表　病床の種類別にみた病床数</t>
  </si>
  <si>
    <t>（各年１０月１日現在）</t>
  </si>
  <si>
    <t>病　床　数</t>
  </si>
  <si>
    <t>人口10万対病床数　（注）</t>
  </si>
  <si>
    <t>増減</t>
  </si>
  <si>
    <t>総　　　　　数</t>
  </si>
  <si>
    <t>病　　　　　院</t>
  </si>
  <si>
    <t>精　神　病　床</t>
  </si>
  <si>
    <t>感　染　症　病　床</t>
  </si>
  <si>
    <t>結　核　病　床</t>
  </si>
  <si>
    <t>（再掲）</t>
  </si>
  <si>
    <t>一　般　診　療　所</t>
  </si>
  <si>
    <t>歯　科　診　療　所</t>
  </si>
  <si>
    <t>注　：</t>
  </si>
  <si>
    <t>茨城県</t>
  </si>
  <si>
    <t>一 般 診 療 所</t>
  </si>
  <si>
    <t>歯科診療所</t>
  </si>
  <si>
    <t>総　　　数</t>
  </si>
  <si>
    <t>精 神 病 院</t>
  </si>
  <si>
    <t>（再掲）地域医療
　　　　支援病院</t>
  </si>
  <si>
    <t>施設数</t>
  </si>
  <si>
    <t>病床数</t>
  </si>
  <si>
    <t>病　　　　床　　　　数</t>
  </si>
  <si>
    <t>有床（再掲）</t>
  </si>
  <si>
    <t>総　数</t>
  </si>
  <si>
    <t>精　神</t>
  </si>
  <si>
    <t>結　核</t>
  </si>
  <si>
    <t>一　般</t>
  </si>
  <si>
    <t>総数</t>
  </si>
  <si>
    <t>水戸保健所</t>
  </si>
  <si>
    <t>水戸市</t>
  </si>
  <si>
    <t>笠間市</t>
  </si>
  <si>
    <t>大洗町</t>
  </si>
  <si>
    <t>常陸太田市</t>
  </si>
  <si>
    <t>大子町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</si>
  <si>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</si>
  <si>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</si>
  <si>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</si>
  <si>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</si>
  <si>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</si>
  <si>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</si>
  <si>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</si>
  <si>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</si>
  <si>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龍ケ崎市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</si>
  <si>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</si>
  <si>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</si>
  <si>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</si>
  <si>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</si>
  <si>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</si>
  <si>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</si>
  <si>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</si>
  <si>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</si>
  <si>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</si>
  <si>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</si>
  <si>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</si>
  <si>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</si>
  <si>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</si>
  <si>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</si>
  <si>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</si>
  <si>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</si>
  <si>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</si>
  <si>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</si>
  <si>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</si>
  <si>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</si>
  <si>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</si>
  <si>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</si>
  <si>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病　　　　　　　　　　　　　　　　　　　　　　　院</t>
  </si>
  <si>
    <t>一　　　般　　　病　　　院</t>
  </si>
  <si>
    <t>人　　　口</t>
  </si>
  <si>
    <t>歯科診療所</t>
  </si>
  <si>
    <t>感染症</t>
  </si>
  <si>
    <t>病　　　院　　　の　　　種　　　類</t>
  </si>
  <si>
    <t>病　院　病　床　の　種　類</t>
  </si>
  <si>
    <t>一般診療所</t>
  </si>
  <si>
    <t>地域医療支援</t>
  </si>
  <si>
    <t>有床</t>
  </si>
  <si>
    <t>10万対</t>
  </si>
  <si>
    <t>病床数</t>
  </si>
  <si>
    <t>昭</t>
  </si>
  <si>
    <t>全　国</t>
  </si>
  <si>
    <t>－</t>
  </si>
  <si>
    <t>平</t>
  </si>
  <si>
    <t xml:space="preserve"> 2</t>
  </si>
  <si>
    <t xml:space="preserve"> 7</t>
  </si>
  <si>
    <t xml:space="preserve"> 8</t>
  </si>
  <si>
    <t xml:space="preserve"> 9</t>
  </si>
  <si>
    <t>10</t>
  </si>
  <si>
    <t>全　国</t>
  </si>
  <si>
    <t>・</t>
  </si>
  <si>
    <r>
      <t>1</t>
    </r>
    <r>
      <rPr>
        <sz val="11"/>
        <rFont val="ＭＳ Ｐゴシック"/>
        <family val="3"/>
      </rPr>
      <t>1</t>
    </r>
  </si>
  <si>
    <t>12</t>
  </si>
  <si>
    <t>総数</t>
  </si>
  <si>
    <t>保　　　　　　　　　　健　　　　　　　　　　所</t>
  </si>
  <si>
    <t>潮来市</t>
  </si>
  <si>
    <t>13</t>
  </si>
  <si>
    <t>-</t>
  </si>
  <si>
    <t>療養病床を有する一般診療所</t>
  </si>
  <si>
    <t>療養病床</t>
  </si>
  <si>
    <t>３　平成11年４月に「感染症の予防及び感染症の患者に対する医療に関する法律」が施行され、「伝染病床」は「感染症病床」に改められた。</t>
  </si>
  <si>
    <t>療養
病床</t>
  </si>
  <si>
    <t>療養病床　　　　　　　　　　　　　　　　　　　　　　　　　　　　　　　　　　　　　　　　　　　　　　　　　　　　　　　　　　　　　　　　　　　　　　　　　　を有する</t>
  </si>
  <si>
    <t>第８表　医療施設数及び病床数の年次推移（対全国比較）</t>
  </si>
  <si>
    <t>常陸太田・ひたちなか</t>
  </si>
  <si>
    <t>鹿行</t>
  </si>
  <si>
    <t>土浦</t>
  </si>
  <si>
    <t>つくば</t>
  </si>
  <si>
    <t>取手・竜ヶ崎</t>
  </si>
  <si>
    <t>守谷市</t>
  </si>
  <si>
    <t>14</t>
  </si>
  <si>
    <t xml:space="preserve"> </t>
  </si>
  <si>
    <t>一  般  病  床</t>
  </si>
  <si>
    <t>療  養  病  床</t>
  </si>
  <si>
    <t>-</t>
  </si>
  <si>
    <t>療養病床を有する病院</t>
  </si>
  <si>
    <t>15</t>
  </si>
  <si>
    <t>４　「一般病床」は，平成５～１２年は「その他の病床」のうち「療養型病床群」を除いたものであり，平成１３，１４年は「一般病床」及び「経過的</t>
  </si>
  <si>
    <t>５　平成５～１４年の「その他の病床」は「療養病床」と「一般病床」に分割し表章している。</t>
  </si>
  <si>
    <t>療養
有する</t>
  </si>
  <si>
    <t>一般病床</t>
  </si>
  <si>
    <t>10万対※</t>
  </si>
  <si>
    <t>※６５歳以上人口１０万対</t>
  </si>
  <si>
    <t>　　「伝染病床」は「感染症病床」に改められた。</t>
  </si>
  <si>
    <t>注： １ 昭和５８年以前は１２月３１日現在、昭和５９年以降は１０月１日現在である。</t>
  </si>
  <si>
    <t>２　平成１１年４月に「感染症の予防及び感染症の患者に対する医療に関する法律」が施行されたため，「伝染病院」は廃止され，</t>
  </si>
  <si>
    <t>療養</t>
  </si>
  <si>
    <t>一般</t>
  </si>
  <si>
    <t>（再掲）療養病床を有する病院</t>
  </si>
  <si>
    <t>第４表　人口１０万対医療施設数及び病床数（二次保健医療圏・保健所・市町村別）</t>
  </si>
  <si>
    <t>（再掲）65歳以上老人人口</t>
  </si>
  <si>
    <t>※療養病床は65歳以上老人人口10万対</t>
  </si>
  <si>
    <t>第３表　医療施設数及び病床数（二次医療圏・保健所・市町村別）</t>
  </si>
  <si>
    <t>病　　　　　　　　　　　　　　　　　　　　　　　　　　　　　　　院</t>
  </si>
  <si>
    <t>感染症</t>
  </si>
  <si>
    <t>療　養</t>
  </si>
  <si>
    <t>一　般</t>
  </si>
  <si>
    <t>潮来市</t>
  </si>
  <si>
    <t>守谷市</t>
  </si>
  <si>
    <t>常陸太田・ひたちなか</t>
  </si>
  <si>
    <t>取手・竜ヶ崎</t>
  </si>
  <si>
    <t>16</t>
  </si>
  <si>
    <t>第１０表　病院の年間患者数（二次保健医療圏・保健所別）</t>
  </si>
  <si>
    <t>在　　院　　患　　者　　延　　数</t>
  </si>
  <si>
    <t>新入院患者数</t>
  </si>
  <si>
    <t>退院患者数</t>
  </si>
  <si>
    <t>外来患者
延    数</t>
  </si>
  <si>
    <t>結核</t>
  </si>
  <si>
    <t>（再）二次医療圏</t>
  </si>
  <si>
    <t>常陸太田・ひたちなか</t>
  </si>
  <si>
    <t>第１１表　病院の一日平均患者数及び病床利用率・平均在院日数（二次保健医療圏・保健所別）</t>
  </si>
  <si>
    <t>一　日　平　均　患　者　数</t>
  </si>
  <si>
    <t>病　　床　　利　　用　　率</t>
  </si>
  <si>
    <t>平　　均　　在　　院　　日　　数</t>
  </si>
  <si>
    <t>在　院</t>
  </si>
  <si>
    <t>新入院</t>
  </si>
  <si>
    <t>外　来</t>
  </si>
  <si>
    <t>第７表　開設者別歯科診療所数（二次保健医療圏・保健所・市町村別）</t>
  </si>
  <si>
    <t>第９表　診療科目別にみた一般病院数（重複計上，二次保健医療圏・保健所別）</t>
  </si>
  <si>
    <t>二　　　次　　　保　　　健　　　医　　　療　　　圏</t>
  </si>
  <si>
    <t>水戸</t>
  </si>
  <si>
    <t>日立</t>
  </si>
  <si>
    <t>鉾田</t>
  </si>
  <si>
    <t>潮来</t>
  </si>
  <si>
    <t>竜ケ崎</t>
  </si>
  <si>
    <t>土浦</t>
  </si>
  <si>
    <t>古河</t>
  </si>
  <si>
    <t>取手・
竜ヶ崎</t>
  </si>
  <si>
    <t>一般病院数</t>
  </si>
  <si>
    <t>第６表　開設者別一般診療所数及び病床数（二次保健医療圏・保健所・市町村別）</t>
  </si>
  <si>
    <t>第１２表　病院の従事者数（二次医療圏・保健所別）</t>
  </si>
  <si>
    <t>１００床当たり
従事者数</t>
  </si>
  <si>
    <t>保　　　　　　　　　　健　　　　　　　　　　所</t>
  </si>
  <si>
    <t>二　　　次　　　医　　　療　　　圏</t>
  </si>
  <si>
    <t>全　国</t>
  </si>
  <si>
    <t>竜ヶ崎</t>
  </si>
  <si>
    <t>第５表　開設者別病院数及び病床数（二次保健医療圏・保健所・市町村別）</t>
  </si>
  <si>
    <t>稲敷市</t>
  </si>
  <si>
    <t>神栖市</t>
  </si>
  <si>
    <t>筑西市</t>
  </si>
  <si>
    <t>桜川市</t>
  </si>
  <si>
    <t>17</t>
  </si>
  <si>
    <t>常陸大宮保健所</t>
  </si>
  <si>
    <t>常陸大宮市</t>
  </si>
  <si>
    <t>那珂市</t>
  </si>
  <si>
    <t>行方市</t>
  </si>
  <si>
    <t>神栖市</t>
  </si>
  <si>
    <t>稲敷市</t>
  </si>
  <si>
    <t>筑西保健所</t>
  </si>
  <si>
    <t>筑西市</t>
  </si>
  <si>
    <t>常陸大宮保健所</t>
  </si>
  <si>
    <t>常陸大宮</t>
  </si>
  <si>
    <t>筑西</t>
  </si>
  <si>
    <t>筑西保健所</t>
  </si>
  <si>
    <t>常陸大宮</t>
  </si>
  <si>
    <t>桜川市</t>
  </si>
  <si>
    <t>小美玉市</t>
  </si>
  <si>
    <t>茨城町</t>
  </si>
  <si>
    <t>城里町</t>
  </si>
  <si>
    <t>鉾田市</t>
  </si>
  <si>
    <t>かすみがうら市</t>
  </si>
  <si>
    <t>美浦村</t>
  </si>
  <si>
    <t>阿見町</t>
  </si>
  <si>
    <t>常総保健所</t>
  </si>
  <si>
    <t>常総市</t>
  </si>
  <si>
    <t>坂東市</t>
  </si>
  <si>
    <t>つくばみらい市</t>
  </si>
  <si>
    <t>水戸</t>
  </si>
  <si>
    <t>日立</t>
  </si>
  <si>
    <t>常陸太田・ひたちなか</t>
  </si>
  <si>
    <t>鹿行</t>
  </si>
  <si>
    <t>土浦</t>
  </si>
  <si>
    <t>取手・竜ヶ崎</t>
  </si>
  <si>
    <t>筑西・下妻</t>
  </si>
  <si>
    <t>古河・坂東</t>
  </si>
  <si>
    <t>筑西・下妻</t>
  </si>
  <si>
    <t>行方市</t>
  </si>
  <si>
    <t>常総</t>
  </si>
  <si>
    <t>古河・坂東</t>
  </si>
  <si>
    <t>18</t>
  </si>
  <si>
    <t>筑西・下妻</t>
  </si>
  <si>
    <t>古河・坂東</t>
  </si>
  <si>
    <t>19</t>
  </si>
  <si>
    <t>常総</t>
  </si>
  <si>
    <t>古河</t>
  </si>
  <si>
    <t>ひたちなか</t>
  </si>
  <si>
    <t>常陸太田・ひたちなか</t>
  </si>
  <si>
    <t>取手・竜ヶ崎</t>
  </si>
  <si>
    <t>筑西・下妻</t>
  </si>
  <si>
    <t>古河・坂東</t>
  </si>
  <si>
    <t>３　「療養病床」は，平成１２年までは「療養型病床群」であり，平成１３，１４年は「療養病床」及び「経過的旧療養型病床群」である。</t>
  </si>
  <si>
    <t>　旧その他の病床（経過的旧療養型病床群を除く）」である。</t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</si>
  <si>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</si>
  <si>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</si>
  <si>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</si>
  <si>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</si>
  <si>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</si>
  <si>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</si>
  <si>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</si>
  <si>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</si>
  <si>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</si>
  <si>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</si>
  <si>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</si>
  <si>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</si>
  <si>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</si>
  <si>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</si>
  <si>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</si>
  <si>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</si>
  <si>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</si>
  <si>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</si>
  <si>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</si>
  <si>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</si>
  <si>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</si>
  <si>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</si>
  <si>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</si>
  <si>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</si>
  <si>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</si>
  <si>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</si>
  <si>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</si>
  <si>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</si>
  <si>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</si>
  <si>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</si>
  <si>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</si>
  <si>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</si>
  <si>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</si>
  <si>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</si>
  <si>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</si>
  <si>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</si>
  <si>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</si>
  <si>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</si>
  <si>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</si>
  <si>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（再掲）療養病床を有する病院</t>
  </si>
  <si>
    <t>阿見町</t>
  </si>
  <si>
    <t>20</t>
  </si>
  <si>
    <t>21</t>
  </si>
  <si>
    <t>-</t>
  </si>
  <si>
    <t>常陸大宮保健所</t>
  </si>
  <si>
    <t>筑西保健所</t>
  </si>
  <si>
    <t>総数</t>
  </si>
  <si>
    <t>医師（合計）</t>
  </si>
  <si>
    <t>常勤</t>
  </si>
  <si>
    <t>非常勤
（常勤換算）</t>
  </si>
  <si>
    <t>歯科医師（合計）</t>
  </si>
  <si>
    <t>薬剤師（実人員）</t>
  </si>
  <si>
    <t>（常勤換算）</t>
  </si>
  <si>
    <t>保健師（実人員）</t>
  </si>
  <si>
    <t>助産師（実人員）</t>
  </si>
  <si>
    <t>看護師（実人員）</t>
  </si>
  <si>
    <t>准看護師（実人員）</t>
  </si>
  <si>
    <t>看護業務補助者</t>
  </si>
  <si>
    <t>理学療法士(PT)</t>
  </si>
  <si>
    <t>作業療法士(OT)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</si>
  <si>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</si>
  <si>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</si>
  <si>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</si>
  <si>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</si>
  <si>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</si>
  <si>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</si>
  <si>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診療ｴｯｸｽ線技師</t>
  </si>
  <si>
    <t>臨床検査技師</t>
  </si>
  <si>
    <t>衛生検査技師</t>
  </si>
  <si>
    <t>臨床工学技士</t>
  </si>
  <si>
    <t>あん摩ﾏｯｻｰｼﾞ指圧師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</si>
  <si>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</si>
  <si>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</si>
  <si>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</si>
  <si>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</si>
  <si>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</si>
  <si>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</si>
  <si>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</si>
  <si>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</si>
  <si>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</si>
  <si>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</si>
  <si>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精　神　科　病　院</t>
  </si>
  <si>
    <t>一　　　　般　　　　病　　　　院</t>
  </si>
  <si>
    <t>病床数</t>
  </si>
  <si>
    <t>…</t>
  </si>
  <si>
    <t>下段（　）書きは、全国値</t>
  </si>
  <si>
    <t>療養病床を有する病院，療養病床を有する診療所は、６５歳以上人口１０万対</t>
  </si>
  <si>
    <t>１　下段（　）書きは、全国値</t>
  </si>
  <si>
    <t>２　療養病床は、６５歳以上人口１０万対</t>
  </si>
  <si>
    <t>個人</t>
  </si>
  <si>
    <t>注：（　）は病床数</t>
  </si>
  <si>
    <t>公益
法人</t>
  </si>
  <si>
    <t>医療
法人</t>
  </si>
  <si>
    <t>学校
法人</t>
  </si>
  <si>
    <t>平成23年</t>
  </si>
  <si>
    <t>22</t>
  </si>
  <si>
    <t>23</t>
  </si>
  <si>
    <t>平成23年</t>
  </si>
  <si>
    <t>平成24年</t>
  </si>
  <si>
    <t>24</t>
  </si>
  <si>
    <t>-</t>
  </si>
  <si>
    <t>茨城県人口：「平成24年10月1日現在推計人口」　総務省統計局</t>
  </si>
  <si>
    <r>
      <t>保健所・市町村別人口：「茨城県常住人口調査結果報告書」 （平成24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日現在・茨城県企画部統計課）     </t>
    </r>
  </si>
  <si>
    <t>（平成２４年１０月１日現在）</t>
  </si>
  <si>
    <t>（平成２４年１０月１日現在）</t>
  </si>
  <si>
    <r>
      <t>0</t>
    </r>
    <r>
      <rPr>
        <sz val="11"/>
        <rFont val="ＭＳ Ｐゴシック"/>
        <family val="3"/>
      </rPr>
      <t>2独立行政
法人</t>
    </r>
  </si>
  <si>
    <r>
      <t>0</t>
    </r>
    <r>
      <rPr>
        <sz val="11"/>
        <rFont val="ＭＳ Ｐゴシック"/>
        <family val="3"/>
      </rPr>
      <t xml:space="preserve">3国立大学
法人        </t>
    </r>
  </si>
  <si>
    <r>
      <t>0</t>
    </r>
    <r>
      <rPr>
        <sz val="11"/>
        <rFont val="ＭＳ Ｐゴシック"/>
        <family val="3"/>
      </rPr>
      <t>4労働者健康福祉機構</t>
    </r>
  </si>
  <si>
    <r>
      <t>0</t>
    </r>
    <r>
      <rPr>
        <sz val="11"/>
        <rFont val="ＭＳ Ｐゴシック"/>
        <family val="3"/>
      </rPr>
      <t>7都道府県</t>
    </r>
  </si>
  <si>
    <r>
      <t>0</t>
    </r>
    <r>
      <rPr>
        <sz val="11"/>
        <rFont val="ＭＳ Ｐゴシック"/>
        <family val="3"/>
      </rPr>
      <t>8市町村</t>
    </r>
  </si>
  <si>
    <t>10日　赤</t>
  </si>
  <si>
    <t>11済生会</t>
  </si>
  <si>
    <t>13厚生連</t>
  </si>
  <si>
    <t>19共済組合及びその連合会</t>
  </si>
  <si>
    <t>21公益法人</t>
  </si>
  <si>
    <t>22医療法人</t>
  </si>
  <si>
    <t>23学校法人</t>
  </si>
  <si>
    <t>24社会福祉
法人</t>
  </si>
  <si>
    <t>25医療生協</t>
  </si>
  <si>
    <t>26会社</t>
  </si>
  <si>
    <t>27その他の
法人</t>
  </si>
  <si>
    <t>28個人</t>
  </si>
  <si>
    <t>（再掲）
医育機関</t>
  </si>
  <si>
    <t>（平成２4年１０月１日）</t>
  </si>
  <si>
    <t>(3)国立大学
法人</t>
  </si>
  <si>
    <r>
      <t>(</t>
    </r>
    <r>
      <rPr>
        <sz val="11"/>
        <rFont val="ＭＳ Ｐゴシック"/>
        <family val="3"/>
      </rPr>
      <t>6)</t>
    </r>
    <r>
      <rPr>
        <sz val="11"/>
        <rFont val="ＭＳ Ｐゴシック"/>
        <family val="3"/>
      </rPr>
      <t>国のその他</t>
    </r>
  </si>
  <si>
    <r>
      <t>(</t>
    </r>
    <r>
      <rPr>
        <sz val="11"/>
        <rFont val="ＭＳ Ｐゴシック"/>
        <family val="3"/>
      </rPr>
      <t>7)</t>
    </r>
    <r>
      <rPr>
        <sz val="11"/>
        <rFont val="ＭＳ Ｐゴシック"/>
        <family val="3"/>
      </rPr>
      <t>都道府県</t>
    </r>
  </si>
  <si>
    <r>
      <t>(</t>
    </r>
    <r>
      <rPr>
        <sz val="11"/>
        <rFont val="ＭＳ Ｐゴシック"/>
        <family val="3"/>
      </rPr>
      <t>8)</t>
    </r>
    <r>
      <rPr>
        <sz val="11"/>
        <rFont val="ＭＳ Ｐゴシック"/>
        <family val="3"/>
      </rPr>
      <t>市町村</t>
    </r>
  </si>
  <si>
    <r>
      <t>(</t>
    </r>
    <r>
      <rPr>
        <sz val="11"/>
        <rFont val="ＭＳ Ｐゴシック"/>
        <family val="3"/>
      </rPr>
      <t>10)</t>
    </r>
    <r>
      <rPr>
        <sz val="11"/>
        <rFont val="ＭＳ Ｐゴシック"/>
        <family val="3"/>
      </rPr>
      <t>日赤</t>
    </r>
  </si>
  <si>
    <r>
      <t>(</t>
    </r>
    <r>
      <rPr>
        <sz val="11"/>
        <rFont val="ＭＳ Ｐゴシック"/>
        <family val="3"/>
      </rPr>
      <t>11)</t>
    </r>
    <r>
      <rPr>
        <sz val="11"/>
        <rFont val="ＭＳ Ｐゴシック"/>
        <family val="3"/>
      </rPr>
      <t>済生会</t>
    </r>
  </si>
  <si>
    <r>
      <t>(</t>
    </r>
    <r>
      <rPr>
        <sz val="11"/>
        <rFont val="ＭＳ Ｐゴシック"/>
        <family val="3"/>
      </rPr>
      <t>13)</t>
    </r>
    <r>
      <rPr>
        <sz val="11"/>
        <rFont val="ＭＳ Ｐゴシック"/>
        <family val="3"/>
      </rPr>
      <t>厚生連</t>
    </r>
  </si>
  <si>
    <r>
      <t>(</t>
    </r>
    <r>
      <rPr>
        <sz val="11"/>
        <rFont val="ＭＳ Ｐゴシック"/>
        <family val="3"/>
      </rPr>
      <t>18)</t>
    </r>
    <r>
      <rPr>
        <sz val="11"/>
        <rFont val="ＭＳ Ｐゴシック"/>
        <family val="3"/>
      </rPr>
      <t>健康保険組合及び
その連合会</t>
    </r>
  </si>
  <si>
    <r>
      <t>(</t>
    </r>
    <r>
      <rPr>
        <sz val="11"/>
        <rFont val="ＭＳ Ｐゴシック"/>
        <family val="3"/>
      </rPr>
      <t>19)</t>
    </r>
    <r>
      <rPr>
        <sz val="11"/>
        <rFont val="ＭＳ Ｐゴシック"/>
        <family val="3"/>
      </rPr>
      <t>共済組合
及び
その連合会</t>
    </r>
  </si>
  <si>
    <r>
      <t>(</t>
    </r>
    <r>
      <rPr>
        <sz val="11"/>
        <rFont val="ＭＳ Ｐゴシック"/>
        <family val="3"/>
      </rPr>
      <t>21)</t>
    </r>
    <r>
      <rPr>
        <sz val="11"/>
        <rFont val="ＭＳ Ｐゴシック"/>
        <family val="3"/>
      </rPr>
      <t>公益法人</t>
    </r>
  </si>
  <si>
    <r>
      <t>(</t>
    </r>
    <r>
      <rPr>
        <sz val="11"/>
        <rFont val="ＭＳ Ｐゴシック"/>
        <family val="3"/>
      </rPr>
      <t>22)</t>
    </r>
    <r>
      <rPr>
        <sz val="11"/>
        <rFont val="ＭＳ Ｐゴシック"/>
        <family val="3"/>
      </rPr>
      <t>医療法人</t>
    </r>
  </si>
  <si>
    <r>
      <t>(</t>
    </r>
    <r>
      <rPr>
        <sz val="11"/>
        <rFont val="ＭＳ Ｐゴシック"/>
        <family val="3"/>
      </rPr>
      <t>24)</t>
    </r>
    <r>
      <rPr>
        <sz val="11"/>
        <rFont val="ＭＳ Ｐゴシック"/>
        <family val="3"/>
      </rPr>
      <t>社会福祉法人</t>
    </r>
  </si>
  <si>
    <r>
      <t>(</t>
    </r>
    <r>
      <rPr>
        <sz val="11"/>
        <rFont val="ＭＳ Ｐゴシック"/>
        <family val="3"/>
      </rPr>
      <t>25)</t>
    </r>
    <r>
      <rPr>
        <sz val="11"/>
        <rFont val="ＭＳ Ｐゴシック"/>
        <family val="3"/>
      </rPr>
      <t>医療生協</t>
    </r>
  </si>
  <si>
    <r>
      <t>(</t>
    </r>
    <r>
      <rPr>
        <sz val="11"/>
        <rFont val="ＭＳ Ｐゴシック"/>
        <family val="3"/>
      </rPr>
      <t>26)</t>
    </r>
    <r>
      <rPr>
        <sz val="11"/>
        <rFont val="ＭＳ Ｐゴシック"/>
        <family val="3"/>
      </rPr>
      <t>会社</t>
    </r>
  </si>
  <si>
    <r>
      <t>(</t>
    </r>
    <r>
      <rPr>
        <sz val="11"/>
        <rFont val="ＭＳ Ｐゴシック"/>
        <family val="3"/>
      </rPr>
      <t>27)</t>
    </r>
    <r>
      <rPr>
        <sz val="11"/>
        <rFont val="ＭＳ Ｐゴシック"/>
        <family val="3"/>
      </rPr>
      <t>その他の法人</t>
    </r>
  </si>
  <si>
    <r>
      <t>(</t>
    </r>
    <r>
      <rPr>
        <sz val="11"/>
        <rFont val="ＭＳ Ｐゴシック"/>
        <family val="3"/>
      </rPr>
      <t>28)</t>
    </r>
    <r>
      <rPr>
        <sz val="11"/>
        <rFont val="ＭＳ Ｐゴシック"/>
        <family val="3"/>
      </rPr>
      <t>個人</t>
    </r>
  </si>
  <si>
    <t>（平成２4年１０月１日現在）</t>
  </si>
  <si>
    <t>市町村</t>
  </si>
  <si>
    <t>（平成２４年）</t>
  </si>
  <si>
    <t>総　数</t>
  </si>
  <si>
    <t>精　神</t>
  </si>
  <si>
    <t>総　　　数</t>
  </si>
  <si>
    <t>鹿行</t>
  </si>
  <si>
    <t>土浦</t>
  </si>
  <si>
    <t>つくば</t>
  </si>
  <si>
    <t>退　院</t>
  </si>
  <si>
    <t>総　数</t>
  </si>
  <si>
    <t>精　神</t>
  </si>
  <si>
    <t>総　　　数</t>
  </si>
  <si>
    <t>（平成２４年１０月１日）</t>
  </si>
  <si>
    <t>つくば</t>
  </si>
  <si>
    <t>ひたちなか</t>
  </si>
  <si>
    <t>鹿行</t>
  </si>
  <si>
    <t>土浦</t>
  </si>
  <si>
    <t>消化器内科
（胃腸内科）</t>
  </si>
  <si>
    <t>糖尿病内科
（代謝内科）</t>
  </si>
  <si>
    <t>心臓血管外科</t>
  </si>
  <si>
    <t>消化器外科
（胃腸外科）</t>
  </si>
  <si>
    <t>精 神 科 病 院</t>
  </si>
  <si>
    <t>(-)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</si>
</sst>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  <numFmt numFmtId="178" formatCode="_ * #,##0.000_ ;_ * \-#,##0.000_ ;_ * &quot;-&quot;??_ ;_ @_ "/>
    <numFmt numFmtId="179" formatCode="_ * #,##0.0_ ;_ * \-#,##0.0_ ;_ * &quot;-&quot;??_ ;_ @_ "/>
    <numFmt numFmtId="180" formatCode="_ * \(#,##0\)_ ;_ * \-#,##0_ ;_ * &quot;(-)&quot;_ ;_ @_ "/>
    <numFmt numFmtId="181" formatCode="_ * \(#,##0.0\)_ ;_ * \(\-#,##0.0\)_ ;_ * &quot;(-)&quot;??_ ;_ @_ "/>
    <numFmt numFmtId="182" formatCode="_ * \(#,##0\)_ ;_ * \(\-#,##0\)_ ;_ * &quot;(-)&quot;??_ ;_ @_ "/>
    <numFmt numFmtId="183" formatCode="_ * #,##0_ ;_ * &quot;△&quot;#,##0_ ;_ * &quot;-&quot;_ ;_ @_ "/>
    <numFmt numFmtId="184" formatCode="\(#,##0\);\(&quot;△&quot;#,##0\)"/>
    <numFmt numFmtId="185" formatCode="_ * #,##0.0_ ;_ * &quot;△&quot;#,##0.0_ ;_ * &quot;-&quot;_ ;_ @_ "/>
    <numFmt numFmtId="186" formatCode="\(#,##0.0\);\(&quot;△&quot;#,##0.0\)"/>
    <numFmt numFmtId="187" formatCode="#,##0;_ * \-#,##0_ ;_ * &quot;-&quot;_ ;_ @_ "/>
    <numFmt numFmtId="188" formatCode="_ * \(#,##0\)_ ;_ * \(\-#,##0\)_ ;_ * &quot;(-)&quot;_ ;_ @_ "/>
    <numFmt numFmtId="189" formatCode="_ * \(#,##0\)\ ;_ * \(\-#,##0\)\ ;_ * &quot;(-)&quot;\ ;_ @_ "/>
    <numFmt numFmtId="190" formatCode="_ * #,##0\ \ _ ;_ * \-#,##0\ \ _ ;_ * &quot;-  &quot;_ ;_ @_ "/>
    <numFmt numFmtId="191" formatCode="_ * #,##0.0_ ;_ * \-#,##0.0_ ;_ * &quot;-  &quot;_ ;_ @_ "/>
    <numFmt numFmtId="192" formatCode="_ * #,##0.0_ ;_ * \-#,##0.0_ ;_ * &quot;-&quot;?_ ;_ @_ "/>
    <numFmt numFmtId="193" formatCode="General&quot;日&quot;"/>
    <numFmt numFmtId="194" formatCode="#,##0_ "/>
    <numFmt numFmtId="195" formatCode="_ * #,##0.00_ ;_ * \-#,##0.00_ ;_ * &quot;-  &quot;_ ;_ @_ "/>
    <numFmt numFmtId="196" formatCode="_ * #,##0_ ;_ * \-#,##0_ ;_ * &quot;-  &quot;_ ;_ @_ "/>
    <numFmt numFmtId="197" formatCode="[&lt;=999]000;000\-00"/>
    <numFmt numFmtId="198" formatCode="0;&quot;△ &quot;0"/>
    <numFmt numFmtId="199" formatCode="_ * #,##0.00_ ;_ * &quot;△&quot;#,##0.00_ ;_ * &quot;-&quot;_ ;_ @_ "/>
    <numFmt numFmtId="200" formatCode="_ * #,##0.000_ ;_ * &quot;△&quot;#,##0.000_ ;_ * &quot;-&quot;_ ;_ @_ "/>
    <numFmt numFmtId="201" formatCode="_ * #,##0.00_ ;_ * \-#,##0.00_ ;_ * &quot;-&quot;_ ;_ @_ "/>
    <numFmt numFmtId="202" formatCode="#,##0.0;[Red]\-#,##0.0"/>
    <numFmt numFmtId="203" formatCode="#,##0.0;&quot;△&quot;#,##0.0"/>
    <numFmt numFmtId="204" formatCode="_ * #,##0.0_ ;_ * &quot;△&quot;#,##0.0_ ;"/>
    <numFmt numFmtId="205" formatCode="_ \ #,##0.0_ ;_ * &quot;△&quot;#,##0.0_ ;"/>
    <numFmt numFmtId="206" formatCode="_ \ #,##0.0_ ;\ &quot;△&quot;#,##0.0_ ;"/>
    <numFmt numFmtId="207" formatCode="_ \ #,##0.0_ ;\ &quot;△&quot;#,##0.0_;"/>
    <numFmt numFmtId="208" formatCode="0.0"/>
    <numFmt numFmtId="209" formatCode="0_ "/>
    <numFmt numFmtId="210" formatCode="[&lt;=999]000;[&lt;=99999]000\-00;000\-0000"/>
    <numFmt numFmtId="211" formatCode="0_);[Red]\(0\)"/>
    <numFmt numFmtId="212" formatCode="##.#"/>
    <numFmt numFmtId="213" formatCode="#.##"/>
    <numFmt numFmtId="214" formatCode=".###"/>
    <numFmt numFmtId="215" formatCode="0.000"/>
    <numFmt numFmtId="216" formatCode="0.0000"/>
    <numFmt numFmtId="217" formatCode="0.0_);[Red]\(0.0\)"/>
    <numFmt numFmtId="218" formatCode="0.0_ "/>
    <numFmt numFmtId="219" formatCode="#,##0_);[Red]\(#,##0\)"/>
    <numFmt numFmtId="220" formatCode="#,##0&quot;日&quot;"/>
    <numFmt numFmtId="221" formatCode="_ * #,##0_ ;_ * \-#,##0_ ;_ * &quot;-&quot;??_ ;_ @_ 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;&quot;△ &quot;#,##0"/>
    <numFmt numFmtId="227" formatCode="0.0000_ "/>
    <numFmt numFmtId="228" formatCode="0.000_ "/>
    <numFmt numFmtId="229" formatCode="0.00_ "/>
    <numFmt numFmtId="230" formatCode="#,###,###,##0;&quot; -&quot;###,###,##0"/>
    <numFmt numFmtId="231" formatCode="#,##0_ ;[Red]\-#,##0\ "/>
    <numFmt numFmtId="232" formatCode="0_ ;[Red]\-0\ "/>
    <numFmt numFmtId="233" formatCode="&quot;許&quot;&quot;可&quot;&quot;病&quot;&quot;床&quot;&quot;数&quot;\(&quot;＃＃＃&quot;\)"/>
    <numFmt numFmtId="234" formatCode="####\(&quot;許&quot;&quot;可&quot;&quot;病&quot;&quot;床&quot;&quot;数&quot;\)"/>
    <numFmt numFmtId="235" formatCode="_ * #,##0.0_ ;_ * \-#,##0_ ;_ * &quot;-  &quot;_ ;_ @_ "/>
  </numFmts>
  <fonts count="52">
    <font>
      <sz val="11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3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8.5"/>
      <name val="ＭＳ Ｐゴシック"/>
      <family val="3"/>
    </font>
    <font>
      <sz val="7.5"/>
      <name val="ＭＳ Ｐゴシック"/>
      <family val="3"/>
    </font>
    <font>
      <sz val="10.5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184" fontId="0" fillId="0" borderId="20" xfId="0" applyNumberFormat="1" applyBorder="1" applyAlignment="1">
      <alignment vertical="center"/>
    </xf>
    <xf numFmtId="186" fontId="0" fillId="0" borderId="20" xfId="0" applyNumberFormat="1" applyBorder="1" applyAlignment="1">
      <alignment vertical="center"/>
    </xf>
    <xf numFmtId="0" fontId="0" fillId="0" borderId="0" xfId="0" applyNumberFormat="1" applyFont="1" applyAlignment="1" applyProtection="1">
      <alignment horizontal="centerContinuous"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horizontal="centerContinuous"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horizontal="centerContinuous" vertical="center"/>
      <protection/>
    </xf>
    <xf numFmtId="0" fontId="0" fillId="0" borderId="24" xfId="0" applyNumberFormat="1" applyFont="1" applyBorder="1" applyAlignment="1" applyProtection="1">
      <alignment horizontal="centerContinuous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27" xfId="0" applyNumberFormat="1" applyFont="1" applyFill="1" applyBorder="1" applyAlignment="1" applyProtection="1">
      <alignment horizontal="distributed" vertical="center"/>
      <protection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" fillId="0" borderId="21" xfId="0" applyNumberFormat="1" applyFont="1" applyBorder="1" applyAlignment="1" applyProtection="1">
      <alignment horizontal="right"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177" fontId="0" fillId="0" borderId="33" xfId="0" applyNumberFormat="1" applyFont="1" applyBorder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Continuous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horizontal="right" vertical="center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3" fillId="0" borderId="34" xfId="0" applyNumberFormat="1" applyFont="1" applyBorder="1" applyAlignment="1" applyProtection="1">
      <alignment horizontal="center" vertical="center"/>
      <protection/>
    </xf>
    <xf numFmtId="0" fontId="3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37" xfId="0" applyNumberFormat="1" applyFont="1" applyBorder="1" applyAlignment="1" applyProtection="1">
      <alignment horizontal="center"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37" xfId="0" applyNumberFormat="1" applyFont="1" applyBorder="1" applyAlignment="1" applyProtection="1">
      <alignment vertical="center"/>
      <protection/>
    </xf>
    <xf numFmtId="0" fontId="0" fillId="0" borderId="37" xfId="0" applyNumberFormat="1" applyFont="1" applyBorder="1" applyAlignment="1" applyProtection="1">
      <alignment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176" fontId="0" fillId="0" borderId="37" xfId="0" applyNumberFormat="1" applyFont="1" applyBorder="1" applyAlignment="1" applyProtection="1">
      <alignment vertical="center"/>
      <protection/>
    </xf>
    <xf numFmtId="37" fontId="0" fillId="0" borderId="37" xfId="0" applyNumberFormat="1" applyFont="1" applyBorder="1" applyAlignment="1" applyProtection="1">
      <alignment horizontal="right"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176" fontId="0" fillId="0" borderId="37" xfId="0" applyNumberFormat="1" applyFont="1" applyBorder="1" applyAlignment="1" applyProtection="1">
      <alignment horizontal="right" vertical="center"/>
      <protection/>
    </xf>
    <xf numFmtId="49" fontId="0" fillId="0" borderId="37" xfId="0" applyNumberFormat="1" applyFont="1" applyBorder="1" applyAlignment="1" applyProtection="1">
      <alignment horizontal="center" vertical="center"/>
      <protection/>
    </xf>
    <xf numFmtId="49" fontId="0" fillId="0" borderId="37" xfId="0" applyNumberFormat="1" applyFont="1" applyBorder="1" applyAlignment="1" applyProtection="1">
      <alignment vertical="center"/>
      <protection/>
    </xf>
    <xf numFmtId="49" fontId="0" fillId="0" borderId="37" xfId="0" applyNumberFormat="1" applyFont="1" applyBorder="1" applyAlignment="1" applyProtection="1" quotePrefix="1">
      <alignment horizontal="center"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3" fillId="0" borderId="21" xfId="0" applyNumberFormat="1" applyFont="1" applyBorder="1" applyAlignment="1" applyProtection="1">
      <alignment horizontal="left" vertical="center"/>
      <protection/>
    </xf>
    <xf numFmtId="41" fontId="5" fillId="0" borderId="36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1" fillId="0" borderId="27" xfId="0" applyFont="1" applyFill="1" applyBorder="1" applyAlignment="1" applyProtection="1">
      <alignment horizontal="distributed" vertical="center"/>
      <protection/>
    </xf>
    <xf numFmtId="38" fontId="0" fillId="0" borderId="37" xfId="49" applyFont="1" applyBorder="1" applyAlignment="1">
      <alignment vertical="center"/>
    </xf>
    <xf numFmtId="57" fontId="0" fillId="0" borderId="0" xfId="0" applyNumberFormat="1" applyAlignment="1">
      <alignment vertical="center"/>
    </xf>
    <xf numFmtId="218" fontId="0" fillId="0" borderId="37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right" vertical="center"/>
      <protection/>
    </xf>
    <xf numFmtId="37" fontId="0" fillId="0" borderId="0" xfId="78" applyNumberFormat="1" applyFont="1" applyFill="1" applyBorder="1" applyAlignment="1" applyProtection="1">
      <alignment vertical="top"/>
      <protection/>
    </xf>
    <xf numFmtId="176" fontId="0" fillId="0" borderId="37" xfId="0" applyNumberFormat="1" applyFont="1" applyFill="1" applyBorder="1" applyAlignment="1" applyProtection="1">
      <alignment horizontal="right" vertical="center"/>
      <protection/>
    </xf>
    <xf numFmtId="0" fontId="4" fillId="0" borderId="27" xfId="77" applyNumberFormat="1" applyFont="1" applyFill="1" applyBorder="1" applyAlignment="1" applyProtection="1">
      <alignment horizontal="distributed" vertical="center"/>
      <protection/>
    </xf>
    <xf numFmtId="41" fontId="16" fillId="0" borderId="3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177" fontId="0" fillId="0" borderId="33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0" fontId="0" fillId="0" borderId="38" xfId="0" applyNumberFormat="1" applyFont="1" applyBorder="1" applyAlignment="1" applyProtection="1">
      <alignment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8" xfId="0" applyNumberFormat="1" applyFont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183" fontId="0" fillId="0" borderId="0" xfId="78" applyNumberFormat="1" applyFont="1" applyBorder="1" applyAlignment="1" applyProtection="1">
      <alignment vertical="center"/>
      <protection/>
    </xf>
    <xf numFmtId="0" fontId="0" fillId="0" borderId="39" xfId="0" applyNumberFormat="1" applyFont="1" applyFill="1" applyBorder="1" applyAlignment="1" applyProtection="1">
      <alignment horizontal="left" vertical="center"/>
      <protection/>
    </xf>
    <xf numFmtId="0" fontId="0" fillId="0" borderId="40" xfId="0" applyNumberFormat="1" applyFont="1" applyFill="1" applyBorder="1" applyAlignment="1" applyProtection="1">
      <alignment horizontal="distributed" vertical="center"/>
      <protection/>
    </xf>
    <xf numFmtId="41" fontId="5" fillId="0" borderId="41" xfId="0" applyNumberFormat="1" applyFont="1" applyFill="1" applyBorder="1" applyAlignment="1" applyProtection="1">
      <alignment vertical="center"/>
      <protection/>
    </xf>
    <xf numFmtId="177" fontId="0" fillId="0" borderId="41" xfId="0" applyNumberFormat="1" applyFont="1" applyBorder="1" applyAlignment="1" applyProtection="1">
      <alignment vertical="center"/>
      <protection/>
    </xf>
    <xf numFmtId="177" fontId="0" fillId="0" borderId="41" xfId="0" applyNumberFormat="1" applyFont="1" applyFill="1" applyBorder="1" applyAlignment="1" applyProtection="1">
      <alignment vertical="center"/>
      <protection/>
    </xf>
    <xf numFmtId="0" fontId="0" fillId="0" borderId="27" xfId="77" applyNumberFormat="1" applyFont="1" applyFill="1" applyBorder="1" applyAlignment="1" applyProtection="1">
      <alignment horizontal="distributed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horizontal="right" vertical="center"/>
      <protection/>
    </xf>
    <xf numFmtId="37" fontId="0" fillId="0" borderId="14" xfId="0" applyNumberFormat="1" applyFont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vertical="center"/>
      <protection/>
    </xf>
    <xf numFmtId="0" fontId="0" fillId="0" borderId="0" xfId="73" applyNumberFormat="1" applyFont="1" applyFill="1" applyAlignment="1" applyProtection="1">
      <alignment horizontal="centerContinuous" vertical="center"/>
      <protection/>
    </xf>
    <xf numFmtId="0" fontId="0" fillId="0" borderId="0" xfId="73" applyNumberFormat="1" applyFont="1" applyFill="1" applyAlignment="1" applyProtection="1">
      <alignment vertical="center"/>
      <protection/>
    </xf>
    <xf numFmtId="0" fontId="0" fillId="0" borderId="0" xfId="73" applyNumberFormat="1" applyFont="1" applyFill="1" applyAlignment="1">
      <alignment vertical="center"/>
      <protection/>
    </xf>
    <xf numFmtId="0" fontId="3" fillId="0" borderId="21" xfId="73" applyNumberFormat="1" applyFont="1" applyFill="1" applyBorder="1" applyAlignment="1" applyProtection="1">
      <alignment horizontal="right" vertical="center"/>
      <protection/>
    </xf>
    <xf numFmtId="0" fontId="0" fillId="0" borderId="29" xfId="73" applyNumberFormat="1" applyFont="1" applyFill="1" applyBorder="1" applyAlignment="1" applyProtection="1">
      <alignment vertical="center"/>
      <protection/>
    </xf>
    <xf numFmtId="0" fontId="0" fillId="0" borderId="30" xfId="73" applyNumberFormat="1" applyFont="1" applyFill="1" applyBorder="1" applyAlignment="1" applyProtection="1">
      <alignment vertical="center"/>
      <protection/>
    </xf>
    <xf numFmtId="0" fontId="0" fillId="0" borderId="25" xfId="73" applyNumberFormat="1" applyFont="1" applyFill="1" applyBorder="1" applyAlignment="1" applyProtection="1">
      <alignment horizontal="center" vertical="center"/>
      <protection/>
    </xf>
    <xf numFmtId="0" fontId="0" fillId="0" borderId="22" xfId="73" applyNumberFormat="1" applyFont="1" applyFill="1" applyBorder="1" applyAlignment="1" applyProtection="1">
      <alignment vertical="center"/>
      <protection/>
    </xf>
    <xf numFmtId="0" fontId="0" fillId="0" borderId="27" xfId="73" applyNumberFormat="1" applyFont="1" applyFill="1" applyBorder="1" applyAlignment="1" applyProtection="1">
      <alignment vertical="center"/>
      <protection/>
    </xf>
    <xf numFmtId="0" fontId="0" fillId="0" borderId="25" xfId="73" applyNumberFormat="1" applyFont="1" applyFill="1" applyBorder="1" applyAlignment="1" applyProtection="1">
      <alignment vertical="center"/>
      <protection/>
    </xf>
    <xf numFmtId="0" fontId="0" fillId="0" borderId="23" xfId="73" applyNumberFormat="1" applyFont="1" applyFill="1" applyBorder="1" applyAlignment="1" applyProtection="1">
      <alignment horizontal="centerContinuous" vertical="center"/>
      <protection/>
    </xf>
    <xf numFmtId="0" fontId="0" fillId="0" borderId="23" xfId="73" applyNumberFormat="1" applyFont="1" applyFill="1" applyBorder="1" applyAlignment="1" applyProtection="1">
      <alignment vertical="center"/>
      <protection/>
    </xf>
    <xf numFmtId="0" fontId="0" fillId="0" borderId="42" xfId="73" applyNumberFormat="1" applyFont="1" applyFill="1" applyBorder="1" applyAlignment="1" applyProtection="1">
      <alignment vertical="center"/>
      <protection/>
    </xf>
    <xf numFmtId="0" fontId="0" fillId="0" borderId="43" xfId="73" applyNumberFormat="1" applyFont="1" applyFill="1" applyBorder="1" applyAlignment="1" applyProtection="1">
      <alignment vertical="center"/>
      <protection/>
    </xf>
    <xf numFmtId="0" fontId="0" fillId="0" borderId="25" xfId="73" applyNumberFormat="1" applyFont="1" applyFill="1" applyBorder="1" applyAlignment="1" applyProtection="1">
      <alignment horizontal="centerContinuous" vertical="center"/>
      <protection/>
    </xf>
    <xf numFmtId="0" fontId="0" fillId="0" borderId="24" xfId="73" applyNumberFormat="1" applyFont="1" applyFill="1" applyBorder="1" applyAlignment="1" applyProtection="1">
      <alignment horizontal="centerContinuous" vertical="center"/>
      <protection/>
    </xf>
    <xf numFmtId="0" fontId="0" fillId="0" borderId="28" xfId="73" applyNumberFormat="1" applyFont="1" applyFill="1" applyBorder="1" applyAlignment="1" applyProtection="1">
      <alignment vertical="center"/>
      <protection/>
    </xf>
    <xf numFmtId="0" fontId="0" fillId="0" borderId="31" xfId="73" applyNumberFormat="1" applyFont="1" applyFill="1" applyBorder="1" applyAlignment="1" applyProtection="1">
      <alignment vertical="center"/>
      <protection/>
    </xf>
    <xf numFmtId="0" fontId="0" fillId="0" borderId="26" xfId="73" applyNumberFormat="1" applyFont="1" applyFill="1" applyBorder="1" applyAlignment="1" applyProtection="1">
      <alignment horizontal="center" vertical="center"/>
      <protection/>
    </xf>
    <xf numFmtId="0" fontId="0" fillId="0" borderId="32" xfId="73" applyNumberFormat="1" applyFont="1" applyFill="1" applyBorder="1" applyAlignment="1" applyProtection="1">
      <alignment vertical="center"/>
      <protection/>
    </xf>
    <xf numFmtId="41" fontId="0" fillId="0" borderId="33" xfId="73" applyNumberFormat="1" applyFont="1" applyFill="1" applyBorder="1" applyAlignment="1" applyProtection="1">
      <alignment horizontal="center" vertical="center"/>
      <protection/>
    </xf>
    <xf numFmtId="37" fontId="0" fillId="0" borderId="0" xfId="73" applyNumberFormat="1" applyFont="1" applyFill="1" applyAlignment="1" applyProtection="1">
      <alignment vertical="center"/>
      <protection/>
    </xf>
    <xf numFmtId="0" fontId="0" fillId="0" borderId="0" xfId="73" applyFont="1" applyFill="1" applyAlignment="1">
      <alignment vertical="center"/>
      <protection/>
    </xf>
    <xf numFmtId="0" fontId="0" fillId="0" borderId="22" xfId="73" applyNumberFormat="1" applyFont="1" applyFill="1" applyBorder="1" applyAlignment="1" applyProtection="1">
      <alignment horizontal="distributed" vertical="center"/>
      <protection/>
    </xf>
    <xf numFmtId="0" fontId="0" fillId="0" borderId="27" xfId="73" applyNumberFormat="1" applyFont="1" applyFill="1" applyBorder="1" applyAlignment="1" applyProtection="1">
      <alignment horizontal="distributed" vertical="center"/>
      <protection/>
    </xf>
    <xf numFmtId="41" fontId="0" fillId="0" borderId="36" xfId="73" applyNumberFormat="1" applyFont="1" applyFill="1" applyBorder="1" applyAlignment="1" applyProtection="1">
      <alignment vertical="center"/>
      <protection/>
    </xf>
    <xf numFmtId="0" fontId="0" fillId="0" borderId="22" xfId="73" applyNumberFormat="1" applyFont="1" applyFill="1" applyBorder="1" applyAlignment="1" applyProtection="1">
      <alignment horizontal="left" vertical="center"/>
      <protection/>
    </xf>
    <xf numFmtId="0" fontId="0" fillId="0" borderId="0" xfId="73" applyFont="1" applyFill="1" applyBorder="1" applyAlignment="1">
      <alignment vertical="center"/>
      <protection/>
    </xf>
    <xf numFmtId="0" fontId="0" fillId="0" borderId="22" xfId="73" applyNumberFormat="1" applyFont="1" applyFill="1" applyBorder="1" applyAlignment="1" applyProtection="1">
      <alignment horizontal="center" vertical="center"/>
      <protection/>
    </xf>
    <xf numFmtId="0" fontId="10" fillId="0" borderId="27" xfId="73" applyNumberFormat="1" applyFont="1" applyFill="1" applyBorder="1" applyAlignment="1" applyProtection="1">
      <alignment horizontal="distributed" vertical="center"/>
      <protection/>
    </xf>
    <xf numFmtId="0" fontId="0" fillId="0" borderId="0" xfId="73" applyFont="1" applyFill="1" applyAlignment="1" applyProtection="1">
      <alignment horizontal="center" vertical="center"/>
      <protection/>
    </xf>
    <xf numFmtId="0" fontId="0" fillId="0" borderId="39" xfId="73" applyNumberFormat="1" applyFont="1" applyFill="1" applyBorder="1" applyAlignment="1" applyProtection="1">
      <alignment horizontal="left" vertical="center"/>
      <protection/>
    </xf>
    <xf numFmtId="0" fontId="0" fillId="0" borderId="40" xfId="73" applyNumberFormat="1" applyFont="1" applyFill="1" applyBorder="1" applyAlignment="1" applyProtection="1">
      <alignment horizontal="distributed" vertical="center"/>
      <protection/>
    </xf>
    <xf numFmtId="41" fontId="0" fillId="0" borderId="41" xfId="73" applyNumberFormat="1" applyFont="1" applyFill="1" applyBorder="1" applyAlignment="1" applyProtection="1">
      <alignment vertical="center"/>
      <protection/>
    </xf>
    <xf numFmtId="41" fontId="0" fillId="0" borderId="44" xfId="73" applyNumberFormat="1" applyFont="1" applyFill="1" applyBorder="1" applyAlignment="1" applyProtection="1">
      <alignment vertical="center"/>
      <protection/>
    </xf>
    <xf numFmtId="0" fontId="0" fillId="0" borderId="39" xfId="73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77" applyNumberFormat="1" applyFont="1" applyFill="1" applyAlignment="1">
      <alignment vertical="center"/>
      <protection/>
    </xf>
    <xf numFmtId="0" fontId="2" fillId="0" borderId="0" xfId="77" applyNumberFormat="1" applyFont="1" applyFill="1" applyAlignment="1" applyProtection="1">
      <alignment vertical="center"/>
      <protection/>
    </xf>
    <xf numFmtId="0" fontId="0" fillId="0" borderId="0" xfId="77" applyNumberFormat="1" applyFont="1" applyFill="1" applyAlignment="1" applyProtection="1">
      <alignment horizontal="centerContinuous" vertical="center"/>
      <protection/>
    </xf>
    <xf numFmtId="0" fontId="0" fillId="0" borderId="0" xfId="77" applyNumberFormat="1" applyFont="1" applyFill="1" applyAlignment="1" applyProtection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15" xfId="77" applyNumberFormat="1" applyFont="1" applyFill="1" applyBorder="1" applyAlignment="1" applyProtection="1">
      <alignment horizontal="right" vertical="center"/>
      <protection/>
    </xf>
    <xf numFmtId="0" fontId="0" fillId="0" borderId="10" xfId="77" applyNumberFormat="1" applyFont="1" applyFill="1" applyBorder="1" applyAlignment="1" applyProtection="1">
      <alignment vertical="center" wrapText="1"/>
      <protection/>
    </xf>
    <xf numFmtId="0" fontId="0" fillId="0" borderId="12" xfId="77" applyNumberFormat="1" applyFont="1" applyFill="1" applyBorder="1" applyAlignment="1" applyProtection="1">
      <alignment vertical="center" wrapText="1"/>
      <protection/>
    </xf>
    <xf numFmtId="0" fontId="0" fillId="0" borderId="18" xfId="77" applyNumberFormat="1" applyFont="1" applyFill="1" applyBorder="1" applyAlignment="1" applyProtection="1">
      <alignment vertical="center" wrapText="1"/>
      <protection/>
    </xf>
    <xf numFmtId="0" fontId="0" fillId="0" borderId="19" xfId="77" applyNumberFormat="1" applyFont="1" applyFill="1" applyBorder="1" applyAlignment="1" applyProtection="1">
      <alignment vertical="center" wrapText="1"/>
      <protection/>
    </xf>
    <xf numFmtId="0" fontId="0" fillId="0" borderId="14" xfId="77" applyNumberFormat="1" applyFont="1" applyFill="1" applyBorder="1" applyAlignment="1" applyProtection="1">
      <alignment vertical="center" wrapText="1"/>
      <protection/>
    </xf>
    <xf numFmtId="0" fontId="0" fillId="0" borderId="16" xfId="77" applyNumberFormat="1" applyFont="1" applyFill="1" applyBorder="1" applyAlignment="1" applyProtection="1">
      <alignment vertical="center" wrapText="1"/>
      <protection/>
    </xf>
    <xf numFmtId="41" fontId="0" fillId="0" borderId="0" xfId="77" applyNumberFormat="1" applyFont="1" applyFill="1" applyAlignment="1">
      <alignment vertical="center"/>
      <protection/>
    </xf>
    <xf numFmtId="0" fontId="0" fillId="0" borderId="18" xfId="77" applyNumberFormat="1" applyFont="1" applyFill="1" applyBorder="1" applyAlignment="1" applyProtection="1">
      <alignment vertical="center"/>
      <protection/>
    </xf>
    <xf numFmtId="0" fontId="0" fillId="0" borderId="19" xfId="77" applyNumberFormat="1" applyFont="1" applyFill="1" applyBorder="1" applyAlignment="1" applyProtection="1">
      <alignment vertical="center"/>
      <protection/>
    </xf>
    <xf numFmtId="41" fontId="0" fillId="0" borderId="17" xfId="77" applyNumberFormat="1" applyFont="1" applyFill="1" applyBorder="1" applyAlignment="1" applyProtection="1">
      <alignment horizontal="center" vertical="center"/>
      <protection/>
    </xf>
    <xf numFmtId="41" fontId="0" fillId="0" borderId="37" xfId="77" applyNumberFormat="1" applyFont="1" applyFill="1" applyBorder="1" applyAlignment="1" applyProtection="1">
      <alignment horizontal="center" vertical="center"/>
      <protection/>
    </xf>
    <xf numFmtId="41" fontId="0" fillId="0" borderId="0" xfId="77" applyNumberFormat="1" applyFont="1" applyFill="1" applyAlignment="1" applyProtection="1">
      <alignment vertical="center"/>
      <protection/>
    </xf>
    <xf numFmtId="0" fontId="0" fillId="0" borderId="18" xfId="77" applyNumberFormat="1" applyFont="1" applyFill="1" applyBorder="1" applyAlignment="1" applyProtection="1">
      <alignment horizontal="distributed" vertical="center"/>
      <protection/>
    </xf>
    <xf numFmtId="0" fontId="0" fillId="0" borderId="19" xfId="77" applyNumberFormat="1" applyFont="1" applyFill="1" applyBorder="1" applyAlignment="1" applyProtection="1">
      <alignment horizontal="distributed" vertical="center"/>
      <protection/>
    </xf>
    <xf numFmtId="41" fontId="0" fillId="0" borderId="37" xfId="77" applyNumberFormat="1" applyFont="1" applyFill="1" applyBorder="1" applyAlignment="1" applyProtection="1">
      <alignment vertical="center"/>
      <protection/>
    </xf>
    <xf numFmtId="0" fontId="0" fillId="0" borderId="0" xfId="77" applyFont="1" applyFill="1">
      <alignment/>
      <protection/>
    </xf>
    <xf numFmtId="41" fontId="0" fillId="0" borderId="37" xfId="77" applyNumberFormat="1" applyFont="1" applyFill="1" applyBorder="1" applyAlignment="1" applyProtection="1">
      <alignment vertical="center"/>
      <protection locked="0"/>
    </xf>
    <xf numFmtId="0" fontId="0" fillId="0" borderId="18" xfId="77" applyNumberFormat="1" applyFont="1" applyFill="1" applyBorder="1" applyAlignment="1" applyProtection="1">
      <alignment horizontal="center" vertical="center"/>
      <protection/>
    </xf>
    <xf numFmtId="0" fontId="0" fillId="0" borderId="14" xfId="77" applyNumberFormat="1" applyFont="1" applyFill="1" applyBorder="1" applyAlignment="1" applyProtection="1">
      <alignment horizontal="center" vertical="center"/>
      <protection/>
    </xf>
    <xf numFmtId="0" fontId="0" fillId="0" borderId="16" xfId="77" applyNumberFormat="1" applyFont="1" applyFill="1" applyBorder="1" applyAlignment="1" applyProtection="1">
      <alignment horizontal="distributed" vertical="center"/>
      <protection/>
    </xf>
    <xf numFmtId="41" fontId="0" fillId="0" borderId="20" xfId="77" applyNumberFormat="1" applyFont="1" applyFill="1" applyBorder="1" applyAlignment="1" applyProtection="1">
      <alignment vertical="center"/>
      <protection/>
    </xf>
    <xf numFmtId="41" fontId="0" fillId="0" borderId="20" xfId="77" applyNumberFormat="1" applyFont="1" applyFill="1" applyBorder="1" applyAlignment="1" applyProtection="1">
      <alignment vertical="center"/>
      <protection locked="0"/>
    </xf>
    <xf numFmtId="177" fontId="0" fillId="0" borderId="20" xfId="77" applyNumberFormat="1" applyFont="1" applyFill="1" applyBorder="1" applyAlignment="1" applyProtection="1">
      <alignment vertical="center"/>
      <protection/>
    </xf>
    <xf numFmtId="0" fontId="0" fillId="0" borderId="0" xfId="77" applyNumberFormat="1" applyFont="1" applyFill="1" applyAlignment="1" applyProtection="1">
      <alignment horizontal="center" vertical="center"/>
      <protection/>
    </xf>
    <xf numFmtId="0" fontId="0" fillId="0" borderId="10" xfId="77" applyNumberFormat="1" applyFont="1" applyFill="1" applyBorder="1" applyAlignment="1" applyProtection="1">
      <alignment vertical="center"/>
      <protection/>
    </xf>
    <xf numFmtId="0" fontId="0" fillId="0" borderId="12" xfId="77" applyNumberFormat="1" applyFont="1" applyFill="1" applyBorder="1" applyAlignment="1" applyProtection="1">
      <alignment vertical="center"/>
      <protection/>
    </xf>
    <xf numFmtId="0" fontId="0" fillId="0" borderId="14" xfId="77" applyNumberFormat="1" applyFont="1" applyFill="1" applyBorder="1" applyAlignment="1" applyProtection="1">
      <alignment vertical="center"/>
      <protection/>
    </xf>
    <xf numFmtId="0" fontId="0" fillId="0" borderId="16" xfId="77" applyNumberFormat="1" applyFont="1" applyFill="1" applyBorder="1" applyAlignment="1" applyProtection="1">
      <alignment vertical="center"/>
      <protection/>
    </xf>
    <xf numFmtId="41" fontId="0" fillId="0" borderId="37" xfId="77" applyNumberFormat="1" applyFont="1" applyFill="1" applyBorder="1" applyAlignment="1" applyProtection="1">
      <alignment horizontal="right" vertical="center"/>
      <protection/>
    </xf>
    <xf numFmtId="177" fontId="0" fillId="0" borderId="37" xfId="77" applyNumberFormat="1" applyFont="1" applyFill="1" applyBorder="1" applyAlignment="1" applyProtection="1">
      <alignment horizontal="right" vertical="center"/>
      <protection/>
    </xf>
    <xf numFmtId="41" fontId="0" fillId="0" borderId="0" xfId="77" applyNumberFormat="1" applyFont="1" applyFill="1" applyAlignment="1">
      <alignment horizontal="left" vertical="top" wrapText="1"/>
      <protection/>
    </xf>
    <xf numFmtId="41" fontId="0" fillId="0" borderId="0" xfId="77" applyNumberFormat="1" applyFont="1" applyFill="1" applyAlignment="1">
      <alignment horizontal="right" vertical="top"/>
      <protection/>
    </xf>
    <xf numFmtId="41" fontId="0" fillId="0" borderId="20" xfId="77" applyNumberFormat="1" applyFont="1" applyFill="1" applyBorder="1" applyAlignment="1" applyProtection="1">
      <alignment horizontal="right" vertical="center"/>
      <protection/>
    </xf>
    <xf numFmtId="0" fontId="11" fillId="0" borderId="0" xfId="61" applyNumberFormat="1" applyFont="1" applyFill="1" applyAlignment="1" applyProtection="1">
      <alignment vertical="center"/>
      <protection/>
    </xf>
    <xf numFmtId="0" fontId="11" fillId="0" borderId="0" xfId="77" applyNumberFormat="1" applyFont="1" applyFill="1" applyAlignment="1" applyProtection="1">
      <alignment vertical="center"/>
      <protection/>
    </xf>
    <xf numFmtId="1" fontId="11" fillId="0" borderId="0" xfId="77" applyNumberFormat="1" applyFont="1" applyFill="1" applyBorder="1" applyAlignment="1">
      <alignment horizontal="left"/>
      <protection/>
    </xf>
    <xf numFmtId="0" fontId="0" fillId="0" borderId="0" xfId="77" applyNumberFormat="1" applyFont="1" applyFill="1" applyBorder="1" applyAlignment="1" applyProtection="1">
      <alignment vertical="center"/>
      <protection/>
    </xf>
    <xf numFmtId="41" fontId="0" fillId="0" borderId="0" xfId="77" applyNumberFormat="1" applyFont="1" applyFill="1" applyBorder="1" applyAlignment="1" applyProtection="1">
      <alignment vertical="center"/>
      <protection/>
    </xf>
    <xf numFmtId="0" fontId="12" fillId="0" borderId="0" xfId="77" applyNumberFormat="1" applyFont="1" applyFill="1" applyAlignment="1">
      <alignment vertical="center"/>
      <protection/>
    </xf>
    <xf numFmtId="41" fontId="12" fillId="0" borderId="0" xfId="77" applyNumberFormat="1" applyFont="1" applyFill="1" applyAlignment="1">
      <alignment vertical="center"/>
      <protection/>
    </xf>
    <xf numFmtId="0" fontId="0" fillId="0" borderId="0" xfId="77" applyNumberFormat="1" applyFont="1" applyFill="1" applyBorder="1" applyAlignment="1">
      <alignment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184" fontId="5" fillId="0" borderId="20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8" xfId="0" applyNumberFormat="1" applyFont="1" applyBorder="1" applyAlignment="1" applyProtection="1">
      <alignment horizontal="right" vertical="center"/>
      <protection/>
    </xf>
    <xf numFmtId="176" fontId="0" fillId="0" borderId="18" xfId="0" applyNumberFormat="1" applyFont="1" applyBorder="1" applyAlignment="1" applyProtection="1">
      <alignment horizontal="right" vertical="center"/>
      <protection/>
    </xf>
    <xf numFmtId="0" fontId="0" fillId="0" borderId="0" xfId="66" applyNumberFormat="1" applyFont="1" applyBorder="1" applyAlignment="1" applyProtection="1">
      <alignment horizontal="centerContinuous" vertical="center"/>
      <protection/>
    </xf>
    <xf numFmtId="188" fontId="0" fillId="0" borderId="0" xfId="66" applyNumberFormat="1" applyFont="1" applyBorder="1" applyAlignment="1" applyProtection="1">
      <alignment horizontal="centerContinuous" vertical="center"/>
      <protection/>
    </xf>
    <xf numFmtId="0" fontId="0" fillId="0" borderId="0" xfId="66" applyNumberFormat="1" applyFont="1" applyAlignment="1">
      <alignment vertical="center"/>
      <protection/>
    </xf>
    <xf numFmtId="0" fontId="0" fillId="0" borderId="0" xfId="66" applyNumberFormat="1" applyFont="1" applyAlignment="1" applyProtection="1">
      <alignment vertical="center"/>
      <protection/>
    </xf>
    <xf numFmtId="0" fontId="0" fillId="0" borderId="15" xfId="66" applyNumberFormat="1" applyFont="1" applyBorder="1" applyAlignment="1" applyProtection="1">
      <alignment vertical="center"/>
      <protection/>
    </xf>
    <xf numFmtId="0" fontId="0" fillId="0" borderId="15" xfId="66" applyNumberFormat="1" applyFont="1" applyBorder="1" applyAlignment="1" applyProtection="1">
      <alignment horizontal="centerContinuous" vertical="center"/>
      <protection/>
    </xf>
    <xf numFmtId="188" fontId="0" fillId="0" borderId="15" xfId="66" applyNumberFormat="1" applyFont="1" applyBorder="1" applyAlignment="1" applyProtection="1">
      <alignment horizontal="centerContinuous" vertical="center"/>
      <protection/>
    </xf>
    <xf numFmtId="188" fontId="3" fillId="0" borderId="15" xfId="66" applyNumberFormat="1" applyFont="1" applyBorder="1" applyAlignment="1" applyProtection="1">
      <alignment horizontal="right" vertical="center"/>
      <protection/>
    </xf>
    <xf numFmtId="0" fontId="3" fillId="0" borderId="15" xfId="66" applyNumberFormat="1" applyFont="1" applyBorder="1" applyAlignment="1" applyProtection="1">
      <alignment horizontal="right" vertical="center"/>
      <protection/>
    </xf>
    <xf numFmtId="188" fontId="0" fillId="0" borderId="15" xfId="66" applyNumberFormat="1" applyFont="1" applyBorder="1" applyAlignment="1" applyProtection="1">
      <alignment horizontal="right" vertical="center"/>
      <protection/>
    </xf>
    <xf numFmtId="0" fontId="0" fillId="0" borderId="18" xfId="66" applyNumberFormat="1" applyFont="1" applyFill="1" applyBorder="1" applyAlignment="1" applyProtection="1">
      <alignment vertical="center"/>
      <protection/>
    </xf>
    <xf numFmtId="0" fontId="0" fillId="0" borderId="0" xfId="66" applyNumberFormat="1" applyFont="1" applyFill="1" applyBorder="1" applyAlignment="1" applyProtection="1">
      <alignment vertical="center"/>
      <protection/>
    </xf>
    <xf numFmtId="0" fontId="0" fillId="0" borderId="0" xfId="66" applyNumberFormat="1" applyFont="1" applyFill="1" applyAlignment="1">
      <alignment vertical="center"/>
      <protection/>
    </xf>
    <xf numFmtId="0" fontId="0" fillId="0" borderId="45" xfId="66" applyNumberFormat="1" applyFont="1" applyFill="1" applyBorder="1" applyAlignment="1" applyProtection="1">
      <alignment vertical="center"/>
      <protection/>
    </xf>
    <xf numFmtId="0" fontId="0" fillId="0" borderId="21" xfId="66" applyNumberFormat="1" applyFont="1" applyFill="1" applyBorder="1" applyAlignment="1" applyProtection="1">
      <alignment vertical="center"/>
      <protection/>
    </xf>
    <xf numFmtId="0" fontId="0" fillId="0" borderId="46" xfId="66" applyNumberFormat="1" applyFont="1" applyBorder="1" applyAlignment="1" applyProtection="1">
      <alignment vertical="center"/>
      <protection/>
    </xf>
    <xf numFmtId="0" fontId="0" fillId="0" borderId="32" xfId="66" applyNumberFormat="1" applyFont="1" applyBorder="1" applyAlignment="1" applyProtection="1">
      <alignment vertical="center"/>
      <protection/>
    </xf>
    <xf numFmtId="41" fontId="0" fillId="0" borderId="46" xfId="66" applyNumberFormat="1" applyFont="1" applyBorder="1" applyAlignment="1" applyProtection="1">
      <alignment horizontal="center" vertical="center" wrapText="1"/>
      <protection/>
    </xf>
    <xf numFmtId="41" fontId="0" fillId="0" borderId="47" xfId="66" applyNumberFormat="1" applyFont="1" applyBorder="1" applyAlignment="1" applyProtection="1">
      <alignment horizontal="center" vertical="center" wrapText="1"/>
      <protection/>
    </xf>
    <xf numFmtId="188" fontId="0" fillId="0" borderId="47" xfId="66" applyNumberFormat="1" applyFont="1" applyBorder="1" applyAlignment="1" applyProtection="1">
      <alignment horizontal="center" vertical="center" wrapText="1"/>
      <protection/>
    </xf>
    <xf numFmtId="41" fontId="0" fillId="0" borderId="10" xfId="66" applyNumberFormat="1" applyFont="1" applyBorder="1" applyAlignment="1" applyProtection="1">
      <alignment horizontal="center" vertical="center" wrapText="1"/>
      <protection/>
    </xf>
    <xf numFmtId="188" fontId="0" fillId="0" borderId="12" xfId="66" applyNumberFormat="1" applyFont="1" applyBorder="1" applyAlignment="1" applyProtection="1">
      <alignment horizontal="center" vertical="center" wrapText="1"/>
      <protection/>
    </xf>
    <xf numFmtId="0" fontId="0" fillId="0" borderId="0" xfId="66" applyFont="1" applyAlignment="1">
      <alignment vertical="center"/>
      <protection/>
    </xf>
    <xf numFmtId="0" fontId="0" fillId="0" borderId="0" xfId="66" applyNumberFormat="1" applyFont="1" applyBorder="1" applyAlignment="1" applyProtection="1">
      <alignment horizontal="distributed" vertical="center"/>
      <protection/>
    </xf>
    <xf numFmtId="41" fontId="0" fillId="0" borderId="18" xfId="66" applyNumberFormat="1" applyFont="1" applyBorder="1" applyAlignment="1" applyProtection="1">
      <alignment vertical="center"/>
      <protection/>
    </xf>
    <xf numFmtId="188" fontId="0" fillId="0" borderId="19" xfId="66" applyNumberFormat="1" applyFont="1" applyBorder="1" applyAlignment="1" applyProtection="1">
      <alignment vertical="center"/>
      <protection/>
    </xf>
    <xf numFmtId="0" fontId="0" fillId="0" borderId="0" xfId="66" applyFont="1" applyAlignment="1" applyProtection="1">
      <alignment vertical="center"/>
      <protection/>
    </xf>
    <xf numFmtId="0" fontId="0" fillId="0" borderId="18" xfId="66" applyNumberFormat="1" applyFont="1" applyBorder="1" applyAlignment="1" applyProtection="1">
      <alignment horizontal="left" vertical="center"/>
      <protection/>
    </xf>
    <xf numFmtId="41" fontId="0" fillId="0" borderId="19" xfId="66" applyNumberFormat="1" applyFont="1" applyBorder="1" applyAlignment="1" applyProtection="1">
      <alignment vertical="center"/>
      <protection/>
    </xf>
    <xf numFmtId="0" fontId="0" fillId="0" borderId="0" xfId="66" applyNumberFormat="1" applyFont="1" applyFill="1" applyBorder="1" applyAlignment="1" applyProtection="1">
      <alignment horizontal="distributed" vertical="center"/>
      <protection/>
    </xf>
    <xf numFmtId="0" fontId="0" fillId="0" borderId="18" xfId="66" applyNumberFormat="1" applyFont="1" applyFill="1" applyBorder="1" applyAlignment="1" applyProtection="1">
      <alignment horizontal="left" vertical="center"/>
      <protection/>
    </xf>
    <xf numFmtId="41" fontId="0" fillId="0" borderId="18" xfId="66" applyNumberFormat="1" applyFont="1" applyBorder="1" applyAlignment="1" applyProtection="1">
      <alignment horizontal="left" vertical="center"/>
      <protection locked="0"/>
    </xf>
    <xf numFmtId="188" fontId="0" fillId="0" borderId="19" xfId="66" applyNumberFormat="1" applyFont="1" applyBorder="1" applyAlignment="1" applyProtection="1">
      <alignment horizontal="left" vertical="center"/>
      <protection locked="0"/>
    </xf>
    <xf numFmtId="0" fontId="0" fillId="0" borderId="14" xfId="66" applyNumberFormat="1" applyFont="1" applyFill="1" applyBorder="1" applyAlignment="1" applyProtection="1">
      <alignment horizontal="left" vertical="center"/>
      <protection/>
    </xf>
    <xf numFmtId="0" fontId="0" fillId="0" borderId="15" xfId="66" applyNumberFormat="1" applyFont="1" applyFill="1" applyBorder="1" applyAlignment="1" applyProtection="1">
      <alignment horizontal="distributed" vertical="center"/>
      <protection/>
    </xf>
    <xf numFmtId="41" fontId="0" fillId="0" borderId="14" xfId="66" applyNumberFormat="1" applyFont="1" applyBorder="1" applyAlignment="1" applyProtection="1">
      <alignment vertical="center"/>
      <protection/>
    </xf>
    <xf numFmtId="41" fontId="0" fillId="0" borderId="16" xfId="66" applyNumberFormat="1" applyFont="1" applyBorder="1" applyAlignment="1" applyProtection="1">
      <alignment vertical="center"/>
      <protection/>
    </xf>
    <xf numFmtId="41" fontId="0" fillId="0" borderId="14" xfId="66" applyNumberFormat="1" applyFont="1" applyBorder="1" applyAlignment="1" applyProtection="1">
      <alignment horizontal="left" vertical="center"/>
      <protection locked="0"/>
    </xf>
    <xf numFmtId="188" fontId="0" fillId="0" borderId="16" xfId="66" applyNumberFormat="1" applyFont="1" applyBorder="1" applyAlignment="1" applyProtection="1">
      <alignment vertical="center"/>
      <protection/>
    </xf>
    <xf numFmtId="37" fontId="0" fillId="0" borderId="0" xfId="66" applyNumberFormat="1" applyFont="1" applyBorder="1" applyAlignment="1" applyProtection="1">
      <alignment vertical="center"/>
      <protection/>
    </xf>
    <xf numFmtId="41" fontId="0" fillId="0" borderId="10" xfId="66" applyNumberFormat="1" applyFont="1" applyBorder="1" applyAlignment="1" applyProtection="1">
      <alignment vertical="center"/>
      <protection/>
    </xf>
    <xf numFmtId="188" fontId="0" fillId="0" borderId="12" xfId="66" applyNumberFormat="1" applyFont="1" applyBorder="1" applyAlignment="1" applyProtection="1">
      <alignment vertical="center"/>
      <protection/>
    </xf>
    <xf numFmtId="41" fontId="0" fillId="0" borderId="10" xfId="66" applyNumberFormat="1" applyFont="1" applyBorder="1" applyAlignment="1" applyProtection="1">
      <alignment horizontal="left" vertical="center"/>
      <protection locked="0"/>
    </xf>
    <xf numFmtId="188" fontId="0" fillId="0" borderId="12" xfId="66" applyNumberFormat="1" applyFont="1" applyBorder="1" applyAlignment="1" applyProtection="1">
      <alignment horizontal="left" vertical="center"/>
      <protection locked="0"/>
    </xf>
    <xf numFmtId="41" fontId="0" fillId="0" borderId="18" xfId="66" applyNumberFormat="1" applyFont="1" applyBorder="1" applyAlignment="1" applyProtection="1">
      <alignment vertical="center"/>
      <protection locked="0"/>
    </xf>
    <xf numFmtId="0" fontId="0" fillId="0" borderId="18" xfId="66" applyNumberFormat="1" applyFont="1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/>
    </xf>
    <xf numFmtId="0" fontId="1" fillId="0" borderId="0" xfId="66" applyFont="1" applyFill="1" applyBorder="1" applyAlignment="1" applyProtection="1">
      <alignment horizontal="distributed" vertical="center"/>
      <protection/>
    </xf>
    <xf numFmtId="0" fontId="0" fillId="0" borderId="14" xfId="66" applyNumberFormat="1" applyFont="1" applyBorder="1" applyAlignment="1" applyProtection="1">
      <alignment horizontal="center" vertical="center"/>
      <protection/>
    </xf>
    <xf numFmtId="0" fontId="0" fillId="0" borderId="15" xfId="66" applyNumberFormat="1" applyFont="1" applyBorder="1" applyAlignment="1" applyProtection="1">
      <alignment horizontal="distributed" vertical="center"/>
      <protection/>
    </xf>
    <xf numFmtId="0" fontId="0" fillId="0" borderId="0" xfId="66" applyNumberFormat="1" applyFont="1" applyBorder="1" applyAlignment="1" applyProtection="1">
      <alignment horizontal="center" vertical="center"/>
      <protection/>
    </xf>
    <xf numFmtId="188" fontId="0" fillId="0" borderId="0" xfId="66" applyNumberFormat="1" applyFont="1" applyBorder="1" applyAlignment="1" applyProtection="1">
      <alignment vertical="center"/>
      <protection/>
    </xf>
    <xf numFmtId="0" fontId="0" fillId="0" borderId="0" xfId="66" applyFont="1" applyAlignment="1" applyProtection="1">
      <alignment horizontal="center" vertical="center"/>
      <protection/>
    </xf>
    <xf numFmtId="188" fontId="0" fillId="0" borderId="0" xfId="66" applyNumberFormat="1" applyFont="1" applyAlignment="1" applyProtection="1">
      <alignment horizontal="center" vertical="center"/>
      <protection/>
    </xf>
    <xf numFmtId="188" fontId="0" fillId="0" borderId="0" xfId="66" applyNumberFormat="1" applyFont="1" applyAlignment="1" applyProtection="1">
      <alignment vertical="center"/>
      <protection/>
    </xf>
    <xf numFmtId="188" fontId="0" fillId="0" borderId="0" xfId="66" applyNumberFormat="1" applyFont="1" applyAlignment="1">
      <alignment vertical="center"/>
      <protection/>
    </xf>
    <xf numFmtId="0" fontId="0" fillId="0" borderId="0" xfId="67" applyNumberFormat="1" applyFont="1" applyAlignment="1" applyProtection="1">
      <alignment horizontal="centerContinuous" vertical="center"/>
      <protection/>
    </xf>
    <xf numFmtId="0" fontId="0" fillId="0" borderId="0" xfId="67" applyNumberFormat="1" applyFont="1" applyProtection="1">
      <alignment vertical="center"/>
      <protection/>
    </xf>
    <xf numFmtId="0" fontId="0" fillId="0" borderId="0" xfId="67" applyNumberFormat="1">
      <alignment vertical="center"/>
      <protection/>
    </xf>
    <xf numFmtId="0" fontId="0" fillId="0" borderId="0" xfId="67" applyNumberFormat="1" applyFont="1" applyAlignment="1" applyProtection="1">
      <alignment vertical="center"/>
      <protection/>
    </xf>
    <xf numFmtId="0" fontId="3" fillId="0" borderId="0" xfId="67" applyNumberFormat="1" applyFont="1" applyBorder="1" applyAlignment="1" applyProtection="1">
      <alignment horizontal="right" vertical="center"/>
      <protection/>
    </xf>
    <xf numFmtId="0" fontId="0" fillId="0" borderId="0" xfId="67" applyNumberFormat="1" applyFont="1" applyAlignment="1" applyProtection="1">
      <alignment horizontal="right"/>
      <protection/>
    </xf>
    <xf numFmtId="0" fontId="0" fillId="0" borderId="10" xfId="67" applyNumberFormat="1" applyFont="1" applyFill="1" applyBorder="1" applyAlignment="1" applyProtection="1">
      <alignment vertical="center"/>
      <protection/>
    </xf>
    <xf numFmtId="0" fontId="0" fillId="0" borderId="48" xfId="67" applyNumberFormat="1" applyFont="1" applyFill="1" applyBorder="1" applyAlignment="1" applyProtection="1">
      <alignment vertical="center"/>
      <protection/>
    </xf>
    <xf numFmtId="0" fontId="0" fillId="0" borderId="0" xfId="67" applyNumberFormat="1" applyFill="1">
      <alignment vertical="center"/>
      <protection/>
    </xf>
    <xf numFmtId="0" fontId="0" fillId="0" borderId="18" xfId="67" applyNumberFormat="1" applyFont="1" applyFill="1" applyBorder="1" applyAlignment="1" applyProtection="1">
      <alignment vertical="center"/>
      <protection/>
    </xf>
    <xf numFmtId="0" fontId="0" fillId="0" borderId="27" xfId="67" applyNumberFormat="1" applyFont="1" applyFill="1" applyBorder="1" applyAlignment="1" applyProtection="1">
      <alignment vertical="center"/>
      <protection/>
    </xf>
    <xf numFmtId="0" fontId="0" fillId="0" borderId="46" xfId="67" applyNumberFormat="1" applyFont="1" applyFill="1" applyBorder="1" applyAlignment="1" applyProtection="1">
      <alignment vertical="center"/>
      <protection/>
    </xf>
    <xf numFmtId="0" fontId="0" fillId="0" borderId="32" xfId="67" applyNumberFormat="1" applyFont="1" applyFill="1" applyBorder="1" applyAlignment="1" applyProtection="1">
      <alignment vertical="center"/>
      <protection/>
    </xf>
    <xf numFmtId="37" fontId="0" fillId="0" borderId="49" xfId="67" applyNumberFormat="1" applyFont="1" applyFill="1" applyBorder="1" applyAlignment="1" applyProtection="1">
      <alignment horizontal="center" vertical="center" wrapText="1"/>
      <protection/>
    </xf>
    <xf numFmtId="37" fontId="0" fillId="0" borderId="48" xfId="67" applyNumberFormat="1" applyFont="1" applyFill="1" applyBorder="1" applyAlignment="1" applyProtection="1">
      <alignment horizontal="center" vertical="center" wrapText="1"/>
      <protection/>
    </xf>
    <xf numFmtId="0" fontId="0" fillId="0" borderId="49" xfId="67" applyFont="1" applyFill="1" applyBorder="1" applyAlignment="1" applyProtection="1">
      <alignment horizontal="center" vertical="center" wrapText="1"/>
      <protection/>
    </xf>
    <xf numFmtId="0" fontId="0" fillId="0" borderId="48" xfId="67" applyFont="1" applyFill="1" applyBorder="1" applyAlignment="1" applyProtection="1">
      <alignment horizontal="center" vertical="center" wrapText="1"/>
      <protection/>
    </xf>
    <xf numFmtId="0" fontId="0" fillId="0" borderId="12" xfId="67" applyFont="1" applyFill="1" applyBorder="1" applyAlignment="1" applyProtection="1">
      <alignment horizontal="center" vertical="center" wrapText="1"/>
      <protection/>
    </xf>
    <xf numFmtId="0" fontId="0" fillId="0" borderId="10" xfId="67" applyFont="1" applyFill="1" applyBorder="1" applyAlignment="1" applyProtection="1">
      <alignment horizontal="center" vertical="center" wrapText="1"/>
      <protection/>
    </xf>
    <xf numFmtId="0" fontId="0" fillId="0" borderId="49" xfId="67" applyFont="1" applyBorder="1" applyAlignment="1" applyProtection="1">
      <alignment horizontal="center" vertical="center" wrapText="1"/>
      <protection/>
    </xf>
    <xf numFmtId="0" fontId="0" fillId="0" borderId="12" xfId="67" applyFont="1" applyBorder="1" applyAlignment="1" applyProtection="1">
      <alignment horizontal="center" vertical="center" wrapText="1"/>
      <protection/>
    </xf>
    <xf numFmtId="0" fontId="0" fillId="0" borderId="0" xfId="67">
      <alignment vertical="center"/>
      <protection/>
    </xf>
    <xf numFmtId="41" fontId="0" fillId="0" borderId="22" xfId="67" applyNumberFormat="1" applyFont="1" applyBorder="1" applyAlignment="1" applyProtection="1">
      <alignment vertical="center"/>
      <protection/>
    </xf>
    <xf numFmtId="188" fontId="0" fillId="0" borderId="27" xfId="67" applyNumberFormat="1" applyFont="1" applyBorder="1" applyAlignment="1" applyProtection="1">
      <alignment vertical="center"/>
      <protection/>
    </xf>
    <xf numFmtId="188" fontId="0" fillId="0" borderId="19" xfId="67" applyNumberFormat="1" applyFont="1" applyBorder="1" applyAlignment="1" applyProtection="1">
      <alignment vertical="center"/>
      <protection/>
    </xf>
    <xf numFmtId="41" fontId="0" fillId="0" borderId="18" xfId="67" applyNumberFormat="1" applyFont="1" applyBorder="1" applyAlignment="1" applyProtection="1">
      <alignment vertical="center"/>
      <protection/>
    </xf>
    <xf numFmtId="0" fontId="0" fillId="0" borderId="18" xfId="67" applyNumberFormat="1" applyFont="1" applyBorder="1" applyAlignment="1" applyProtection="1">
      <alignment horizontal="left" vertical="center"/>
      <protection/>
    </xf>
    <xf numFmtId="0" fontId="0" fillId="0" borderId="27" xfId="67" applyNumberFormat="1" applyFont="1" applyBorder="1" applyAlignment="1" applyProtection="1">
      <alignment horizontal="centerContinuous" vertical="center"/>
      <protection/>
    </xf>
    <xf numFmtId="41" fontId="0" fillId="0" borderId="0" xfId="67" applyNumberFormat="1" applyFont="1" applyBorder="1" applyAlignment="1" applyProtection="1">
      <alignment vertical="center"/>
      <protection/>
    </xf>
    <xf numFmtId="41" fontId="0" fillId="0" borderId="27" xfId="67" applyNumberFormat="1" applyFont="1" applyBorder="1" applyAlignment="1" applyProtection="1">
      <alignment vertical="center"/>
      <protection/>
    </xf>
    <xf numFmtId="41" fontId="0" fillId="0" borderId="19" xfId="67" applyNumberFormat="1" applyFont="1" applyBorder="1" applyAlignment="1" applyProtection="1">
      <alignment vertical="center"/>
      <protection/>
    </xf>
    <xf numFmtId="0" fontId="0" fillId="0" borderId="27" xfId="67" applyNumberFormat="1" applyFont="1" applyFill="1" applyBorder="1" applyAlignment="1" applyProtection="1">
      <alignment horizontal="distributed" vertical="center"/>
      <protection/>
    </xf>
    <xf numFmtId="0" fontId="0" fillId="0" borderId="18" xfId="67" applyNumberFormat="1" applyFont="1" applyFill="1" applyBorder="1" applyAlignment="1" applyProtection="1">
      <alignment horizontal="left" vertical="center"/>
      <protection/>
    </xf>
    <xf numFmtId="41" fontId="0" fillId="0" borderId="22" xfId="67" applyNumberFormat="1" applyFont="1" applyBorder="1" applyAlignment="1" applyProtection="1">
      <alignment vertical="center"/>
      <protection locked="0"/>
    </xf>
    <xf numFmtId="188" fontId="0" fillId="0" borderId="27" xfId="67" applyNumberFormat="1" applyFont="1" applyBorder="1" applyAlignment="1" applyProtection="1">
      <alignment vertical="center"/>
      <protection locked="0"/>
    </xf>
    <xf numFmtId="188" fontId="0" fillId="0" borderId="19" xfId="67" applyNumberFormat="1" applyFont="1" applyBorder="1" applyAlignment="1" applyProtection="1">
      <alignment vertical="center"/>
      <protection locked="0"/>
    </xf>
    <xf numFmtId="41" fontId="0" fillId="0" borderId="18" xfId="67" applyNumberFormat="1" applyFont="1" applyBorder="1" applyAlignment="1" applyProtection="1">
      <alignment vertical="center"/>
      <protection locked="0"/>
    </xf>
    <xf numFmtId="0" fontId="0" fillId="0" borderId="14" xfId="67" applyNumberFormat="1" applyFont="1" applyFill="1" applyBorder="1" applyAlignment="1" applyProtection="1">
      <alignment horizontal="left" vertical="center"/>
      <protection/>
    </xf>
    <xf numFmtId="0" fontId="0" fillId="0" borderId="40" xfId="67" applyNumberFormat="1" applyFont="1" applyFill="1" applyBorder="1" applyAlignment="1" applyProtection="1">
      <alignment horizontal="distributed" vertical="center"/>
      <protection/>
    </xf>
    <xf numFmtId="41" fontId="0" fillId="0" borderId="39" xfId="67" applyNumberFormat="1" applyFont="1" applyBorder="1" applyAlignment="1" applyProtection="1">
      <alignment vertical="center"/>
      <protection/>
    </xf>
    <xf numFmtId="188" fontId="0" fillId="0" borderId="40" xfId="67" applyNumberFormat="1" applyFont="1" applyBorder="1" applyAlignment="1" applyProtection="1">
      <alignment vertical="center"/>
      <protection/>
    </xf>
    <xf numFmtId="41" fontId="0" fillId="0" borderId="39" xfId="67" applyNumberFormat="1" applyFont="1" applyBorder="1" applyAlignment="1" applyProtection="1">
      <alignment vertical="center"/>
      <protection locked="0"/>
    </xf>
    <xf numFmtId="188" fontId="0" fillId="0" borderId="40" xfId="67" applyNumberFormat="1" applyFont="1" applyBorder="1" applyAlignment="1" applyProtection="1">
      <alignment vertical="center"/>
      <protection locked="0"/>
    </xf>
    <xf numFmtId="188" fontId="0" fillId="0" borderId="16" xfId="67" applyNumberFormat="1" applyFont="1" applyBorder="1" applyAlignment="1" applyProtection="1">
      <alignment vertical="center"/>
      <protection locked="0"/>
    </xf>
    <xf numFmtId="41" fontId="0" fillId="0" borderId="14" xfId="67" applyNumberFormat="1" applyFont="1" applyBorder="1" applyAlignment="1" applyProtection="1">
      <alignment vertical="center"/>
      <protection locked="0"/>
    </xf>
    <xf numFmtId="41" fontId="0" fillId="0" borderId="49" xfId="67" applyNumberFormat="1" applyFont="1" applyBorder="1" applyAlignment="1" applyProtection="1">
      <alignment vertical="center"/>
      <protection/>
    </xf>
    <xf numFmtId="188" fontId="0" fillId="0" borderId="48" xfId="67" applyNumberFormat="1" applyFont="1" applyBorder="1" applyAlignment="1" applyProtection="1">
      <alignment vertical="center"/>
      <protection/>
    </xf>
    <xf numFmtId="188" fontId="0" fillId="0" borderId="12" xfId="67" applyNumberFormat="1" applyFont="1" applyBorder="1" applyAlignment="1" applyProtection="1">
      <alignment vertical="center"/>
      <protection/>
    </xf>
    <xf numFmtId="41" fontId="0" fillId="0" borderId="10" xfId="67" applyNumberFormat="1" applyFont="1" applyBorder="1" applyAlignment="1" applyProtection="1">
      <alignment vertical="center"/>
      <protection/>
    </xf>
    <xf numFmtId="0" fontId="0" fillId="0" borderId="18" xfId="67" applyNumberFormat="1" applyFont="1" applyFill="1" applyBorder="1" applyAlignment="1" applyProtection="1">
      <alignment horizontal="center" vertical="center"/>
      <protection/>
    </xf>
    <xf numFmtId="0" fontId="0" fillId="0" borderId="27" xfId="67" applyFont="1" applyFill="1" applyBorder="1" applyAlignment="1" applyProtection="1">
      <alignment horizontal="distributed" vertical="center"/>
      <protection/>
    </xf>
    <xf numFmtId="0" fontId="14" fillId="0" borderId="27" xfId="67" applyFont="1" applyFill="1" applyBorder="1" applyAlignment="1" applyProtection="1">
      <alignment horizontal="distributed" vertical="center"/>
      <protection/>
    </xf>
    <xf numFmtId="0" fontId="0" fillId="0" borderId="14" xfId="67" applyNumberFormat="1" applyFont="1" applyBorder="1" applyAlignment="1" applyProtection="1">
      <alignment horizontal="center" vertical="center"/>
      <protection/>
    </xf>
    <xf numFmtId="0" fontId="0" fillId="0" borderId="40" xfId="67" applyNumberFormat="1" applyFont="1" applyBorder="1" applyAlignment="1" applyProtection="1">
      <alignment horizontal="distributed" vertical="center"/>
      <protection/>
    </xf>
    <xf numFmtId="188" fontId="0" fillId="0" borderId="16" xfId="67" applyNumberFormat="1" applyFont="1" applyBorder="1" applyAlignment="1" applyProtection="1">
      <alignment vertical="center"/>
      <protection/>
    </xf>
    <xf numFmtId="41" fontId="0" fillId="0" borderId="14" xfId="67" applyNumberFormat="1" applyFont="1" applyBorder="1" applyAlignment="1" applyProtection="1">
      <alignment vertical="center"/>
      <protection/>
    </xf>
    <xf numFmtId="0" fontId="0" fillId="0" borderId="11" xfId="67" applyNumberFormat="1" applyFont="1" applyBorder="1" applyAlignment="1" applyProtection="1">
      <alignment horizontal="center" vertical="center"/>
      <protection/>
    </xf>
    <xf numFmtId="0" fontId="0" fillId="0" borderId="11" xfId="67" applyNumberFormat="1" applyFont="1" applyBorder="1" applyAlignment="1" applyProtection="1">
      <alignment horizontal="distributed" vertical="center"/>
      <protection/>
    </xf>
    <xf numFmtId="0" fontId="0" fillId="0" borderId="0" xfId="67" applyNumberFormat="1" applyFont="1" applyBorder="1" applyAlignment="1" applyProtection="1">
      <alignment vertical="center"/>
      <protection/>
    </xf>
    <xf numFmtId="41" fontId="0" fillId="0" borderId="0" xfId="67" applyNumberFormat="1" applyFont="1" applyBorder="1" applyProtection="1">
      <alignment vertical="center"/>
      <protection/>
    </xf>
    <xf numFmtId="0" fontId="0" fillId="0" borderId="0" xfId="67" applyFont="1" applyBorder="1" applyProtection="1">
      <alignment vertical="center"/>
      <protection/>
    </xf>
    <xf numFmtId="0" fontId="0" fillId="0" borderId="0" xfId="67" applyFont="1" applyProtection="1">
      <alignment vertical="center"/>
      <protection/>
    </xf>
    <xf numFmtId="0" fontId="0" fillId="0" borderId="0" xfId="67" applyNumberFormat="1" applyFont="1" applyAlignment="1">
      <alignment vertical="center"/>
      <protection/>
    </xf>
    <xf numFmtId="0" fontId="0" fillId="0" borderId="0" xfId="67" applyNumberFormat="1" applyFont="1">
      <alignment vertical="center"/>
      <protection/>
    </xf>
    <xf numFmtId="0" fontId="0" fillId="0" borderId="0" xfId="67" applyNumberFormat="1" applyFont="1" applyFill="1" applyBorder="1" applyProtection="1">
      <alignment vertical="center"/>
      <protection/>
    </xf>
    <xf numFmtId="0" fontId="0" fillId="0" borderId="0" xfId="67" applyNumberFormat="1" applyFont="1" applyFill="1">
      <alignment vertical="center"/>
      <protection/>
    </xf>
    <xf numFmtId="0" fontId="0" fillId="0" borderId="46" xfId="67" applyNumberFormat="1" applyFont="1" applyBorder="1" applyAlignment="1" applyProtection="1">
      <alignment vertical="center"/>
      <protection/>
    </xf>
    <xf numFmtId="0" fontId="0" fillId="0" borderId="32" xfId="67" applyNumberFormat="1" applyFont="1" applyBorder="1" applyAlignment="1" applyProtection="1">
      <alignment vertical="center"/>
      <protection/>
    </xf>
    <xf numFmtId="37" fontId="0" fillId="0" borderId="29" xfId="67" applyNumberFormat="1" applyFont="1" applyBorder="1" applyAlignment="1" applyProtection="1">
      <alignment horizontal="center" vertical="center" wrapText="1"/>
      <protection/>
    </xf>
    <xf numFmtId="0" fontId="0" fillId="0" borderId="29" xfId="67" applyFont="1" applyBorder="1" applyAlignment="1" applyProtection="1">
      <alignment horizontal="center" vertical="center" wrapText="1"/>
      <protection/>
    </xf>
    <xf numFmtId="37" fontId="0" fillId="0" borderId="50" xfId="67" applyNumberFormat="1" applyFont="1" applyBorder="1" applyAlignment="1" applyProtection="1">
      <alignment horizontal="center" vertical="center" wrapText="1"/>
      <protection/>
    </xf>
    <xf numFmtId="0" fontId="0" fillId="0" borderId="0" xfId="67" applyFont="1">
      <alignment vertical="center"/>
      <protection/>
    </xf>
    <xf numFmtId="41" fontId="0" fillId="0" borderId="22" xfId="67" applyNumberFormat="1" applyFont="1" applyBorder="1" applyProtection="1">
      <alignment vertical="center"/>
      <protection/>
    </xf>
    <xf numFmtId="41" fontId="0" fillId="0" borderId="51" xfId="67" applyNumberFormat="1" applyFont="1" applyBorder="1" applyProtection="1">
      <alignment vertical="center"/>
      <protection/>
    </xf>
    <xf numFmtId="41" fontId="0" fillId="0" borderId="22" xfId="67" applyNumberFormat="1" applyFont="1" applyBorder="1" applyProtection="1">
      <alignment vertical="center"/>
      <protection locked="0"/>
    </xf>
    <xf numFmtId="41" fontId="0" fillId="0" borderId="51" xfId="67" applyNumberFormat="1" applyFont="1" applyBorder="1" applyProtection="1">
      <alignment vertical="center"/>
      <protection locked="0"/>
    </xf>
    <xf numFmtId="41" fontId="0" fillId="0" borderId="39" xfId="67" applyNumberFormat="1" applyFont="1" applyBorder="1" applyProtection="1">
      <alignment vertical="center"/>
      <protection/>
    </xf>
    <xf numFmtId="41" fontId="0" fillId="0" borderId="39" xfId="67" applyNumberFormat="1" applyFont="1" applyBorder="1" applyProtection="1">
      <alignment vertical="center"/>
      <protection locked="0"/>
    </xf>
    <xf numFmtId="41" fontId="0" fillId="0" borderId="52" xfId="67" applyNumberFormat="1" applyFont="1" applyBorder="1" applyProtection="1">
      <alignment vertical="center"/>
      <protection locked="0"/>
    </xf>
    <xf numFmtId="41" fontId="0" fillId="0" borderId="49" xfId="67" applyNumberFormat="1" applyFont="1" applyBorder="1" applyProtection="1">
      <alignment vertical="center"/>
      <protection/>
    </xf>
    <xf numFmtId="41" fontId="0" fillId="0" borderId="50" xfId="67" applyNumberFormat="1" applyFont="1" applyBorder="1" applyProtection="1">
      <alignment vertical="center"/>
      <protection/>
    </xf>
    <xf numFmtId="0" fontId="1" fillId="0" borderId="27" xfId="67" applyFont="1" applyFill="1" applyBorder="1" applyAlignment="1" applyProtection="1">
      <alignment horizontal="distributed" vertical="center"/>
      <protection/>
    </xf>
    <xf numFmtId="41" fontId="0" fillId="0" borderId="41" xfId="67" applyNumberFormat="1" applyFont="1" applyBorder="1" applyProtection="1">
      <alignment vertical="center"/>
      <protection/>
    </xf>
    <xf numFmtId="41" fontId="0" fillId="0" borderId="52" xfId="67" applyNumberFormat="1" applyFont="1" applyBorder="1" applyProtection="1">
      <alignment vertical="center"/>
      <protection/>
    </xf>
    <xf numFmtId="0" fontId="0" fillId="0" borderId="0" xfId="67" applyNumberFormat="1" applyFont="1" applyFill="1" applyBorder="1" applyAlignment="1" applyProtection="1">
      <alignment horizontal="center" vertical="center"/>
      <protection/>
    </xf>
    <xf numFmtId="0" fontId="0" fillId="0" borderId="0" xfId="67" applyNumberFormat="1" applyFont="1" applyFill="1" applyBorder="1" applyAlignment="1" applyProtection="1">
      <alignment horizontal="distributed" vertical="center"/>
      <protection/>
    </xf>
    <xf numFmtId="0" fontId="0" fillId="0" borderId="0" xfId="67" applyFont="1" applyAlignment="1" applyProtection="1">
      <alignment horizontal="center"/>
      <protection/>
    </xf>
    <xf numFmtId="0" fontId="0" fillId="0" borderId="0" xfId="77" applyNumberFormat="1" applyFont="1" applyFill="1" applyAlignment="1" applyProtection="1">
      <alignment horizontal="right" vertical="center"/>
      <protection/>
    </xf>
    <xf numFmtId="192" fontId="0" fillId="0" borderId="37" xfId="77" applyNumberFormat="1" applyFont="1" applyFill="1" applyBorder="1" applyAlignment="1" applyProtection="1">
      <alignment horizontal="right" vertical="center"/>
      <protection/>
    </xf>
    <xf numFmtId="179" fontId="0" fillId="0" borderId="37" xfId="77" applyNumberFormat="1" applyFont="1" applyFill="1" applyBorder="1" applyAlignment="1" applyProtection="1">
      <alignment horizontal="right" vertical="center"/>
      <protection/>
    </xf>
    <xf numFmtId="41" fontId="0" fillId="0" borderId="37" xfId="77" applyNumberFormat="1" applyFont="1" applyFill="1" applyBorder="1" applyAlignment="1" applyProtection="1">
      <alignment horizontal="right" vertical="center"/>
      <protection locked="0"/>
    </xf>
    <xf numFmtId="0" fontId="0" fillId="0" borderId="0" xfId="61" applyNumberFormat="1" applyFont="1" applyFill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NumberFormat="1" applyFont="1" applyFill="1" applyAlignment="1" applyProtection="1">
      <alignment horizontal="centerContinuous"/>
      <protection/>
    </xf>
    <xf numFmtId="0" fontId="0" fillId="0" borderId="0" xfId="61" applyNumberFormat="1" applyFont="1" applyFill="1" applyProtection="1">
      <alignment vertical="center"/>
      <protection/>
    </xf>
    <xf numFmtId="0" fontId="3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6" fillId="0" borderId="10" xfId="61" applyNumberFormat="1" applyFont="1" applyFill="1" applyBorder="1">
      <alignment vertical="center"/>
      <protection/>
    </xf>
    <xf numFmtId="49" fontId="6" fillId="0" borderId="14" xfId="61" applyNumberFormat="1" applyFont="1" applyFill="1" applyBorder="1">
      <alignment vertical="center"/>
      <protection/>
    </xf>
    <xf numFmtId="0" fontId="6" fillId="0" borderId="13" xfId="61" applyNumberFormat="1" applyFont="1" applyFill="1" applyBorder="1" applyAlignment="1">
      <alignment horizontal="center" vertical="center"/>
      <protection/>
    </xf>
    <xf numFmtId="0" fontId="0" fillId="0" borderId="13" xfId="61" applyNumberFormat="1" applyFont="1" applyFill="1" applyBorder="1" applyAlignment="1">
      <alignment horizontal="center" vertical="center" wrapText="1"/>
      <protection/>
    </xf>
    <xf numFmtId="0" fontId="6" fillId="0" borderId="13" xfId="61" applyNumberFormat="1" applyFont="1" applyFill="1" applyBorder="1" applyAlignment="1">
      <alignment horizontal="center" vertical="center" wrapText="1"/>
      <protection/>
    </xf>
    <xf numFmtId="49" fontId="0" fillId="0" borderId="0" xfId="61" applyNumberFormat="1" applyFont="1" applyFill="1">
      <alignment vertical="center"/>
      <protection/>
    </xf>
    <xf numFmtId="0" fontId="6" fillId="0" borderId="18" xfId="61" applyNumberFormat="1" applyFont="1" applyFill="1" applyBorder="1">
      <alignment vertical="center"/>
      <protection/>
    </xf>
    <xf numFmtId="0" fontId="6" fillId="0" borderId="37" xfId="61" applyFont="1" applyFill="1" applyBorder="1">
      <alignment vertical="center"/>
      <protection/>
    </xf>
    <xf numFmtId="0" fontId="6" fillId="0" borderId="18" xfId="61" applyFont="1" applyFill="1" applyBorder="1" applyAlignment="1">
      <alignment horizontal="distributed" vertical="center" wrapText="1"/>
      <protection/>
    </xf>
    <xf numFmtId="190" fontId="6" fillId="0" borderId="37" xfId="61" applyNumberFormat="1" applyFont="1" applyFill="1" applyBorder="1" applyAlignment="1">
      <alignment vertical="center"/>
      <protection/>
    </xf>
    <xf numFmtId="190" fontId="0" fillId="0" borderId="0" xfId="61" applyNumberFormat="1" applyFont="1" applyFill="1">
      <alignment vertical="center"/>
      <protection/>
    </xf>
    <xf numFmtId="41" fontId="0" fillId="0" borderId="0" xfId="61" applyNumberFormat="1" applyFont="1" applyFill="1">
      <alignment vertical="center"/>
      <protection/>
    </xf>
    <xf numFmtId="177" fontId="6" fillId="0" borderId="37" xfId="61" applyNumberFormat="1" applyFont="1" applyFill="1" applyBorder="1" applyAlignment="1">
      <alignment vertical="center"/>
      <protection/>
    </xf>
    <xf numFmtId="49" fontId="12" fillId="0" borderId="53" xfId="76" applyNumberFormat="1" applyFont="1" applyFill="1" applyBorder="1" applyAlignment="1">
      <alignment horizontal="distributed" vertical="center" wrapText="1"/>
      <protection/>
    </xf>
    <xf numFmtId="49" fontId="12" fillId="0" borderId="53" xfId="76" applyNumberFormat="1" applyFont="1" applyFill="1" applyBorder="1" applyAlignment="1">
      <alignment vertical="center" shrinkToFit="1"/>
      <protection/>
    </xf>
    <xf numFmtId="49" fontId="12" fillId="0" borderId="54" xfId="76" applyNumberFormat="1" applyFont="1" applyFill="1" applyBorder="1" applyAlignment="1">
      <alignment horizontal="distributed" vertical="center" wrapText="1"/>
      <protection/>
    </xf>
    <xf numFmtId="190" fontId="6" fillId="0" borderId="18" xfId="61" applyNumberFormat="1" applyFont="1" applyFill="1" applyBorder="1" applyAlignment="1">
      <alignment vertical="center"/>
      <protection/>
    </xf>
    <xf numFmtId="49" fontId="12" fillId="0" borderId="55" xfId="76" applyNumberFormat="1" applyFont="1" applyFill="1" applyBorder="1" applyAlignment="1">
      <alignment horizontal="distributed" vertical="center" wrapText="1"/>
      <protection/>
    </xf>
    <xf numFmtId="190" fontId="6" fillId="0" borderId="14" xfId="61" applyNumberFormat="1" applyFont="1" applyFill="1" applyBorder="1" applyAlignment="1">
      <alignment vertical="center"/>
      <protection/>
    </xf>
    <xf numFmtId="190" fontId="6" fillId="0" borderId="20" xfId="61" applyNumberFormat="1" applyFont="1" applyFill="1" applyBorder="1" applyAlignment="1">
      <alignment vertical="center"/>
      <protection/>
    </xf>
    <xf numFmtId="0" fontId="2" fillId="0" borderId="0" xfId="68" applyNumberFormat="1" applyFont="1" applyFill="1" applyAlignment="1" applyProtection="1">
      <alignment horizontal="left"/>
      <protection/>
    </xf>
    <xf numFmtId="0" fontId="0" fillId="0" borderId="0" xfId="68" applyNumberFormat="1" applyFont="1" applyFill="1" applyAlignment="1" applyProtection="1">
      <alignment horizontal="left"/>
      <protection/>
    </xf>
    <xf numFmtId="0" fontId="0" fillId="0" borderId="0" xfId="68" applyNumberFormat="1" applyFont="1" applyFill="1" applyAlignment="1" applyProtection="1">
      <alignment horizontal="centerContinuous"/>
      <protection/>
    </xf>
    <xf numFmtId="0" fontId="0" fillId="0" borderId="0" xfId="68" applyNumberFormat="1" applyFont="1" applyFill="1" applyProtection="1">
      <alignment/>
      <protection/>
    </xf>
    <xf numFmtId="0" fontId="0" fillId="0" borderId="0" xfId="68" applyNumberFormat="1" applyFill="1">
      <alignment/>
      <protection/>
    </xf>
    <xf numFmtId="0" fontId="0" fillId="0" borderId="0" xfId="68" applyFill="1">
      <alignment/>
      <protection/>
    </xf>
    <xf numFmtId="0" fontId="3" fillId="0" borderId="0" xfId="68" applyNumberFormat="1" applyFont="1" applyFill="1" applyBorder="1" applyAlignment="1" applyProtection="1">
      <alignment horizontal="right" vertical="center"/>
      <protection/>
    </xf>
    <xf numFmtId="0" fontId="0" fillId="0" borderId="0" xfId="68" applyFill="1" applyAlignment="1">
      <alignment horizontal="right"/>
      <protection/>
    </xf>
    <xf numFmtId="0" fontId="0" fillId="0" borderId="10" xfId="68" applyNumberFormat="1" applyFill="1" applyBorder="1">
      <alignment/>
      <protection/>
    </xf>
    <xf numFmtId="0" fontId="0" fillId="0" borderId="12" xfId="68" applyNumberFormat="1" applyFill="1" applyBorder="1">
      <alignment/>
      <protection/>
    </xf>
    <xf numFmtId="0" fontId="0" fillId="0" borderId="18" xfId="68" applyNumberFormat="1" applyFill="1" applyBorder="1">
      <alignment/>
      <protection/>
    </xf>
    <xf numFmtId="0" fontId="0" fillId="0" borderId="19" xfId="68" applyNumberFormat="1" applyFill="1" applyBorder="1">
      <alignment/>
      <protection/>
    </xf>
    <xf numFmtId="0" fontId="0" fillId="0" borderId="14" xfId="68" applyNumberFormat="1" applyFill="1" applyBorder="1">
      <alignment/>
      <protection/>
    </xf>
    <xf numFmtId="0" fontId="0" fillId="0" borderId="16" xfId="68" applyNumberFormat="1" applyFill="1" applyBorder="1">
      <alignment/>
      <protection/>
    </xf>
    <xf numFmtId="0" fontId="0" fillId="0" borderId="37" xfId="68" applyFill="1" applyBorder="1">
      <alignment/>
      <protection/>
    </xf>
    <xf numFmtId="0" fontId="0" fillId="0" borderId="18" xfId="68" applyFill="1" applyBorder="1" applyAlignment="1">
      <alignment horizontal="distributed" vertical="center" wrapText="1"/>
      <protection/>
    </xf>
    <xf numFmtId="0" fontId="0" fillId="0" borderId="19" xfId="68" applyFill="1" applyBorder="1" applyAlignment="1">
      <alignment horizontal="distributed" vertical="center" wrapText="1"/>
      <protection/>
    </xf>
    <xf numFmtId="191" fontId="0" fillId="0" borderId="37" xfId="68" applyNumberFormat="1" applyFont="1" applyFill="1" applyBorder="1" applyAlignment="1">
      <alignment vertical="center"/>
      <protection/>
    </xf>
    <xf numFmtId="207" fontId="0" fillId="0" borderId="37" xfId="68" applyNumberFormat="1" applyFont="1" applyFill="1" applyBorder="1" applyAlignment="1">
      <alignment vertical="center"/>
      <protection/>
    </xf>
    <xf numFmtId="191" fontId="0" fillId="0" borderId="0" xfId="68" applyNumberFormat="1" applyFill="1">
      <alignment/>
      <protection/>
    </xf>
    <xf numFmtId="177" fontId="0" fillId="0" borderId="37" xfId="68" applyNumberFormat="1" applyFont="1" applyFill="1" applyBorder="1" applyAlignment="1">
      <alignment vertical="center"/>
      <protection/>
    </xf>
    <xf numFmtId="196" fontId="0" fillId="0" borderId="37" xfId="68" applyNumberFormat="1" applyFont="1" applyFill="1" applyBorder="1" applyAlignment="1">
      <alignment vertical="center"/>
      <protection/>
    </xf>
    <xf numFmtId="194" fontId="0" fillId="0" borderId="37" xfId="68" applyNumberFormat="1" applyFont="1" applyFill="1" applyBorder="1" applyAlignment="1">
      <alignment vertical="center"/>
      <protection/>
    </xf>
    <xf numFmtId="196" fontId="0" fillId="0" borderId="0" xfId="68" applyNumberFormat="1" applyFill="1">
      <alignment/>
      <protection/>
    </xf>
    <xf numFmtId="0" fontId="0" fillId="0" borderId="0" xfId="68" applyFill="1" applyBorder="1" applyAlignment="1">
      <alignment horizontal="distributed" vertical="center" wrapText="1"/>
      <protection/>
    </xf>
    <xf numFmtId="191" fontId="7" fillId="0" borderId="18" xfId="68" applyNumberFormat="1" applyFont="1" applyFill="1" applyBorder="1" applyAlignment="1">
      <alignment vertical="center"/>
      <protection/>
    </xf>
    <xf numFmtId="0" fontId="0" fillId="0" borderId="20" xfId="68" applyFont="1" applyFill="1" applyBorder="1">
      <alignment/>
      <protection/>
    </xf>
    <xf numFmtId="0" fontId="0" fillId="0" borderId="35" xfId="68" applyFill="1" applyBorder="1">
      <alignment/>
      <protection/>
    </xf>
    <xf numFmtId="0" fontId="0" fillId="0" borderId="0" xfId="73" applyNumberFormat="1" applyFont="1" applyFill="1" applyAlignment="1" applyProtection="1">
      <alignment horizontal="right" vertical="center"/>
      <protection/>
    </xf>
    <xf numFmtId="41" fontId="0" fillId="0" borderId="36" xfId="73" applyNumberFormat="1" applyFont="1" applyFill="1" applyBorder="1" applyAlignment="1" applyProtection="1">
      <alignment vertical="center"/>
      <protection locked="0"/>
    </xf>
    <xf numFmtId="41" fontId="0" fillId="0" borderId="36" xfId="73" applyNumberFormat="1" applyFont="1" applyFill="1" applyBorder="1" applyAlignment="1" applyProtection="1">
      <alignment horizontal="right" vertical="center"/>
      <protection locked="0"/>
    </xf>
    <xf numFmtId="41" fontId="0" fillId="0" borderId="41" xfId="73" applyNumberFormat="1" applyFont="1" applyFill="1" applyBorder="1" applyAlignment="1" applyProtection="1">
      <alignment vertical="center"/>
      <protection locked="0"/>
    </xf>
    <xf numFmtId="41" fontId="0" fillId="0" borderId="44" xfId="73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22" xfId="73" applyNumberFormat="1" applyFont="1" applyFill="1" applyBorder="1" applyAlignment="1" applyProtection="1">
      <alignment horizontal="distributed" vertical="center"/>
      <protection/>
    </xf>
    <xf numFmtId="0" fontId="0" fillId="0" borderId="27" xfId="73" applyNumberFormat="1" applyFont="1" applyFill="1" applyBorder="1" applyAlignment="1" applyProtection="1">
      <alignment horizontal="distributed" vertical="center"/>
      <protection/>
    </xf>
    <xf numFmtId="0" fontId="0" fillId="0" borderId="25" xfId="73" applyNumberFormat="1" applyFont="1" applyFill="1" applyBorder="1" applyAlignment="1" applyProtection="1">
      <alignment horizontal="center" vertical="center"/>
      <protection/>
    </xf>
    <xf numFmtId="0" fontId="0" fillId="0" borderId="23" xfId="73" applyNumberFormat="1" applyFont="1" applyFill="1" applyBorder="1" applyAlignment="1" applyProtection="1">
      <alignment horizontal="center" vertical="center"/>
      <protection/>
    </xf>
    <xf numFmtId="0" fontId="0" fillId="0" borderId="29" xfId="73" applyNumberFormat="1" applyFont="1" applyFill="1" applyBorder="1" applyAlignment="1" applyProtection="1">
      <alignment horizontal="center" vertical="center"/>
      <protection/>
    </xf>
    <xf numFmtId="0" fontId="0" fillId="0" borderId="32" xfId="73" applyNumberFormat="1" applyFont="1" applyFill="1" applyBorder="1" applyAlignment="1" applyProtection="1">
      <alignment horizontal="center" vertical="center"/>
      <protection/>
    </xf>
    <xf numFmtId="0" fontId="0" fillId="0" borderId="30" xfId="73" applyNumberFormat="1" applyFont="1" applyFill="1" applyBorder="1" applyAlignment="1" applyProtection="1">
      <alignment horizontal="center" vertical="center"/>
      <protection/>
    </xf>
    <xf numFmtId="0" fontId="0" fillId="0" borderId="28" xfId="73" applyNumberFormat="1" applyFont="1" applyFill="1" applyBorder="1" applyAlignment="1" applyProtection="1">
      <alignment horizontal="center" vertical="center"/>
      <protection/>
    </xf>
    <xf numFmtId="0" fontId="0" fillId="0" borderId="21" xfId="73" applyNumberFormat="1" applyFont="1" applyFill="1" applyBorder="1" applyAlignment="1" applyProtection="1">
      <alignment horizontal="center" vertical="center"/>
      <protection/>
    </xf>
    <xf numFmtId="0" fontId="0" fillId="0" borderId="31" xfId="73" applyNumberFormat="1" applyFont="1" applyFill="1" applyBorder="1" applyAlignment="1" applyProtection="1">
      <alignment horizontal="center" vertical="center"/>
      <protection/>
    </xf>
    <xf numFmtId="0" fontId="0" fillId="0" borderId="33" xfId="73" applyNumberFormat="1" applyFont="1" applyFill="1" applyBorder="1" applyAlignment="1" applyProtection="1">
      <alignment horizontal="center" vertical="center" wrapText="1"/>
      <protection/>
    </xf>
    <xf numFmtId="0" fontId="0" fillId="0" borderId="57" xfId="73" applyNumberFormat="1" applyFont="1" applyFill="1" applyBorder="1" applyAlignment="1" applyProtection="1">
      <alignment horizontal="center" vertical="center" wrapText="1"/>
      <protection/>
    </xf>
    <xf numFmtId="0" fontId="0" fillId="0" borderId="24" xfId="73" applyNumberFormat="1" applyFont="1" applyFill="1" applyBorder="1" applyAlignment="1" applyProtection="1">
      <alignment horizontal="center" vertical="center"/>
      <protection/>
    </xf>
    <xf numFmtId="0" fontId="0" fillId="0" borderId="29" xfId="73" applyNumberFormat="1" applyFont="1" applyFill="1" applyBorder="1" applyAlignment="1" applyProtection="1">
      <alignment horizontal="center" vertical="center" wrapText="1"/>
      <protection/>
    </xf>
    <xf numFmtId="0" fontId="0" fillId="0" borderId="30" xfId="73" applyNumberFormat="1" applyFont="1" applyFill="1" applyBorder="1" applyAlignment="1" applyProtection="1">
      <alignment horizontal="center" vertical="center" wrapText="1"/>
      <protection/>
    </xf>
    <xf numFmtId="0" fontId="0" fillId="0" borderId="28" xfId="73" applyNumberFormat="1" applyFont="1" applyFill="1" applyBorder="1" applyAlignment="1" applyProtection="1">
      <alignment horizontal="center" vertical="center" wrapText="1"/>
      <protection/>
    </xf>
    <xf numFmtId="0" fontId="0" fillId="0" borderId="31" xfId="73" applyNumberFormat="1" applyFont="1" applyFill="1" applyBorder="1" applyAlignment="1" applyProtection="1">
      <alignment horizontal="center" vertical="center" wrapText="1"/>
      <protection/>
    </xf>
    <xf numFmtId="0" fontId="10" fillId="0" borderId="29" xfId="73" applyNumberFormat="1" applyFont="1" applyFill="1" applyBorder="1" applyAlignment="1" applyProtection="1">
      <alignment horizontal="center" vertical="center" wrapText="1"/>
      <protection/>
    </xf>
    <xf numFmtId="0" fontId="10" fillId="0" borderId="28" xfId="73" applyNumberFormat="1" applyFont="1" applyFill="1" applyBorder="1" applyAlignment="1" applyProtection="1">
      <alignment horizontal="center" vertical="center" wrapText="1"/>
      <protection/>
    </xf>
    <xf numFmtId="0" fontId="0" fillId="0" borderId="33" xfId="73" applyNumberFormat="1" applyFont="1" applyFill="1" applyBorder="1" applyAlignment="1" applyProtection="1">
      <alignment horizontal="center" vertical="center"/>
      <protection/>
    </xf>
    <xf numFmtId="0" fontId="0" fillId="0" borderId="57" xfId="73" applyNumberFormat="1" applyFont="1" applyFill="1" applyBorder="1" applyAlignment="1" applyProtection="1">
      <alignment horizontal="center" vertical="center"/>
      <protection/>
    </xf>
    <xf numFmtId="0" fontId="0" fillId="0" borderId="49" xfId="73" applyNumberFormat="1" applyFont="1" applyFill="1" applyBorder="1" applyAlignment="1" applyProtection="1">
      <alignment horizontal="distributed" vertical="center"/>
      <protection/>
    </xf>
    <xf numFmtId="0" fontId="0" fillId="0" borderId="48" xfId="73" applyNumberFormat="1" applyFont="1" applyFill="1" applyBorder="1" applyAlignment="1" applyProtection="1">
      <alignment horizontal="distributed" vertical="center"/>
      <protection/>
    </xf>
    <xf numFmtId="0" fontId="0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27" xfId="0" applyNumberFormat="1" applyFont="1" applyFill="1" applyBorder="1" applyAlignment="1" applyProtection="1">
      <alignment horizontal="distributed"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57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distributed" vertical="center"/>
      <protection/>
    </xf>
    <xf numFmtId="0" fontId="0" fillId="0" borderId="27" xfId="0" applyNumberFormat="1" applyFont="1" applyBorder="1" applyAlignment="1" applyProtection="1">
      <alignment horizontal="distributed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13" fillId="0" borderId="29" xfId="0" applyNumberFormat="1" applyFont="1" applyBorder="1" applyAlignment="1" applyProtection="1">
      <alignment horizontal="center" vertical="center" wrapText="1"/>
      <protection/>
    </xf>
    <xf numFmtId="0" fontId="13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18" xfId="66" applyNumberFormat="1" applyFont="1" applyFill="1" applyBorder="1" applyAlignment="1" applyProtection="1">
      <alignment horizontal="distributed" vertical="center"/>
      <protection/>
    </xf>
    <xf numFmtId="0" fontId="0" fillId="0" borderId="0" xfId="66" applyNumberFormat="1" applyFont="1" applyFill="1" applyBorder="1" applyAlignment="1" applyProtection="1">
      <alignment horizontal="distributed" vertical="center"/>
      <protection/>
    </xf>
    <xf numFmtId="0" fontId="0" fillId="0" borderId="0" xfId="66" applyNumberFormat="1" applyFont="1" applyBorder="1" applyAlignment="1" applyProtection="1">
      <alignment vertical="center"/>
      <protection/>
    </xf>
    <xf numFmtId="0" fontId="0" fillId="0" borderId="10" xfId="66" applyNumberFormat="1" applyFont="1" applyFill="1" applyBorder="1" applyAlignment="1" applyProtection="1">
      <alignment horizontal="distributed" vertical="center"/>
      <protection/>
    </xf>
    <xf numFmtId="0" fontId="0" fillId="0" borderId="11" xfId="66" applyNumberFormat="1" applyFont="1" applyFill="1" applyBorder="1" applyAlignment="1" applyProtection="1">
      <alignment horizontal="distributed" vertical="center"/>
      <protection/>
    </xf>
    <xf numFmtId="0" fontId="0" fillId="0" borderId="10" xfId="66" applyNumberFormat="1" applyFont="1" applyFill="1" applyBorder="1" applyAlignment="1" applyProtection="1">
      <alignment horizontal="center" vertical="center" wrapText="1"/>
      <protection/>
    </xf>
    <xf numFmtId="0" fontId="0" fillId="0" borderId="12" xfId="66" applyNumberFormat="1" applyFont="1" applyFill="1" applyBorder="1" applyAlignment="1" applyProtection="1">
      <alignment horizontal="center" vertical="center" wrapText="1"/>
      <protection/>
    </xf>
    <xf numFmtId="0" fontId="0" fillId="0" borderId="14" xfId="66" applyNumberFormat="1" applyFont="1" applyFill="1" applyBorder="1" applyAlignment="1" applyProtection="1">
      <alignment horizontal="center" vertical="center" wrapText="1"/>
      <protection/>
    </xf>
    <xf numFmtId="0" fontId="0" fillId="0" borderId="16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66" applyNumberFormat="1" applyFont="1" applyFill="1" applyAlignment="1">
      <alignment horizontal="center" vertical="center"/>
      <protection/>
    </xf>
    <xf numFmtId="0" fontId="0" fillId="0" borderId="18" xfId="66" applyNumberFormat="1" applyFont="1" applyBorder="1" applyAlignment="1" applyProtection="1">
      <alignment horizontal="distributed" vertical="center"/>
      <protection/>
    </xf>
    <xf numFmtId="0" fontId="0" fillId="0" borderId="0" xfId="66" applyNumberFormat="1" applyFont="1" applyBorder="1" applyAlignment="1" applyProtection="1">
      <alignment horizontal="distributed" vertical="center"/>
      <protection/>
    </xf>
    <xf numFmtId="0" fontId="0" fillId="0" borderId="45" xfId="66" applyNumberFormat="1" applyFont="1" applyFill="1" applyBorder="1" applyAlignment="1" applyProtection="1">
      <alignment horizontal="center" vertical="center" wrapText="1"/>
      <protection/>
    </xf>
    <xf numFmtId="0" fontId="0" fillId="0" borderId="58" xfId="66" applyNumberFormat="1" applyFont="1" applyFill="1" applyBorder="1" applyAlignment="1" applyProtection="1">
      <alignment horizontal="center" vertical="center" wrapText="1"/>
      <protection/>
    </xf>
    <xf numFmtId="0" fontId="15" fillId="0" borderId="10" xfId="66" applyNumberFormat="1" applyFont="1" applyFill="1" applyBorder="1" applyAlignment="1" applyProtection="1">
      <alignment horizontal="center" vertical="center" wrapText="1"/>
      <protection/>
    </xf>
    <xf numFmtId="0" fontId="15" fillId="0" borderId="12" xfId="66" applyNumberFormat="1" applyFont="1" applyFill="1" applyBorder="1" applyAlignment="1" applyProtection="1">
      <alignment horizontal="center" vertical="center" wrapText="1"/>
      <protection/>
    </xf>
    <xf numFmtId="0" fontId="15" fillId="0" borderId="45" xfId="66" applyNumberFormat="1" applyFont="1" applyFill="1" applyBorder="1" applyAlignment="1" applyProtection="1">
      <alignment horizontal="center" vertical="center" wrapText="1"/>
      <protection/>
    </xf>
    <xf numFmtId="0" fontId="15" fillId="0" borderId="58" xfId="66" applyNumberFormat="1" applyFont="1" applyFill="1" applyBorder="1" applyAlignment="1" applyProtection="1">
      <alignment horizontal="center" vertical="center" wrapText="1"/>
      <protection/>
    </xf>
    <xf numFmtId="0" fontId="2" fillId="0" borderId="0" xfId="66" applyNumberFormat="1" applyFont="1" applyBorder="1" applyAlignment="1" applyProtection="1">
      <alignment vertical="center"/>
      <protection/>
    </xf>
    <xf numFmtId="0" fontId="0" fillId="0" borderId="12" xfId="66" applyFont="1" applyFill="1" applyBorder="1" applyAlignment="1">
      <alignment vertical="center" wrapText="1"/>
      <protection/>
    </xf>
    <xf numFmtId="0" fontId="0" fillId="0" borderId="45" xfId="66" applyFont="1" applyFill="1" applyBorder="1" applyAlignment="1">
      <alignment vertical="center" wrapText="1"/>
      <protection/>
    </xf>
    <xf numFmtId="0" fontId="0" fillId="0" borderId="58" xfId="66" applyFont="1" applyFill="1" applyBorder="1" applyAlignment="1">
      <alignment vertical="center" wrapText="1"/>
      <protection/>
    </xf>
    <xf numFmtId="0" fontId="0" fillId="0" borderId="18" xfId="67" applyNumberFormat="1" applyFont="1" applyFill="1" applyBorder="1" applyAlignment="1" applyProtection="1">
      <alignment horizontal="distributed" vertical="center"/>
      <protection/>
    </xf>
    <xf numFmtId="0" fontId="0" fillId="0" borderId="27" xfId="67" applyNumberFormat="1" applyFont="1" applyFill="1" applyBorder="1" applyAlignment="1" applyProtection="1">
      <alignment horizontal="distributed" vertical="center"/>
      <protection/>
    </xf>
    <xf numFmtId="0" fontId="0" fillId="0" borderId="10" xfId="67" applyNumberFormat="1" applyFont="1" applyFill="1" applyBorder="1" applyAlignment="1" applyProtection="1">
      <alignment horizontal="distributed" vertical="center"/>
      <protection/>
    </xf>
    <xf numFmtId="0" fontId="0" fillId="0" borderId="48" xfId="67" applyNumberFormat="1" applyFont="1" applyFill="1" applyBorder="1" applyAlignment="1" applyProtection="1">
      <alignment horizontal="distributed" vertical="center"/>
      <protection/>
    </xf>
    <xf numFmtId="0" fontId="0" fillId="0" borderId="13" xfId="67" applyNumberFormat="1" applyFont="1" applyFill="1" applyBorder="1" applyAlignment="1" applyProtection="1">
      <alignment horizontal="center" vertical="center" wrapText="1"/>
      <protection/>
    </xf>
    <xf numFmtId="0" fontId="0" fillId="0" borderId="18" xfId="67" applyNumberFormat="1" applyFont="1" applyBorder="1" applyAlignment="1" applyProtection="1">
      <alignment horizontal="distributed" vertical="center"/>
      <protection/>
    </xf>
    <xf numFmtId="0" fontId="0" fillId="0" borderId="27" xfId="67" applyNumberFormat="1" applyFont="1" applyBorder="1" applyAlignment="1" applyProtection="1">
      <alignment horizontal="distributed" vertical="center"/>
      <protection/>
    </xf>
    <xf numFmtId="0" fontId="2" fillId="0" borderId="0" xfId="67" applyNumberFormat="1" applyFont="1" applyAlignment="1" applyProtection="1">
      <alignment horizontal="left" vertical="center"/>
      <protection/>
    </xf>
    <xf numFmtId="0" fontId="0" fillId="0" borderId="0" xfId="67" applyAlignment="1">
      <alignment vertical="center"/>
      <protection/>
    </xf>
    <xf numFmtId="0" fontId="0" fillId="0" borderId="10" xfId="67" applyNumberFormat="1" applyFont="1" applyFill="1" applyBorder="1" applyAlignment="1" applyProtection="1">
      <alignment horizontal="center" vertical="center" wrapText="1"/>
      <protection/>
    </xf>
    <xf numFmtId="0" fontId="0" fillId="0" borderId="12" xfId="67" applyNumberFormat="1" applyFont="1" applyFill="1" applyBorder="1" applyAlignment="1" applyProtection="1">
      <alignment horizontal="center" vertical="center" wrapText="1"/>
      <protection/>
    </xf>
    <xf numFmtId="0" fontId="0" fillId="0" borderId="14" xfId="67" applyNumberFormat="1" applyFont="1" applyFill="1" applyBorder="1" applyAlignment="1" applyProtection="1">
      <alignment horizontal="center" vertical="center" wrapText="1"/>
      <protection/>
    </xf>
    <xf numFmtId="0" fontId="0" fillId="0" borderId="16" xfId="67" applyNumberFormat="1" applyFont="1" applyFill="1" applyBorder="1" applyAlignment="1" applyProtection="1">
      <alignment horizontal="center" vertical="center" wrapText="1"/>
      <protection/>
    </xf>
    <xf numFmtId="0" fontId="0" fillId="0" borderId="50" xfId="67" applyNumberFormat="1" applyFont="1" applyFill="1" applyBorder="1" applyAlignment="1" applyProtection="1">
      <alignment horizontal="center" vertical="center" wrapText="1"/>
      <protection/>
    </xf>
    <xf numFmtId="0" fontId="0" fillId="0" borderId="52" xfId="67" applyNumberFormat="1" applyFont="1" applyFill="1" applyBorder="1" applyAlignment="1" applyProtection="1">
      <alignment horizontal="center" vertical="center" wrapText="1"/>
      <protection/>
    </xf>
    <xf numFmtId="0" fontId="2" fillId="0" borderId="0" xfId="67" applyNumberFormat="1" applyFont="1" applyAlignment="1" applyProtection="1">
      <alignment vertical="center"/>
      <protection/>
    </xf>
    <xf numFmtId="0" fontId="0" fillId="0" borderId="0" xfId="67" applyFont="1" applyAlignment="1">
      <alignment vertical="center"/>
      <protection/>
    </xf>
    <xf numFmtId="0" fontId="0" fillId="0" borderId="48" xfId="67" applyNumberFormat="1" applyFont="1" applyFill="1" applyBorder="1" applyAlignment="1" applyProtection="1">
      <alignment horizontal="center" vertical="center" wrapText="1"/>
      <protection/>
    </xf>
    <xf numFmtId="0" fontId="0" fillId="0" borderId="21" xfId="67" applyNumberFormat="1" applyFont="1" applyFill="1" applyBorder="1" applyAlignment="1" applyProtection="1">
      <alignment horizontal="center" vertical="center" wrapText="1"/>
      <protection/>
    </xf>
    <xf numFmtId="0" fontId="0" fillId="0" borderId="44" xfId="67" applyNumberFormat="1" applyFont="1" applyFill="1" applyBorder="1" applyAlignment="1" applyProtection="1">
      <alignment horizontal="center" vertical="center" wrapText="1"/>
      <protection/>
    </xf>
    <xf numFmtId="0" fontId="0" fillId="0" borderId="57" xfId="67" applyNumberFormat="1" applyFont="1" applyFill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2" fillId="0" borderId="0" xfId="61" applyNumberFormat="1" applyFont="1" applyFill="1" applyAlignment="1" applyProtection="1">
      <alignment horizontal="left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6" fillId="0" borderId="56" xfId="61" applyFont="1" applyFill="1" applyBorder="1" applyAlignment="1">
      <alignment horizontal="center" vertical="center"/>
      <protection/>
    </xf>
    <xf numFmtId="0" fontId="6" fillId="0" borderId="35" xfId="61" applyFont="1" applyFill="1" applyBorder="1" applyAlignment="1">
      <alignment horizontal="center" vertical="center"/>
      <protection/>
    </xf>
    <xf numFmtId="0" fontId="6" fillId="0" borderId="34" xfId="61" applyFont="1" applyFill="1" applyBorder="1" applyAlignment="1">
      <alignment horizontal="center" vertical="center"/>
      <protection/>
    </xf>
    <xf numFmtId="41" fontId="0" fillId="0" borderId="0" xfId="77" applyNumberFormat="1" applyFont="1" applyFill="1" applyAlignment="1">
      <alignment horizontal="left" vertical="distributed" wrapText="1"/>
      <protection/>
    </xf>
    <xf numFmtId="0" fontId="0" fillId="0" borderId="0" xfId="77" applyFont="1" applyFill="1" applyAlignment="1">
      <alignment wrapText="1"/>
      <protection/>
    </xf>
    <xf numFmtId="0" fontId="0" fillId="0" borderId="18" xfId="77" applyNumberFormat="1" applyFont="1" applyFill="1" applyBorder="1" applyAlignment="1" applyProtection="1">
      <alignment horizontal="distributed" vertical="center"/>
      <protection/>
    </xf>
    <xf numFmtId="0" fontId="0" fillId="0" borderId="19" xfId="77" applyNumberFormat="1" applyFont="1" applyFill="1" applyBorder="1" applyAlignment="1" applyProtection="1">
      <alignment horizontal="distributed" vertical="center"/>
      <protection/>
    </xf>
    <xf numFmtId="0" fontId="0" fillId="0" borderId="17" xfId="77" applyNumberFormat="1" applyFont="1" applyFill="1" applyBorder="1" applyAlignment="1" applyProtection="1">
      <alignment horizontal="center" vertical="center" wrapText="1"/>
      <protection/>
    </xf>
    <xf numFmtId="0" fontId="0" fillId="0" borderId="20" xfId="77" applyNumberFormat="1" applyFont="1" applyFill="1" applyBorder="1" applyAlignment="1" applyProtection="1">
      <alignment horizontal="center" vertical="center" wrapText="1"/>
      <protection/>
    </xf>
    <xf numFmtId="0" fontId="0" fillId="0" borderId="10" xfId="77" applyNumberFormat="1" applyFont="1" applyFill="1" applyBorder="1" applyAlignment="1" applyProtection="1">
      <alignment horizontal="center" vertical="center" wrapText="1"/>
      <protection/>
    </xf>
    <xf numFmtId="0" fontId="0" fillId="0" borderId="14" xfId="77" applyNumberFormat="1" applyFont="1" applyFill="1" applyBorder="1" applyAlignment="1" applyProtection="1">
      <alignment horizontal="center" vertical="center" wrapText="1"/>
      <protection/>
    </xf>
    <xf numFmtId="0" fontId="0" fillId="0" borderId="13" xfId="77" applyNumberFormat="1" applyFont="1" applyFill="1" applyBorder="1" applyAlignment="1" applyProtection="1">
      <alignment horizontal="center" vertical="center" wrapText="1"/>
      <protection/>
    </xf>
    <xf numFmtId="0" fontId="0" fillId="0" borderId="13" xfId="77" applyNumberFormat="1" applyFont="1" applyFill="1" applyBorder="1" applyAlignment="1">
      <alignment horizontal="center" vertical="center" wrapText="1"/>
      <protection/>
    </xf>
    <xf numFmtId="0" fontId="0" fillId="0" borderId="11" xfId="77" applyNumberFormat="1" applyFont="1" applyFill="1" applyBorder="1" applyAlignment="1" applyProtection="1">
      <alignment horizontal="center" vertical="center" wrapText="1"/>
      <protection/>
    </xf>
    <xf numFmtId="0" fontId="0" fillId="0" borderId="12" xfId="77" applyNumberFormat="1" applyFont="1" applyFill="1" applyBorder="1" applyAlignment="1" applyProtection="1">
      <alignment horizontal="center" vertical="center" wrapText="1"/>
      <protection/>
    </xf>
    <xf numFmtId="0" fontId="0" fillId="0" borderId="56" xfId="77" applyNumberFormat="1" applyFont="1" applyFill="1" applyBorder="1" applyAlignment="1" applyProtection="1">
      <alignment horizontal="center" vertical="center" wrapText="1"/>
      <protection/>
    </xf>
    <xf numFmtId="0" fontId="0" fillId="0" borderId="35" xfId="77" applyFont="1" applyFill="1" applyBorder="1" applyAlignment="1">
      <alignment horizontal="center" vertical="center" wrapText="1"/>
      <protection/>
    </xf>
    <xf numFmtId="0" fontId="0" fillId="0" borderId="59" xfId="77" applyFont="1" applyFill="1" applyBorder="1" applyAlignment="1">
      <alignment horizontal="center" vertical="center" wrapText="1"/>
      <protection/>
    </xf>
    <xf numFmtId="0" fontId="0" fillId="0" borderId="60" xfId="77" applyNumberFormat="1" applyFont="1" applyFill="1" applyBorder="1" applyAlignment="1" applyProtection="1">
      <alignment horizontal="center" vertical="center" wrapText="1"/>
      <protection/>
    </xf>
    <xf numFmtId="0" fontId="0" fillId="0" borderId="61" xfId="77" applyFont="1" applyFill="1" applyBorder="1" applyAlignment="1">
      <alignment horizontal="center" vertical="center" wrapText="1"/>
      <protection/>
    </xf>
    <xf numFmtId="0" fontId="0" fillId="0" borderId="42" xfId="77" applyFont="1" applyFill="1" applyBorder="1" applyAlignment="1">
      <alignment horizontal="center" vertical="center" wrapText="1"/>
      <protection/>
    </xf>
    <xf numFmtId="0" fontId="0" fillId="0" borderId="16" xfId="77" applyNumberFormat="1" applyFont="1" applyFill="1" applyBorder="1" applyAlignment="1" applyProtection="1">
      <alignment horizontal="center" vertical="center" wrapText="1"/>
      <protection/>
    </xf>
    <xf numFmtId="0" fontId="0" fillId="0" borderId="20" xfId="77" applyFont="1" applyFill="1" applyBorder="1" applyAlignment="1">
      <alignment horizontal="center" vertical="center" wrapText="1"/>
      <protection/>
    </xf>
    <xf numFmtId="0" fontId="0" fillId="0" borderId="34" xfId="77" applyFont="1" applyFill="1" applyBorder="1" applyAlignment="1">
      <alignment horizontal="center" vertical="center" wrapText="1"/>
      <protection/>
    </xf>
    <xf numFmtId="0" fontId="0" fillId="0" borderId="19" xfId="77" applyNumberFormat="1" applyFont="1" applyFill="1" applyBorder="1" applyAlignment="1" applyProtection="1">
      <alignment horizontal="center" vertical="center" wrapText="1"/>
      <protection/>
    </xf>
    <xf numFmtId="0" fontId="0" fillId="0" borderId="18" xfId="68" applyFill="1" applyBorder="1" applyAlignment="1">
      <alignment horizontal="distributed" vertical="center" wrapText="1"/>
      <protection/>
    </xf>
    <xf numFmtId="0" fontId="0" fillId="0" borderId="19" xfId="68" applyFill="1" applyBorder="1" applyAlignment="1">
      <alignment horizontal="distributed" vertical="center" wrapText="1"/>
      <protection/>
    </xf>
    <xf numFmtId="0" fontId="0" fillId="0" borderId="17" xfId="68" applyNumberFormat="1" applyFont="1" applyFill="1" applyBorder="1" applyAlignment="1" applyProtection="1">
      <alignment horizontal="distributed" vertical="center"/>
      <protection/>
    </xf>
    <xf numFmtId="0" fontId="0" fillId="0" borderId="20" xfId="68" applyNumberFormat="1" applyFont="1" applyFill="1" applyBorder="1" applyAlignment="1" applyProtection="1">
      <alignment horizontal="distributed" vertical="center"/>
      <protection/>
    </xf>
    <xf numFmtId="0" fontId="3" fillId="0" borderId="17" xfId="68" applyNumberFormat="1" applyFont="1" applyFill="1" applyBorder="1" applyAlignment="1" applyProtection="1">
      <alignment horizontal="distributed" vertical="center"/>
      <protection/>
    </xf>
    <xf numFmtId="0" fontId="3" fillId="0" borderId="20" xfId="68" applyNumberFormat="1" applyFont="1" applyFill="1" applyBorder="1" applyAlignment="1" applyProtection="1">
      <alignment horizontal="distributed" vertical="center"/>
      <protection/>
    </xf>
    <xf numFmtId="0" fontId="0" fillId="0" borderId="13" xfId="68" applyFill="1" applyBorder="1" applyAlignment="1">
      <alignment horizontal="center" vertical="center"/>
      <protection/>
    </xf>
    <xf numFmtId="0" fontId="0" fillId="0" borderId="10" xfId="68" applyFill="1" applyBorder="1" applyAlignment="1">
      <alignment horizontal="center" vertical="center"/>
      <protection/>
    </xf>
    <xf numFmtId="0" fontId="0" fillId="0" borderId="18" xfId="68" applyFill="1" applyBorder="1" applyAlignment="1">
      <alignment horizontal="center" vertical="center"/>
      <protection/>
    </xf>
    <xf numFmtId="0" fontId="0" fillId="0" borderId="14" xfId="68" applyFill="1" applyBorder="1" applyAlignment="1">
      <alignment horizontal="center" vertical="center"/>
      <protection/>
    </xf>
    <xf numFmtId="0" fontId="0" fillId="0" borderId="13" xfId="68" applyFill="1" applyBorder="1" applyAlignment="1">
      <alignment horizontal="center" vertical="center" wrapText="1"/>
      <protection/>
    </xf>
    <xf numFmtId="0" fontId="0" fillId="0" borderId="56" xfId="68" applyFill="1" applyBorder="1" applyAlignment="1">
      <alignment horizontal="center" vertical="center"/>
      <protection/>
    </xf>
    <xf numFmtId="0" fontId="0" fillId="0" borderId="35" xfId="68" applyFill="1" applyBorder="1" applyAlignment="1">
      <alignment horizontal="center" vertical="center"/>
      <protection/>
    </xf>
    <xf numFmtId="0" fontId="0" fillId="0" borderId="34" xfId="68" applyFill="1" applyBorder="1" applyAlignment="1">
      <alignment horizontal="center" vertical="center"/>
      <protection/>
    </xf>
    <xf numFmtId="0" fontId="0" fillId="0" borderId="17" xfId="68" applyFill="1" applyBorder="1" applyAlignment="1">
      <alignment horizontal="center" vertical="center"/>
      <protection/>
    </xf>
    <xf numFmtId="0" fontId="0" fillId="0" borderId="20" xfId="68" applyFill="1" applyBorder="1" applyAlignment="1">
      <alignment horizontal="center" vertical="center"/>
      <protection/>
    </xf>
    <xf numFmtId="183" fontId="0" fillId="0" borderId="37" xfId="0" applyNumberFormat="1" applyFont="1" applyFill="1" applyBorder="1" applyAlignment="1">
      <alignment vertical="center"/>
    </xf>
    <xf numFmtId="183" fontId="0" fillId="0" borderId="37" xfId="0" applyNumberFormat="1" applyFont="1" applyBorder="1" applyAlignment="1">
      <alignment vertical="center"/>
    </xf>
    <xf numFmtId="185" fontId="0" fillId="0" borderId="37" xfId="0" applyNumberFormat="1" applyFont="1" applyBorder="1" applyAlignment="1">
      <alignment vertical="center"/>
    </xf>
    <xf numFmtId="184" fontId="0" fillId="0" borderId="37" xfId="0" applyNumberFormat="1" applyFont="1" applyFill="1" applyBorder="1" applyAlignment="1">
      <alignment vertical="center"/>
    </xf>
    <xf numFmtId="184" fontId="0" fillId="0" borderId="37" xfId="0" applyNumberFormat="1" applyFont="1" applyBorder="1" applyAlignment="1">
      <alignment vertical="center"/>
    </xf>
    <xf numFmtId="184" fontId="0" fillId="0" borderId="37" xfId="0" applyNumberFormat="1" applyFont="1" applyBorder="1" applyAlignment="1">
      <alignment horizontal="right" vertical="center"/>
    </xf>
    <xf numFmtId="186" fontId="0" fillId="0" borderId="37" xfId="0" applyNumberFormat="1" applyFont="1" applyBorder="1" applyAlignment="1">
      <alignment vertical="center"/>
    </xf>
    <xf numFmtId="186" fontId="0" fillId="0" borderId="37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84" fontId="0" fillId="0" borderId="37" xfId="0" applyNumberFormat="1" applyFont="1" applyFill="1" applyBorder="1" applyAlignment="1">
      <alignment horizontal="right" vertical="center"/>
    </xf>
    <xf numFmtId="207" fontId="0" fillId="0" borderId="37" xfId="0" applyNumberFormat="1" applyFont="1" applyBorder="1" applyAlignment="1">
      <alignment vertical="center"/>
    </xf>
    <xf numFmtId="185" fontId="0" fillId="0" borderId="37" xfId="0" applyNumberFormat="1" applyFont="1" applyBorder="1" applyAlignment="1">
      <alignment horizontal="right" vertical="center"/>
    </xf>
    <xf numFmtId="183" fontId="0" fillId="0" borderId="37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41" fontId="0" fillId="0" borderId="36" xfId="0" applyNumberFormat="1" applyFont="1" applyFill="1" applyBorder="1" applyAlignment="1" applyProtection="1">
      <alignment vertical="center"/>
      <protection/>
    </xf>
    <xf numFmtId="177" fontId="0" fillId="0" borderId="36" xfId="0" applyNumberFormat="1" applyFont="1" applyBorder="1" applyAlignment="1" applyProtection="1">
      <alignment vertical="center"/>
      <protection/>
    </xf>
    <xf numFmtId="177" fontId="0" fillId="0" borderId="36" xfId="0" applyNumberFormat="1" applyFont="1" applyFill="1" applyBorder="1" applyAlignment="1" applyProtection="1">
      <alignment vertical="center"/>
      <protection/>
    </xf>
    <xf numFmtId="41" fontId="0" fillId="0" borderId="41" xfId="0" applyNumberFormat="1" applyFont="1" applyFill="1" applyBorder="1" applyAlignment="1" applyProtection="1">
      <alignment vertical="center"/>
      <protection/>
    </xf>
    <xf numFmtId="177" fontId="0" fillId="0" borderId="41" xfId="0" applyNumberFormat="1" applyFont="1" applyBorder="1" applyAlignment="1" applyProtection="1">
      <alignment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2" xfId="67"/>
    <cellStyle name="標準 2 2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9" xfId="75"/>
    <cellStyle name="標準_＜参考＞労働経済動向調査　符合表ツール" xfId="76"/>
    <cellStyle name="標準_Sheet2" xfId="77"/>
    <cellStyle name="標準_日本人人口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Normal="75" zoomScaleSheetLayoutView="100" zoomScalePageLayoutView="0" workbookViewId="0" topLeftCell="A1">
      <pane xSplit="3" ySplit="4" topLeftCell="D5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5" sqref="C5"/>
    </sheetView>
  </sheetViews>
  <sheetFormatPr defaultColWidth="9.00390625" defaultRowHeight="13.5"/>
  <cols>
    <col min="1" max="2" width="2.625" style="1" customWidth="1"/>
    <col min="3" max="3" width="25.00390625" style="1" customWidth="1"/>
    <col min="4" max="4" width="16.125" style="223" customWidth="1"/>
    <col min="5" max="5" width="15.875" style="1" customWidth="1"/>
    <col min="6" max="6" width="12.375" style="1" customWidth="1"/>
    <col min="7" max="7" width="13.00390625" style="1" customWidth="1"/>
    <col min="8" max="8" width="14.625" style="1" customWidth="1"/>
    <col min="9" max="9" width="12.625" style="1" customWidth="1"/>
    <col min="10" max="16384" width="9.00390625" style="1" customWidth="1"/>
  </cols>
  <sheetData>
    <row r="1" spans="1:4" ht="14.25">
      <c r="A1" s="437" t="s">
        <v>0</v>
      </c>
      <c r="B1" s="437"/>
      <c r="C1" s="437"/>
      <c r="D1" s="437"/>
    </row>
    <row r="2" spans="8:9" ht="13.5">
      <c r="H2" s="439" t="s">
        <v>1</v>
      </c>
      <c r="I2" s="439"/>
    </row>
    <row r="3" spans="1:9" ht="13.5">
      <c r="A3" s="2"/>
      <c r="B3" s="3"/>
      <c r="C3" s="4"/>
      <c r="D3" s="438" t="s">
        <v>2</v>
      </c>
      <c r="E3" s="438"/>
      <c r="F3" s="438"/>
      <c r="G3" s="438" t="s">
        <v>3</v>
      </c>
      <c r="H3" s="438"/>
      <c r="I3" s="438"/>
    </row>
    <row r="4" spans="1:9" ht="13.5">
      <c r="A4" s="6"/>
      <c r="B4" s="7"/>
      <c r="C4" s="8"/>
      <c r="D4" s="222" t="s">
        <v>345</v>
      </c>
      <c r="E4" s="5" t="s">
        <v>344</v>
      </c>
      <c r="F4" s="5" t="s">
        <v>4</v>
      </c>
      <c r="G4" s="5" t="str">
        <f>D4</f>
        <v>平成24年</v>
      </c>
      <c r="H4" s="5" t="str">
        <f>E4</f>
        <v>平成23年</v>
      </c>
      <c r="I4" s="5" t="s">
        <v>4</v>
      </c>
    </row>
    <row r="5" spans="1:9" ht="13.5">
      <c r="A5" s="2"/>
      <c r="B5" s="3"/>
      <c r="C5" s="4"/>
      <c r="D5" s="224"/>
      <c r="E5" s="9"/>
      <c r="F5" s="9"/>
      <c r="G5" s="9"/>
      <c r="H5" s="9"/>
      <c r="I5" s="9"/>
    </row>
    <row r="6" spans="1:9" ht="13.5">
      <c r="A6" s="10" t="s">
        <v>5</v>
      </c>
      <c r="B6" s="11"/>
      <c r="C6" s="12"/>
      <c r="D6" s="593">
        <v>3296</v>
      </c>
      <c r="E6" s="594">
        <v>3288</v>
      </c>
      <c r="F6" s="594">
        <v>8</v>
      </c>
      <c r="G6" s="595">
        <v>112</v>
      </c>
      <c r="H6" s="595">
        <v>111.2</v>
      </c>
      <c r="I6" s="595">
        <v>0.7999999999999972</v>
      </c>
    </row>
    <row r="7" spans="1:9" ht="13.5">
      <c r="A7" s="10"/>
      <c r="B7" s="11"/>
      <c r="C7" s="12"/>
      <c r="D7" s="596">
        <v>177191</v>
      </c>
      <c r="E7" s="597">
        <v>176308</v>
      </c>
      <c r="F7" s="598">
        <v>883</v>
      </c>
      <c r="G7" s="599">
        <v>139</v>
      </c>
      <c r="H7" s="599">
        <v>138</v>
      </c>
      <c r="I7" s="600">
        <v>1</v>
      </c>
    </row>
    <row r="8" spans="1:9" ht="13.5">
      <c r="A8" s="10"/>
      <c r="B8" s="11"/>
      <c r="C8" s="12"/>
      <c r="D8" s="596"/>
      <c r="E8" s="597"/>
      <c r="F8" s="598"/>
      <c r="G8" s="599"/>
      <c r="H8" s="599"/>
      <c r="I8" s="600"/>
    </row>
    <row r="9" spans="1:9" ht="13.5">
      <c r="A9" s="10"/>
      <c r="B9" s="11"/>
      <c r="C9" s="12"/>
      <c r="D9" s="596"/>
      <c r="E9" s="597"/>
      <c r="F9" s="601"/>
      <c r="G9" s="601"/>
      <c r="H9" s="601"/>
      <c r="I9" s="601"/>
    </row>
    <row r="10" spans="1:9" ht="13.5">
      <c r="A10" s="10" t="s">
        <v>6</v>
      </c>
      <c r="B10" s="11"/>
      <c r="C10" s="12"/>
      <c r="D10" s="593">
        <v>183</v>
      </c>
      <c r="E10" s="594">
        <v>183</v>
      </c>
      <c r="F10" s="594">
        <v>0</v>
      </c>
      <c r="G10" s="595">
        <v>6.2</v>
      </c>
      <c r="H10" s="595">
        <v>6.2</v>
      </c>
      <c r="I10" s="595">
        <v>0</v>
      </c>
    </row>
    <row r="11" spans="1:9" ht="13.5">
      <c r="A11" s="10"/>
      <c r="B11" s="11"/>
      <c r="C11" s="12"/>
      <c r="D11" s="596">
        <v>8565</v>
      </c>
      <c r="E11" s="597">
        <v>8605</v>
      </c>
      <c r="F11" s="598">
        <v>-40</v>
      </c>
      <c r="G11" s="599">
        <v>6.7</v>
      </c>
      <c r="H11" s="599">
        <v>6.7</v>
      </c>
      <c r="I11" s="600" t="s">
        <v>410</v>
      </c>
    </row>
    <row r="12" spans="1:9" ht="13.5">
      <c r="A12" s="10"/>
      <c r="B12" s="11"/>
      <c r="C12" s="12"/>
      <c r="D12" s="602"/>
      <c r="E12" s="601"/>
      <c r="F12" s="601"/>
      <c r="G12" s="601"/>
      <c r="H12" s="601"/>
      <c r="I12" s="601"/>
    </row>
    <row r="13" spans="1:9" ht="13.5">
      <c r="A13" s="10"/>
      <c r="B13" s="11" t="s">
        <v>328</v>
      </c>
      <c r="C13" s="12"/>
      <c r="D13" s="593">
        <v>21</v>
      </c>
      <c r="E13" s="594">
        <v>21</v>
      </c>
      <c r="F13" s="594">
        <v>0</v>
      </c>
      <c r="G13" s="595">
        <v>0.7</v>
      </c>
      <c r="H13" s="595">
        <v>0.7</v>
      </c>
      <c r="I13" s="595">
        <v>0</v>
      </c>
    </row>
    <row r="14" spans="1:9" ht="13.5">
      <c r="A14" s="10"/>
      <c r="B14" s="11"/>
      <c r="C14" s="12"/>
      <c r="D14" s="596">
        <v>1071</v>
      </c>
      <c r="E14" s="597">
        <v>1076</v>
      </c>
      <c r="F14" s="598">
        <v>-5</v>
      </c>
      <c r="G14" s="599">
        <v>0.8</v>
      </c>
      <c r="H14" s="599">
        <v>0.8</v>
      </c>
      <c r="I14" s="600" t="s">
        <v>410</v>
      </c>
    </row>
    <row r="15" spans="1:9" ht="13.5">
      <c r="A15" s="10"/>
      <c r="B15" s="11"/>
      <c r="C15" s="12"/>
      <c r="D15" s="602"/>
      <c r="E15" s="601"/>
      <c r="F15" s="601"/>
      <c r="G15" s="601"/>
      <c r="H15" s="601"/>
      <c r="I15" s="601"/>
    </row>
    <row r="16" spans="1:9" ht="13.5">
      <c r="A16" s="10"/>
      <c r="B16" s="11" t="s">
        <v>7</v>
      </c>
      <c r="C16" s="12"/>
      <c r="D16" s="593">
        <v>0</v>
      </c>
      <c r="E16" s="594">
        <v>0</v>
      </c>
      <c r="F16" s="594">
        <v>0</v>
      </c>
      <c r="G16" s="595">
        <v>0</v>
      </c>
      <c r="H16" s="595">
        <v>0</v>
      </c>
      <c r="I16" s="595">
        <v>0</v>
      </c>
    </row>
    <row r="17" spans="1:9" ht="13.5">
      <c r="A17" s="10"/>
      <c r="B17" s="11"/>
      <c r="C17" s="12"/>
      <c r="D17" s="596">
        <v>1</v>
      </c>
      <c r="E17" s="597">
        <v>1</v>
      </c>
      <c r="F17" s="598" t="s">
        <v>410</v>
      </c>
      <c r="G17" s="599">
        <v>0</v>
      </c>
      <c r="H17" s="599">
        <v>0</v>
      </c>
      <c r="I17" s="600" t="s">
        <v>410</v>
      </c>
    </row>
    <row r="18" spans="1:9" ht="13.5">
      <c r="A18" s="10"/>
      <c r="B18" s="11"/>
      <c r="C18" s="12"/>
      <c r="D18" s="602"/>
      <c r="E18" s="601"/>
      <c r="F18" s="601"/>
      <c r="G18" s="601"/>
      <c r="H18" s="601"/>
      <c r="I18" s="601"/>
    </row>
    <row r="19" spans="1:9" ht="13.5">
      <c r="A19" s="10"/>
      <c r="B19" s="11" t="s">
        <v>8</v>
      </c>
      <c r="C19" s="12"/>
      <c r="D19" s="593">
        <v>162</v>
      </c>
      <c r="E19" s="594">
        <v>162</v>
      </c>
      <c r="F19" s="594">
        <v>0</v>
      </c>
      <c r="G19" s="595">
        <v>5.5</v>
      </c>
      <c r="H19" s="595">
        <v>5.5</v>
      </c>
      <c r="I19" s="595">
        <v>0</v>
      </c>
    </row>
    <row r="20" spans="1:9" ht="13.5">
      <c r="A20" s="10"/>
      <c r="B20" s="11"/>
      <c r="C20" s="12"/>
      <c r="D20" s="596">
        <v>7493</v>
      </c>
      <c r="E20" s="597">
        <v>7528</v>
      </c>
      <c r="F20" s="598">
        <v>-35</v>
      </c>
      <c r="G20" s="599">
        <v>5.9</v>
      </c>
      <c r="H20" s="599">
        <v>5.9</v>
      </c>
      <c r="I20" s="600" t="s">
        <v>410</v>
      </c>
    </row>
    <row r="21" spans="1:9" ht="13.5">
      <c r="A21" s="10"/>
      <c r="B21" s="11"/>
      <c r="C21" s="12"/>
      <c r="D21" s="603"/>
      <c r="E21" s="598"/>
      <c r="F21" s="598"/>
      <c r="G21" s="598"/>
      <c r="H21" s="598"/>
      <c r="I21" s="598"/>
    </row>
    <row r="22" spans="1:9" ht="13.5">
      <c r="A22" s="10"/>
      <c r="B22" s="11"/>
      <c r="C22" s="12" t="s">
        <v>9</v>
      </c>
      <c r="D22" s="603"/>
      <c r="E22" s="598"/>
      <c r="F22" s="598"/>
      <c r="G22" s="599"/>
      <c r="H22" s="599"/>
      <c r="I22" s="600"/>
    </row>
    <row r="23" spans="1:9" ht="13.5">
      <c r="A23" s="10"/>
      <c r="B23" s="11"/>
      <c r="C23" s="12" t="s">
        <v>10</v>
      </c>
      <c r="D23" s="593">
        <v>11</v>
      </c>
      <c r="E23" s="594">
        <v>10</v>
      </c>
      <c r="F23" s="594">
        <v>1</v>
      </c>
      <c r="G23" s="604">
        <v>0.4</v>
      </c>
      <c r="H23" s="604">
        <v>0.3</v>
      </c>
      <c r="I23" s="605">
        <v>0.10000000000000003</v>
      </c>
    </row>
    <row r="24" spans="1:9" ht="13.5">
      <c r="A24" s="10"/>
      <c r="B24" s="11"/>
      <c r="C24" s="12"/>
      <c r="D24" s="596">
        <v>432</v>
      </c>
      <c r="E24" s="597">
        <v>378</v>
      </c>
      <c r="F24" s="598">
        <v>54</v>
      </c>
      <c r="G24" s="599">
        <v>0.3</v>
      </c>
      <c r="H24" s="599">
        <v>0.3</v>
      </c>
      <c r="I24" s="598" t="s">
        <v>410</v>
      </c>
    </row>
    <row r="25" spans="1:9" ht="13.5">
      <c r="A25" s="10"/>
      <c r="B25" s="11"/>
      <c r="C25" s="12" t="s">
        <v>9</v>
      </c>
      <c r="D25" s="602"/>
      <c r="E25" s="601"/>
      <c r="F25" s="601"/>
      <c r="G25" s="601"/>
      <c r="H25" s="601"/>
      <c r="I25" s="601"/>
    </row>
    <row r="26" spans="1:9" ht="13.5">
      <c r="A26" s="10"/>
      <c r="B26" s="11"/>
      <c r="C26" s="13" t="s">
        <v>130</v>
      </c>
      <c r="D26" s="593">
        <v>83</v>
      </c>
      <c r="E26" s="594">
        <v>84</v>
      </c>
      <c r="F26" s="594">
        <v>-1</v>
      </c>
      <c r="G26" s="595">
        <v>11.8</v>
      </c>
      <c r="H26" s="595">
        <v>12.4</v>
      </c>
      <c r="I26" s="595">
        <v>-0.5999999999999996</v>
      </c>
    </row>
    <row r="27" spans="1:9" ht="13.5">
      <c r="A27" s="10"/>
      <c r="B27" s="11"/>
      <c r="C27" s="13"/>
      <c r="D27" s="596">
        <v>3892</v>
      </c>
      <c r="E27" s="597">
        <v>3920</v>
      </c>
      <c r="F27" s="598">
        <v>-28</v>
      </c>
      <c r="G27" s="599">
        <v>12.6</v>
      </c>
      <c r="H27" s="599">
        <v>13.2</v>
      </c>
      <c r="I27" s="600">
        <v>-0.5999999999999996</v>
      </c>
    </row>
    <row r="28" spans="1:9" ht="13.5">
      <c r="A28" s="10"/>
      <c r="B28" s="11"/>
      <c r="C28" s="12"/>
      <c r="D28" s="602"/>
      <c r="E28" s="601"/>
      <c r="F28" s="601"/>
      <c r="G28" s="601"/>
      <c r="H28" s="601"/>
      <c r="I28" s="601"/>
    </row>
    <row r="29" spans="1:9" ht="13.5">
      <c r="A29" s="10"/>
      <c r="B29" s="11"/>
      <c r="C29" s="12"/>
      <c r="D29" s="602"/>
      <c r="E29" s="601"/>
      <c r="F29" s="601"/>
      <c r="G29" s="601"/>
      <c r="H29" s="601"/>
      <c r="I29" s="601"/>
    </row>
    <row r="30" spans="1:9" ht="13.5">
      <c r="A30" s="10" t="s">
        <v>11</v>
      </c>
      <c r="B30" s="11"/>
      <c r="C30" s="12"/>
      <c r="D30" s="593">
        <v>1714</v>
      </c>
      <c r="E30" s="594">
        <v>1711</v>
      </c>
      <c r="F30" s="594">
        <v>3</v>
      </c>
      <c r="G30" s="595">
        <v>58.2</v>
      </c>
      <c r="H30" s="595">
        <v>57.8</v>
      </c>
      <c r="I30" s="595">
        <v>0.4000000000000057</v>
      </c>
    </row>
    <row r="31" spans="1:9" ht="13.5">
      <c r="A31" s="10"/>
      <c r="B31" s="11"/>
      <c r="C31" s="12"/>
      <c r="D31" s="596">
        <v>100152</v>
      </c>
      <c r="E31" s="597">
        <v>99547</v>
      </c>
      <c r="F31" s="598">
        <v>605</v>
      </c>
      <c r="G31" s="599">
        <v>78.5</v>
      </c>
      <c r="H31" s="599">
        <v>77.9</v>
      </c>
      <c r="I31" s="600">
        <v>0.5999999999999943</v>
      </c>
    </row>
    <row r="32" spans="1:9" ht="13.5">
      <c r="A32" s="10"/>
      <c r="B32" s="11"/>
      <c r="C32" s="12"/>
      <c r="D32" s="602"/>
      <c r="E32" s="601"/>
      <c r="F32" s="601"/>
      <c r="G32" s="601"/>
      <c r="H32" s="601"/>
      <c r="I32" s="601"/>
    </row>
    <row r="33" spans="1:9" ht="13.5">
      <c r="A33" s="10"/>
      <c r="B33" s="11" t="s">
        <v>12</v>
      </c>
      <c r="C33" s="12"/>
      <c r="D33" s="593">
        <v>176</v>
      </c>
      <c r="E33" s="594">
        <v>184</v>
      </c>
      <c r="F33" s="594">
        <v>-8</v>
      </c>
      <c r="G33" s="595">
        <v>6</v>
      </c>
      <c r="H33" s="595">
        <v>6.2</v>
      </c>
      <c r="I33" s="595">
        <v>-0.20000000000000018</v>
      </c>
    </row>
    <row r="34" spans="1:9" ht="13.5">
      <c r="A34" s="10"/>
      <c r="B34" s="11"/>
      <c r="C34" s="12"/>
      <c r="D34" s="596">
        <v>9596</v>
      </c>
      <c r="E34" s="597">
        <v>9934</v>
      </c>
      <c r="F34" s="598">
        <v>-338</v>
      </c>
      <c r="G34" s="599">
        <v>7.5</v>
      </c>
      <c r="H34" s="599">
        <v>7.8</v>
      </c>
      <c r="I34" s="600">
        <v>-0.2999999999999998</v>
      </c>
    </row>
    <row r="35" spans="1:9" ht="13.5">
      <c r="A35" s="10"/>
      <c r="B35" s="11"/>
      <c r="C35" s="12" t="s">
        <v>9</v>
      </c>
      <c r="D35" s="596"/>
      <c r="E35" s="597"/>
      <c r="F35" s="598"/>
      <c r="G35" s="599"/>
      <c r="H35" s="599"/>
      <c r="I35" s="600"/>
    </row>
    <row r="36" spans="1:9" ht="13.5" customHeight="1">
      <c r="A36" s="10"/>
      <c r="B36" s="11"/>
      <c r="C36" s="436" t="s">
        <v>113</v>
      </c>
      <c r="D36" s="593">
        <v>16</v>
      </c>
      <c r="E36" s="594">
        <v>17</v>
      </c>
      <c r="F36" s="594">
        <v>-1</v>
      </c>
      <c r="G36" s="595">
        <v>2.3</v>
      </c>
      <c r="H36" s="595">
        <v>2.5</v>
      </c>
      <c r="I36" s="595">
        <v>-0.20000000000000018</v>
      </c>
    </row>
    <row r="37" spans="1:9" ht="13.5">
      <c r="A37" s="10"/>
      <c r="B37" s="11"/>
      <c r="C37" s="436"/>
      <c r="D37" s="596">
        <v>1308</v>
      </c>
      <c r="E37" s="597">
        <v>1385</v>
      </c>
      <c r="F37" s="598">
        <v>-77</v>
      </c>
      <c r="G37" s="599">
        <v>4.2</v>
      </c>
      <c r="H37" s="599">
        <v>4.7</v>
      </c>
      <c r="I37" s="600">
        <v>-0.5</v>
      </c>
    </row>
    <row r="38" spans="1:9" ht="13.5">
      <c r="A38" s="10"/>
      <c r="B38" s="11"/>
      <c r="C38" s="12"/>
      <c r="D38" s="602"/>
      <c r="E38" s="601"/>
      <c r="F38" s="601"/>
      <c r="G38" s="601"/>
      <c r="H38" s="601"/>
      <c r="I38" s="601"/>
    </row>
    <row r="39" spans="1:9" ht="13.5">
      <c r="A39" s="10"/>
      <c r="B39" s="11" t="s">
        <v>13</v>
      </c>
      <c r="C39" s="12"/>
      <c r="D39" s="593">
        <v>1538</v>
      </c>
      <c r="E39" s="594">
        <v>1527</v>
      </c>
      <c r="F39" s="594">
        <v>11</v>
      </c>
      <c r="G39" s="595">
        <v>52.3</v>
      </c>
      <c r="H39" s="595">
        <v>51.6</v>
      </c>
      <c r="I39" s="595">
        <v>0.6999999999999957</v>
      </c>
    </row>
    <row r="40" spans="1:9" ht="13.5">
      <c r="A40" s="10"/>
      <c r="B40" s="11"/>
      <c r="C40" s="12"/>
      <c r="D40" s="596">
        <v>90556</v>
      </c>
      <c r="E40" s="597">
        <v>89613</v>
      </c>
      <c r="F40" s="598">
        <v>943</v>
      </c>
      <c r="G40" s="599">
        <v>71</v>
      </c>
      <c r="H40" s="599">
        <v>70.1</v>
      </c>
      <c r="I40" s="600">
        <v>0.9000000000000057</v>
      </c>
    </row>
    <row r="41" spans="1:9" ht="13.5">
      <c r="A41" s="10"/>
      <c r="B41" s="11"/>
      <c r="C41" s="12"/>
      <c r="D41" s="602"/>
      <c r="E41" s="601"/>
      <c r="F41" s="601"/>
      <c r="G41" s="601"/>
      <c r="H41" s="601"/>
      <c r="I41" s="601"/>
    </row>
    <row r="42" spans="1:9" ht="13.5">
      <c r="A42" s="10" t="s">
        <v>14</v>
      </c>
      <c r="B42" s="11"/>
      <c r="C42" s="12"/>
      <c r="D42" s="593">
        <v>1399</v>
      </c>
      <c r="E42" s="594">
        <v>1394</v>
      </c>
      <c r="F42" s="594">
        <v>5</v>
      </c>
      <c r="G42" s="595">
        <v>47.5</v>
      </c>
      <c r="H42" s="595">
        <v>47.1</v>
      </c>
      <c r="I42" s="595">
        <v>0.3999999999999986</v>
      </c>
    </row>
    <row r="43" spans="1:9" ht="13.5">
      <c r="A43" s="10"/>
      <c r="B43" s="11"/>
      <c r="C43" s="12"/>
      <c r="D43" s="596">
        <v>68474</v>
      </c>
      <c r="E43" s="597">
        <v>68156</v>
      </c>
      <c r="F43" s="598">
        <v>318</v>
      </c>
      <c r="G43" s="599">
        <v>53.7</v>
      </c>
      <c r="H43" s="599">
        <v>53.3</v>
      </c>
      <c r="I43" s="600">
        <v>0.4000000000000057</v>
      </c>
    </row>
    <row r="44" spans="1:9" ht="13.5">
      <c r="A44" s="6"/>
      <c r="B44" s="7"/>
      <c r="C44" s="8"/>
      <c r="D44" s="225"/>
      <c r="E44" s="14"/>
      <c r="F44" s="14"/>
      <c r="G44" s="15"/>
      <c r="H44" s="15"/>
      <c r="I44" s="15"/>
    </row>
    <row r="46" spans="1:3" ht="13.5">
      <c r="A46" s="1" t="s">
        <v>15</v>
      </c>
      <c r="C46" s="1" t="s">
        <v>332</v>
      </c>
    </row>
    <row r="47" ht="13.5">
      <c r="C47" s="1" t="s">
        <v>333</v>
      </c>
    </row>
  </sheetData>
  <sheetProtection/>
  <mergeCells count="5">
    <mergeCell ref="A1:D1"/>
    <mergeCell ref="H2:I2"/>
    <mergeCell ref="D3:F3"/>
    <mergeCell ref="G3:I3"/>
    <mergeCell ref="C36:C37"/>
  </mergeCells>
  <printOptions/>
  <pageMargins left="0.7874015748031497" right="0.7874015748031497" top="0.7874015748031497" bottom="0.5511811023622047" header="0.5118110236220472" footer="0.5118110236220472"/>
  <pageSetup firstPageNumber="5" useFirstPageNumber="1" horizontalDpi="600" verticalDpi="600" orientation="portrait" pageOrder="overThenDown" paperSize="9" scale="74" r:id="rId1"/>
  <headerFooter alignWithMargins="0">
    <oddFooter>&amp;C- &amp;P -</oddFooter>
  </headerFooter>
  <rowBreaks count="1" manualBreakCount="1">
    <brk id="8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10"/>
  <sheetViews>
    <sheetView view="pageBreakPreview" zoomScale="80" zoomScaleSheetLayoutView="80" zoomScalePageLayoutView="0" workbookViewId="0" topLeftCell="A1">
      <selection activeCell="B6" sqref="B6"/>
    </sheetView>
  </sheetViews>
  <sheetFormatPr defaultColWidth="9.00390625" defaultRowHeight="13.5"/>
  <cols>
    <col min="1" max="1" width="4.125" style="179" customWidth="1"/>
    <col min="2" max="2" width="13.375" style="179" customWidth="1"/>
    <col min="3" max="3" width="12.375" style="179" customWidth="1"/>
    <col min="4" max="4" width="12.50390625" style="179" customWidth="1"/>
    <col min="5" max="6" width="8.875" style="179" customWidth="1"/>
    <col min="7" max="8" width="11.25390625" style="179" customWidth="1"/>
    <col min="9" max="9" width="11.125" style="179" customWidth="1"/>
    <col min="10" max="10" width="10.875" style="179" customWidth="1"/>
    <col min="11" max="12" width="8.75390625" style="179" customWidth="1"/>
    <col min="13" max="14" width="10.00390625" style="179" customWidth="1"/>
    <col min="15" max="15" width="10.50390625" style="179" bestFit="1" customWidth="1"/>
    <col min="16" max="16" width="9.00390625" style="179" customWidth="1"/>
    <col min="17" max="18" width="8.875" style="179" customWidth="1"/>
    <col min="19" max="20" width="11.375" style="179" customWidth="1"/>
    <col min="21" max="21" width="16.125" style="179" bestFit="1" customWidth="1"/>
    <col min="22" max="16384" width="9.00390625" style="179" customWidth="1"/>
  </cols>
  <sheetData>
    <row r="1" spans="1:33" ht="14.25">
      <c r="A1" s="176" t="s">
        <v>157</v>
      </c>
      <c r="B1" s="176"/>
      <c r="C1" s="176"/>
      <c r="D1" s="176"/>
      <c r="E1" s="176"/>
      <c r="F1" s="176"/>
      <c r="G1" s="176"/>
      <c r="H1" s="176"/>
      <c r="I1" s="177"/>
      <c r="J1" s="177"/>
      <c r="K1" s="177"/>
      <c r="L1" s="177"/>
      <c r="M1" s="177"/>
      <c r="N1" s="177"/>
      <c r="O1" s="177"/>
      <c r="P1" s="177"/>
      <c r="Q1" s="177" t="s">
        <v>126</v>
      </c>
      <c r="R1" s="177"/>
      <c r="S1" s="177"/>
      <c r="T1" s="177"/>
      <c r="U1" s="177"/>
      <c r="V1" s="177"/>
      <c r="W1" s="178"/>
      <c r="X1" s="178"/>
      <c r="Y1" s="177"/>
      <c r="Z1" s="178"/>
      <c r="AA1" s="178"/>
      <c r="AB1" s="178"/>
      <c r="AC1" s="178"/>
      <c r="AD1" s="178"/>
      <c r="AE1" s="178"/>
      <c r="AF1" s="178"/>
      <c r="AG1" s="178"/>
    </row>
    <row r="2" spans="1:33" ht="13.5">
      <c r="A2" s="178"/>
      <c r="B2" s="178"/>
      <c r="C2" s="178"/>
      <c r="D2" s="178"/>
      <c r="E2" s="178"/>
      <c r="F2" s="178"/>
      <c r="G2" s="178"/>
      <c r="H2" s="178"/>
      <c r="I2" s="178"/>
      <c r="J2" s="175"/>
      <c r="K2" s="178"/>
      <c r="L2" s="180"/>
      <c r="M2" s="180"/>
      <c r="N2" s="178"/>
      <c r="O2" s="178"/>
      <c r="P2" s="178"/>
      <c r="Q2" s="178"/>
      <c r="R2" s="178"/>
      <c r="S2" s="178"/>
      <c r="T2" s="178"/>
      <c r="U2" s="372" t="s">
        <v>389</v>
      </c>
      <c r="V2" s="178"/>
      <c r="W2" s="178"/>
      <c r="X2" s="178"/>
      <c r="Y2" s="178"/>
      <c r="Z2" s="178"/>
      <c r="AA2" s="178"/>
      <c r="AB2" s="178"/>
      <c r="AC2" s="178"/>
      <c r="AD2" s="178"/>
      <c r="AE2" s="175"/>
      <c r="AF2" s="175"/>
      <c r="AG2" s="175"/>
    </row>
    <row r="3" spans="1:33" ht="13.5" customHeight="1">
      <c r="A3" s="181"/>
      <c r="B3" s="182"/>
      <c r="C3" s="567" t="s">
        <v>158</v>
      </c>
      <c r="D3" s="568"/>
      <c r="E3" s="568"/>
      <c r="F3" s="568"/>
      <c r="G3" s="568"/>
      <c r="H3" s="575"/>
      <c r="I3" s="567" t="s">
        <v>159</v>
      </c>
      <c r="J3" s="568"/>
      <c r="K3" s="568"/>
      <c r="L3" s="568"/>
      <c r="M3" s="568"/>
      <c r="N3" s="575"/>
      <c r="O3" s="567" t="s">
        <v>160</v>
      </c>
      <c r="P3" s="568"/>
      <c r="Q3" s="568"/>
      <c r="R3" s="568"/>
      <c r="S3" s="568"/>
      <c r="T3" s="569"/>
      <c r="U3" s="566" t="s">
        <v>161</v>
      </c>
      <c r="V3" s="178"/>
      <c r="W3" s="178"/>
      <c r="X3" s="178"/>
      <c r="Y3" s="178"/>
      <c r="Z3" s="178"/>
      <c r="AA3" s="178"/>
      <c r="AB3" s="175"/>
      <c r="AC3" s="175"/>
      <c r="AD3" s="175"/>
      <c r="AE3" s="175"/>
      <c r="AF3" s="175"/>
      <c r="AG3" s="175"/>
    </row>
    <row r="4" spans="1:33" ht="13.5">
      <c r="A4" s="183"/>
      <c r="B4" s="184"/>
      <c r="C4" s="559" t="s">
        <v>390</v>
      </c>
      <c r="D4" s="559" t="s">
        <v>391</v>
      </c>
      <c r="E4" s="559" t="s">
        <v>149</v>
      </c>
      <c r="F4" s="561" t="s">
        <v>162</v>
      </c>
      <c r="G4" s="559" t="s">
        <v>114</v>
      </c>
      <c r="H4" s="559" t="s">
        <v>135</v>
      </c>
      <c r="I4" s="566" t="s">
        <v>390</v>
      </c>
      <c r="J4" s="559" t="s">
        <v>391</v>
      </c>
      <c r="K4" s="559" t="s">
        <v>149</v>
      </c>
      <c r="L4" s="561" t="s">
        <v>162</v>
      </c>
      <c r="M4" s="563" t="s">
        <v>114</v>
      </c>
      <c r="N4" s="563" t="s">
        <v>135</v>
      </c>
      <c r="O4" s="566" t="s">
        <v>390</v>
      </c>
      <c r="P4" s="559" t="s">
        <v>391</v>
      </c>
      <c r="Q4" s="559" t="s">
        <v>149</v>
      </c>
      <c r="R4" s="561" t="s">
        <v>162</v>
      </c>
      <c r="S4" s="563" t="s">
        <v>114</v>
      </c>
      <c r="T4" s="563" t="s">
        <v>135</v>
      </c>
      <c r="U4" s="576"/>
      <c r="V4" s="178"/>
      <c r="W4" s="178"/>
      <c r="X4" s="178"/>
      <c r="Y4" s="178"/>
      <c r="Z4" s="178"/>
      <c r="AA4" s="178"/>
      <c r="AB4" s="175"/>
      <c r="AC4" s="175"/>
      <c r="AD4" s="175"/>
      <c r="AE4" s="175"/>
      <c r="AF4" s="175"/>
      <c r="AG4" s="175"/>
    </row>
    <row r="5" spans="1:33" ht="13.5">
      <c r="A5" s="185"/>
      <c r="B5" s="186"/>
      <c r="C5" s="560"/>
      <c r="D5" s="560"/>
      <c r="E5" s="560"/>
      <c r="F5" s="562"/>
      <c r="G5" s="574"/>
      <c r="H5" s="574"/>
      <c r="I5" s="573"/>
      <c r="J5" s="560"/>
      <c r="K5" s="560"/>
      <c r="L5" s="562"/>
      <c r="M5" s="564"/>
      <c r="N5" s="564"/>
      <c r="O5" s="573"/>
      <c r="P5" s="560"/>
      <c r="Q5" s="560"/>
      <c r="R5" s="562"/>
      <c r="S5" s="564"/>
      <c r="T5" s="564"/>
      <c r="U5" s="573"/>
      <c r="V5" s="178"/>
      <c r="W5" s="178"/>
      <c r="X5" s="178"/>
      <c r="Y5" s="178"/>
      <c r="Z5" s="178"/>
      <c r="AA5" s="178"/>
      <c r="AB5" s="175"/>
      <c r="AC5" s="175"/>
      <c r="AD5" s="175"/>
      <c r="AE5" s="175"/>
      <c r="AF5" s="175"/>
      <c r="AG5" s="175"/>
    </row>
    <row r="6" spans="1:33" ht="13.5">
      <c r="A6" s="188"/>
      <c r="B6" s="189"/>
      <c r="C6" s="190"/>
      <c r="D6" s="190"/>
      <c r="E6" s="190"/>
      <c r="F6" s="190"/>
      <c r="G6" s="191"/>
      <c r="H6" s="191"/>
      <c r="I6" s="190"/>
      <c r="J6" s="190"/>
      <c r="K6" s="190"/>
      <c r="L6" s="190"/>
      <c r="M6" s="191"/>
      <c r="N6" s="191"/>
      <c r="O6" s="190"/>
      <c r="P6" s="190"/>
      <c r="Q6" s="190"/>
      <c r="R6" s="190"/>
      <c r="S6" s="191"/>
      <c r="T6" s="191"/>
      <c r="U6" s="191"/>
      <c r="V6" s="192"/>
      <c r="W6" s="192"/>
      <c r="X6" s="192"/>
      <c r="Y6" s="192"/>
      <c r="Z6" s="192"/>
      <c r="AA6" s="192"/>
      <c r="AB6" s="187"/>
      <c r="AC6" s="187"/>
      <c r="AD6" s="187"/>
      <c r="AE6" s="187"/>
      <c r="AF6" s="187"/>
      <c r="AG6" s="187"/>
    </row>
    <row r="7" spans="1:33" ht="13.5">
      <c r="A7" s="557" t="s">
        <v>392</v>
      </c>
      <c r="B7" s="558"/>
      <c r="C7" s="195">
        <v>9088098</v>
      </c>
      <c r="D7" s="195">
        <v>2321225</v>
      </c>
      <c r="E7" s="195">
        <v>77</v>
      </c>
      <c r="F7" s="195">
        <v>9655</v>
      </c>
      <c r="G7" s="195">
        <v>1872313</v>
      </c>
      <c r="H7" s="195">
        <v>4884828</v>
      </c>
      <c r="I7" s="195">
        <v>296235</v>
      </c>
      <c r="J7" s="195">
        <v>6731</v>
      </c>
      <c r="K7" s="195">
        <v>7</v>
      </c>
      <c r="L7" s="195">
        <v>176</v>
      </c>
      <c r="M7" s="195">
        <v>5447</v>
      </c>
      <c r="N7" s="195">
        <v>283874</v>
      </c>
      <c r="O7" s="195">
        <v>296681</v>
      </c>
      <c r="P7" s="195">
        <v>6798</v>
      </c>
      <c r="Q7" s="195">
        <v>6</v>
      </c>
      <c r="R7" s="195">
        <v>168</v>
      </c>
      <c r="S7" s="195">
        <v>9796</v>
      </c>
      <c r="T7" s="195">
        <v>279913</v>
      </c>
      <c r="U7" s="195">
        <v>11436698</v>
      </c>
      <c r="V7" s="192"/>
      <c r="W7" s="192"/>
      <c r="X7" s="192"/>
      <c r="Y7" s="192"/>
      <c r="Z7" s="192"/>
      <c r="AA7" s="192"/>
      <c r="AB7" s="187"/>
      <c r="AC7" s="187"/>
      <c r="AD7" s="187"/>
      <c r="AE7" s="187"/>
      <c r="AF7" s="187"/>
      <c r="AG7" s="187"/>
    </row>
    <row r="8" spans="1:33" ht="13.5">
      <c r="A8" s="193"/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2"/>
      <c r="W8" s="192"/>
      <c r="X8" s="192"/>
      <c r="Y8" s="192"/>
      <c r="Z8" s="192"/>
      <c r="AA8" s="192"/>
      <c r="AB8" s="187"/>
      <c r="AC8" s="187"/>
      <c r="AD8" s="187"/>
      <c r="AE8" s="187"/>
      <c r="AF8" s="187"/>
      <c r="AG8" s="187"/>
    </row>
    <row r="9" spans="1:33" ht="13.5">
      <c r="A9" s="557" t="s">
        <v>46</v>
      </c>
      <c r="B9" s="558"/>
      <c r="C9" s="195">
        <v>1735398</v>
      </c>
      <c r="D9" s="197">
        <v>341480</v>
      </c>
      <c r="E9" s="197">
        <v>0</v>
      </c>
      <c r="F9" s="197">
        <v>2000</v>
      </c>
      <c r="G9" s="197">
        <v>337291</v>
      </c>
      <c r="H9" s="197">
        <v>1054627</v>
      </c>
      <c r="I9" s="197">
        <v>72966</v>
      </c>
      <c r="J9" s="197">
        <v>1439</v>
      </c>
      <c r="K9" s="197">
        <v>0</v>
      </c>
      <c r="L9" s="197">
        <v>27</v>
      </c>
      <c r="M9" s="197">
        <v>991</v>
      </c>
      <c r="N9" s="197">
        <v>70509</v>
      </c>
      <c r="O9" s="195">
        <v>72946</v>
      </c>
      <c r="P9" s="197">
        <v>1451</v>
      </c>
      <c r="Q9" s="197">
        <v>0</v>
      </c>
      <c r="R9" s="197">
        <v>23</v>
      </c>
      <c r="S9" s="197">
        <v>1508</v>
      </c>
      <c r="T9" s="197">
        <v>69964</v>
      </c>
      <c r="U9" s="197">
        <v>2287939</v>
      </c>
      <c r="V9" s="192"/>
      <c r="W9" s="192"/>
      <c r="X9" s="192"/>
      <c r="Y9" s="192"/>
      <c r="Z9" s="192"/>
      <c r="AA9" s="192"/>
      <c r="AB9" s="187"/>
      <c r="AC9" s="187"/>
      <c r="AD9" s="187"/>
      <c r="AE9" s="187"/>
      <c r="AF9" s="187"/>
      <c r="AG9" s="187"/>
    </row>
    <row r="10" spans="1:33" ht="13.5">
      <c r="A10" s="557" t="s">
        <v>291</v>
      </c>
      <c r="B10" s="558"/>
      <c r="C10" s="195">
        <v>448420</v>
      </c>
      <c r="D10" s="197">
        <v>115635</v>
      </c>
      <c r="E10" s="197">
        <v>0</v>
      </c>
      <c r="F10" s="197">
        <v>0</v>
      </c>
      <c r="G10" s="197">
        <v>123152</v>
      </c>
      <c r="H10" s="197">
        <v>209633</v>
      </c>
      <c r="I10" s="197">
        <v>10390</v>
      </c>
      <c r="J10" s="197">
        <v>513</v>
      </c>
      <c r="K10" s="197">
        <v>0</v>
      </c>
      <c r="L10" s="197">
        <v>0</v>
      </c>
      <c r="M10" s="197">
        <v>320</v>
      </c>
      <c r="N10" s="197">
        <v>9557</v>
      </c>
      <c r="O10" s="195">
        <v>10407</v>
      </c>
      <c r="P10" s="197">
        <v>505</v>
      </c>
      <c r="Q10" s="197">
        <v>0</v>
      </c>
      <c r="R10" s="197">
        <v>0</v>
      </c>
      <c r="S10" s="197">
        <v>485</v>
      </c>
      <c r="T10" s="197">
        <v>9417</v>
      </c>
      <c r="U10" s="197">
        <v>566157</v>
      </c>
      <c r="V10" s="192"/>
      <c r="W10" s="192"/>
      <c r="X10" s="192"/>
      <c r="Y10" s="192"/>
      <c r="Z10" s="192"/>
      <c r="AA10" s="192"/>
      <c r="AB10" s="187"/>
      <c r="AC10" s="187"/>
      <c r="AD10" s="187"/>
      <c r="AE10" s="187"/>
      <c r="AF10" s="187"/>
      <c r="AG10" s="187"/>
    </row>
    <row r="11" spans="1:33" ht="13.5">
      <c r="A11" s="557" t="s">
        <v>52</v>
      </c>
      <c r="B11" s="558"/>
      <c r="C11" s="195">
        <v>1059599</v>
      </c>
      <c r="D11" s="197">
        <v>436224</v>
      </c>
      <c r="E11" s="197">
        <v>0</v>
      </c>
      <c r="F11" s="197">
        <v>0</v>
      </c>
      <c r="G11" s="197">
        <v>178543</v>
      </c>
      <c r="H11" s="197">
        <v>444832</v>
      </c>
      <c r="I11" s="197">
        <v>25948</v>
      </c>
      <c r="J11" s="197">
        <v>1290</v>
      </c>
      <c r="K11" s="197">
        <v>0</v>
      </c>
      <c r="L11" s="197">
        <v>0</v>
      </c>
      <c r="M11" s="197">
        <v>97</v>
      </c>
      <c r="N11" s="197">
        <v>24561</v>
      </c>
      <c r="O11" s="195">
        <v>25960</v>
      </c>
      <c r="P11" s="197">
        <v>1270</v>
      </c>
      <c r="Q11" s="197">
        <v>0</v>
      </c>
      <c r="R11" s="197">
        <v>0</v>
      </c>
      <c r="S11" s="197">
        <v>498</v>
      </c>
      <c r="T11" s="197">
        <v>24192</v>
      </c>
      <c r="U11" s="197">
        <v>1109299</v>
      </c>
      <c r="V11" s="192"/>
      <c r="W11" s="192"/>
      <c r="X11" s="192"/>
      <c r="Y11" s="192"/>
      <c r="Z11" s="192"/>
      <c r="AA11" s="192"/>
      <c r="AB11" s="187"/>
      <c r="AC11" s="187"/>
      <c r="AD11" s="187"/>
      <c r="AE11" s="187"/>
      <c r="AF11" s="187"/>
      <c r="AG11" s="187"/>
    </row>
    <row r="12" spans="1:33" ht="13.5">
      <c r="A12" s="557" t="s">
        <v>56</v>
      </c>
      <c r="B12" s="558"/>
      <c r="C12" s="195">
        <v>85930</v>
      </c>
      <c r="D12" s="197">
        <v>0</v>
      </c>
      <c r="E12" s="197">
        <v>0</v>
      </c>
      <c r="F12" s="197">
        <v>0</v>
      </c>
      <c r="G12" s="197">
        <v>4955</v>
      </c>
      <c r="H12" s="197">
        <v>80975</v>
      </c>
      <c r="I12" s="197">
        <v>3470</v>
      </c>
      <c r="J12" s="197">
        <v>0</v>
      </c>
      <c r="K12" s="197">
        <v>0</v>
      </c>
      <c r="L12" s="197">
        <v>0</v>
      </c>
      <c r="M12" s="197">
        <v>0</v>
      </c>
      <c r="N12" s="197">
        <v>3470</v>
      </c>
      <c r="O12" s="195">
        <v>3452</v>
      </c>
      <c r="P12" s="197">
        <v>0</v>
      </c>
      <c r="Q12" s="197">
        <v>0</v>
      </c>
      <c r="R12" s="197">
        <v>0</v>
      </c>
      <c r="S12" s="197">
        <v>5</v>
      </c>
      <c r="T12" s="197">
        <v>3447</v>
      </c>
      <c r="U12" s="197">
        <v>243041</v>
      </c>
      <c r="V12" s="192"/>
      <c r="W12" s="192"/>
      <c r="X12" s="192"/>
      <c r="Y12" s="192"/>
      <c r="Z12" s="192"/>
      <c r="AA12" s="192"/>
      <c r="AB12" s="187"/>
      <c r="AC12" s="187"/>
      <c r="AD12" s="187"/>
      <c r="AE12" s="187"/>
      <c r="AF12" s="187"/>
      <c r="AG12" s="187"/>
    </row>
    <row r="13" spans="1:33" ht="13.5">
      <c r="A13" s="557" t="s">
        <v>57</v>
      </c>
      <c r="B13" s="558"/>
      <c r="C13" s="195">
        <v>469057</v>
      </c>
      <c r="D13" s="197">
        <v>58927</v>
      </c>
      <c r="E13" s="197">
        <v>57</v>
      </c>
      <c r="F13" s="197">
        <v>450</v>
      </c>
      <c r="G13" s="197">
        <v>190712</v>
      </c>
      <c r="H13" s="197">
        <v>218911</v>
      </c>
      <c r="I13" s="197">
        <v>13423</v>
      </c>
      <c r="J13" s="197">
        <v>118</v>
      </c>
      <c r="K13" s="197">
        <v>3</v>
      </c>
      <c r="L13" s="197">
        <v>8</v>
      </c>
      <c r="M13" s="197">
        <v>865</v>
      </c>
      <c r="N13" s="197">
        <v>12429</v>
      </c>
      <c r="O13" s="195">
        <v>13574</v>
      </c>
      <c r="P13" s="197">
        <v>120</v>
      </c>
      <c r="Q13" s="197">
        <v>2</v>
      </c>
      <c r="R13" s="197">
        <v>9</v>
      </c>
      <c r="S13" s="197">
        <v>1140</v>
      </c>
      <c r="T13" s="197">
        <v>12303</v>
      </c>
      <c r="U13" s="197">
        <v>738991</v>
      </c>
      <c r="V13" s="192"/>
      <c r="W13" s="192"/>
      <c r="X13" s="192"/>
      <c r="Y13" s="192"/>
      <c r="Z13" s="192"/>
      <c r="AA13" s="192"/>
      <c r="AB13" s="187"/>
      <c r="AC13" s="187"/>
      <c r="AD13" s="187"/>
      <c r="AE13" s="187"/>
      <c r="AF13" s="187"/>
      <c r="AG13" s="187"/>
    </row>
    <row r="14" spans="1:33" ht="13.5">
      <c r="A14" s="557" t="s">
        <v>59</v>
      </c>
      <c r="B14" s="558"/>
      <c r="C14" s="195">
        <v>1215270</v>
      </c>
      <c r="D14" s="197">
        <v>352286</v>
      </c>
      <c r="E14" s="197">
        <v>0</v>
      </c>
      <c r="F14" s="197">
        <v>0</v>
      </c>
      <c r="G14" s="197">
        <v>208259</v>
      </c>
      <c r="H14" s="197">
        <v>654725</v>
      </c>
      <c r="I14" s="197">
        <v>36561</v>
      </c>
      <c r="J14" s="197">
        <v>740</v>
      </c>
      <c r="K14" s="197">
        <v>0</v>
      </c>
      <c r="L14" s="197">
        <v>0</v>
      </c>
      <c r="M14" s="197">
        <v>955</v>
      </c>
      <c r="N14" s="197">
        <v>34866</v>
      </c>
      <c r="O14" s="195">
        <v>36699</v>
      </c>
      <c r="P14" s="197">
        <v>755</v>
      </c>
      <c r="Q14" s="197">
        <v>0</v>
      </c>
      <c r="R14" s="197">
        <v>0</v>
      </c>
      <c r="S14" s="197">
        <v>1424</v>
      </c>
      <c r="T14" s="197">
        <v>34520</v>
      </c>
      <c r="U14" s="197">
        <v>1549806</v>
      </c>
      <c r="V14" s="192"/>
      <c r="W14" s="192"/>
      <c r="X14" s="192"/>
      <c r="Y14" s="192"/>
      <c r="Z14" s="192"/>
      <c r="AA14" s="192"/>
      <c r="AB14" s="187"/>
      <c r="AC14" s="187"/>
      <c r="AD14" s="187"/>
      <c r="AE14" s="187"/>
      <c r="AF14" s="187"/>
      <c r="AG14" s="187"/>
    </row>
    <row r="15" spans="1:33" ht="13.5">
      <c r="A15" s="557" t="s">
        <v>65</v>
      </c>
      <c r="B15" s="558"/>
      <c r="C15" s="195">
        <v>1211899</v>
      </c>
      <c r="D15" s="197">
        <v>416202</v>
      </c>
      <c r="E15" s="197">
        <v>0</v>
      </c>
      <c r="F15" s="197">
        <v>0</v>
      </c>
      <c r="G15" s="197">
        <v>195631</v>
      </c>
      <c r="H15" s="197">
        <v>600066</v>
      </c>
      <c r="I15" s="197">
        <v>38964</v>
      </c>
      <c r="J15" s="197">
        <v>796</v>
      </c>
      <c r="K15" s="197">
        <v>0</v>
      </c>
      <c r="L15" s="197">
        <v>0</v>
      </c>
      <c r="M15" s="197">
        <v>423</v>
      </c>
      <c r="N15" s="197">
        <v>37745</v>
      </c>
      <c r="O15" s="195">
        <v>39033</v>
      </c>
      <c r="P15" s="197">
        <v>811</v>
      </c>
      <c r="Q15" s="197">
        <v>0</v>
      </c>
      <c r="R15" s="197">
        <v>0</v>
      </c>
      <c r="S15" s="197">
        <v>1139</v>
      </c>
      <c r="T15" s="197">
        <v>37083</v>
      </c>
      <c r="U15" s="197">
        <v>1567888</v>
      </c>
      <c r="V15" s="192"/>
      <c r="W15" s="192"/>
      <c r="X15" s="192"/>
      <c r="Y15" s="192"/>
      <c r="Z15" s="192"/>
      <c r="AA15" s="192"/>
      <c r="AB15" s="187"/>
      <c r="AC15" s="187"/>
      <c r="AD15" s="187"/>
      <c r="AE15" s="187"/>
      <c r="AF15" s="187"/>
      <c r="AG15" s="187"/>
    </row>
    <row r="16" spans="1:33" ht="13.5">
      <c r="A16" s="557" t="s">
        <v>292</v>
      </c>
      <c r="B16" s="558"/>
      <c r="C16" s="195">
        <v>639016</v>
      </c>
      <c r="D16" s="197">
        <v>145969</v>
      </c>
      <c r="E16" s="197">
        <v>0</v>
      </c>
      <c r="F16" s="197">
        <v>0</v>
      </c>
      <c r="G16" s="197">
        <v>282231</v>
      </c>
      <c r="H16" s="197">
        <v>210816</v>
      </c>
      <c r="I16" s="197">
        <v>12146</v>
      </c>
      <c r="J16" s="197">
        <v>322</v>
      </c>
      <c r="K16" s="197">
        <v>0</v>
      </c>
      <c r="L16" s="197">
        <v>0</v>
      </c>
      <c r="M16" s="197">
        <v>708</v>
      </c>
      <c r="N16" s="197">
        <v>11116</v>
      </c>
      <c r="O16" s="195">
        <v>12106</v>
      </c>
      <c r="P16" s="197">
        <v>329</v>
      </c>
      <c r="Q16" s="197">
        <v>0</v>
      </c>
      <c r="R16" s="197">
        <v>0</v>
      </c>
      <c r="S16" s="197">
        <v>1227</v>
      </c>
      <c r="T16" s="197">
        <v>10550</v>
      </c>
      <c r="U16" s="197">
        <v>658036</v>
      </c>
      <c r="V16" s="192"/>
      <c r="W16" s="192"/>
      <c r="X16" s="192"/>
      <c r="Y16" s="192"/>
      <c r="Z16" s="192"/>
      <c r="AA16" s="192"/>
      <c r="AB16" s="187"/>
      <c r="AC16" s="187"/>
      <c r="AD16" s="187"/>
      <c r="AE16" s="187"/>
      <c r="AF16" s="187"/>
      <c r="AG16" s="187"/>
    </row>
    <row r="17" spans="1:33" ht="13.5" customHeight="1">
      <c r="A17" s="557" t="s">
        <v>218</v>
      </c>
      <c r="B17" s="558"/>
      <c r="C17" s="195">
        <v>420070</v>
      </c>
      <c r="D17" s="197">
        <v>171287</v>
      </c>
      <c r="E17" s="197">
        <v>0</v>
      </c>
      <c r="F17" s="197">
        <v>0</v>
      </c>
      <c r="G17" s="197">
        <v>95836</v>
      </c>
      <c r="H17" s="197">
        <v>152947</v>
      </c>
      <c r="I17" s="197">
        <v>7365</v>
      </c>
      <c r="J17" s="197">
        <v>863</v>
      </c>
      <c r="K17" s="197">
        <v>0</v>
      </c>
      <c r="L17" s="197">
        <v>0</v>
      </c>
      <c r="M17" s="197">
        <v>286</v>
      </c>
      <c r="N17" s="197">
        <v>6216</v>
      </c>
      <c r="O17" s="195">
        <v>7406</v>
      </c>
      <c r="P17" s="197">
        <v>861</v>
      </c>
      <c r="Q17" s="197">
        <v>0</v>
      </c>
      <c r="R17" s="197">
        <v>0</v>
      </c>
      <c r="S17" s="197">
        <v>583</v>
      </c>
      <c r="T17" s="197">
        <v>5962</v>
      </c>
      <c r="U17" s="197">
        <v>395053</v>
      </c>
      <c r="V17" s="192"/>
      <c r="W17" s="192"/>
      <c r="X17" s="192"/>
      <c r="Y17" s="192"/>
      <c r="Z17" s="192"/>
      <c r="AA17" s="192"/>
      <c r="AB17" s="196"/>
      <c r="AC17" s="196"/>
      <c r="AD17" s="196"/>
      <c r="AE17" s="196"/>
      <c r="AF17" s="196"/>
      <c r="AG17" s="196"/>
    </row>
    <row r="18" spans="1:33" ht="13.5" customHeight="1">
      <c r="A18" s="557" t="s">
        <v>71</v>
      </c>
      <c r="B18" s="558"/>
      <c r="C18" s="195">
        <v>551632</v>
      </c>
      <c r="D18" s="197">
        <v>192098</v>
      </c>
      <c r="E18" s="197">
        <v>0</v>
      </c>
      <c r="F18" s="197">
        <v>0</v>
      </c>
      <c r="G18" s="197">
        <v>54187</v>
      </c>
      <c r="H18" s="197">
        <v>305347</v>
      </c>
      <c r="I18" s="197">
        <v>19209</v>
      </c>
      <c r="J18" s="197">
        <v>229</v>
      </c>
      <c r="K18" s="197">
        <v>0</v>
      </c>
      <c r="L18" s="197">
        <v>0</v>
      </c>
      <c r="M18" s="197">
        <v>35</v>
      </c>
      <c r="N18" s="197">
        <v>18945</v>
      </c>
      <c r="O18" s="195">
        <v>19208</v>
      </c>
      <c r="P18" s="197">
        <v>249</v>
      </c>
      <c r="Q18" s="197">
        <v>0</v>
      </c>
      <c r="R18" s="197">
        <v>0</v>
      </c>
      <c r="S18" s="197">
        <v>223</v>
      </c>
      <c r="T18" s="197">
        <v>18736</v>
      </c>
      <c r="U18" s="197">
        <v>791149</v>
      </c>
      <c r="V18" s="192"/>
      <c r="W18" s="192"/>
      <c r="X18" s="192"/>
      <c r="Y18" s="192"/>
      <c r="Z18" s="192"/>
      <c r="AA18" s="192"/>
      <c r="AB18" s="196"/>
      <c r="AC18" s="196"/>
      <c r="AD18" s="196"/>
      <c r="AE18" s="196"/>
      <c r="AF18" s="196"/>
      <c r="AG18" s="196"/>
    </row>
    <row r="19" spans="1:33" ht="13.5" customHeight="1">
      <c r="A19" s="557" t="s">
        <v>75</v>
      </c>
      <c r="B19" s="558"/>
      <c r="C19" s="195">
        <v>948992</v>
      </c>
      <c r="D19" s="197">
        <v>91117</v>
      </c>
      <c r="E19" s="197">
        <v>20</v>
      </c>
      <c r="F19" s="197">
        <v>4338</v>
      </c>
      <c r="G19" s="197">
        <v>152315</v>
      </c>
      <c r="H19" s="197">
        <v>701202</v>
      </c>
      <c r="I19" s="197">
        <v>40176</v>
      </c>
      <c r="J19" s="197">
        <v>421</v>
      </c>
      <c r="K19" s="197">
        <v>4</v>
      </c>
      <c r="L19" s="197">
        <v>111</v>
      </c>
      <c r="M19" s="197">
        <v>487</v>
      </c>
      <c r="N19" s="197">
        <v>39153</v>
      </c>
      <c r="O19" s="195">
        <v>40293</v>
      </c>
      <c r="P19" s="197">
        <v>447</v>
      </c>
      <c r="Q19" s="197">
        <v>4</v>
      </c>
      <c r="R19" s="197">
        <v>100</v>
      </c>
      <c r="S19" s="197">
        <v>994</v>
      </c>
      <c r="T19" s="197">
        <v>38748</v>
      </c>
      <c r="U19" s="197">
        <v>1087645</v>
      </c>
      <c r="V19" s="192"/>
      <c r="W19" s="192"/>
      <c r="X19" s="192"/>
      <c r="Y19" s="192"/>
      <c r="Z19" s="192"/>
      <c r="AA19" s="192"/>
      <c r="AB19" s="196"/>
      <c r="AC19" s="196"/>
      <c r="AD19" s="196"/>
      <c r="AE19" s="196"/>
      <c r="AF19" s="196"/>
      <c r="AG19" s="196"/>
    </row>
    <row r="20" spans="1:33" ht="13.5" customHeight="1">
      <c r="A20" s="557" t="s">
        <v>77</v>
      </c>
      <c r="B20" s="558"/>
      <c r="C20" s="195">
        <v>302815</v>
      </c>
      <c r="D20" s="197">
        <v>0</v>
      </c>
      <c r="E20" s="197">
        <v>0</v>
      </c>
      <c r="F20" s="197">
        <v>2867</v>
      </c>
      <c r="G20" s="197">
        <v>49201</v>
      </c>
      <c r="H20" s="197">
        <v>250747</v>
      </c>
      <c r="I20" s="197">
        <v>15617</v>
      </c>
      <c r="J20" s="197">
        <v>0</v>
      </c>
      <c r="K20" s="197">
        <v>0</v>
      </c>
      <c r="L20" s="197">
        <v>30</v>
      </c>
      <c r="M20" s="197">
        <v>280</v>
      </c>
      <c r="N20" s="197">
        <v>15307</v>
      </c>
      <c r="O20" s="195">
        <v>15597</v>
      </c>
      <c r="P20" s="197">
        <v>0</v>
      </c>
      <c r="Q20" s="197">
        <v>0</v>
      </c>
      <c r="R20" s="197">
        <v>36</v>
      </c>
      <c r="S20" s="197">
        <v>570</v>
      </c>
      <c r="T20" s="197">
        <v>14991</v>
      </c>
      <c r="U20" s="197">
        <v>441694</v>
      </c>
      <c r="V20" s="192"/>
      <c r="W20" s="192"/>
      <c r="X20" s="192"/>
      <c r="Y20" s="192"/>
      <c r="Z20" s="192"/>
      <c r="AA20" s="192"/>
      <c r="AB20" s="196"/>
      <c r="AC20" s="196"/>
      <c r="AD20" s="196"/>
      <c r="AE20" s="196"/>
      <c r="AF20" s="196"/>
      <c r="AG20" s="196"/>
    </row>
    <row r="21" spans="1:33" ht="13.5">
      <c r="A21" s="193"/>
      <c r="B21" s="194"/>
      <c r="C21" s="195"/>
      <c r="D21" s="197"/>
      <c r="E21" s="197"/>
      <c r="F21" s="197"/>
      <c r="G21" s="197"/>
      <c r="H21" s="197"/>
      <c r="I21" s="195"/>
      <c r="J21" s="197"/>
      <c r="K21" s="197"/>
      <c r="L21" s="197"/>
      <c r="M21" s="197"/>
      <c r="N21" s="197"/>
      <c r="O21" s="195"/>
      <c r="P21" s="197"/>
      <c r="Q21" s="197"/>
      <c r="R21" s="197"/>
      <c r="S21" s="197"/>
      <c r="T21" s="197"/>
      <c r="U21" s="197"/>
      <c r="V21" s="192"/>
      <c r="W21" s="192"/>
      <c r="X21" s="192"/>
      <c r="Y21" s="192"/>
      <c r="Z21" s="192"/>
      <c r="AA21" s="192"/>
      <c r="AB21" s="196"/>
      <c r="AC21" s="196"/>
      <c r="AD21" s="196"/>
      <c r="AE21" s="196"/>
      <c r="AF21" s="196"/>
      <c r="AG21" s="196"/>
    </row>
    <row r="22" spans="1:33" ht="13.5" customHeight="1">
      <c r="A22" s="557" t="s">
        <v>163</v>
      </c>
      <c r="B22" s="558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2"/>
      <c r="W22" s="192"/>
      <c r="X22" s="192"/>
      <c r="Y22" s="192"/>
      <c r="Z22" s="192"/>
      <c r="AA22" s="192"/>
      <c r="AB22" s="196"/>
      <c r="AC22" s="196"/>
      <c r="AD22" s="196"/>
      <c r="AE22" s="196"/>
      <c r="AF22" s="196"/>
      <c r="AG22" s="196"/>
    </row>
    <row r="23" spans="1:33" ht="13.5">
      <c r="A23" s="193"/>
      <c r="B23" s="116" t="s">
        <v>81</v>
      </c>
      <c r="C23" s="195">
        <v>1735398</v>
      </c>
      <c r="D23" s="197">
        <v>341480</v>
      </c>
      <c r="E23" s="197">
        <v>0</v>
      </c>
      <c r="F23" s="197">
        <v>2000</v>
      </c>
      <c r="G23" s="197">
        <v>337291</v>
      </c>
      <c r="H23" s="197">
        <v>1054627</v>
      </c>
      <c r="I23" s="195">
        <v>72966</v>
      </c>
      <c r="J23" s="197">
        <v>1439</v>
      </c>
      <c r="K23" s="197">
        <v>0</v>
      </c>
      <c r="L23" s="197">
        <v>27</v>
      </c>
      <c r="M23" s="197">
        <v>991</v>
      </c>
      <c r="N23" s="197">
        <v>70509</v>
      </c>
      <c r="O23" s="195">
        <v>72946</v>
      </c>
      <c r="P23" s="197">
        <v>1451</v>
      </c>
      <c r="Q23" s="197">
        <v>0</v>
      </c>
      <c r="R23" s="197">
        <v>23</v>
      </c>
      <c r="S23" s="197">
        <v>1508</v>
      </c>
      <c r="T23" s="197">
        <v>69964</v>
      </c>
      <c r="U23" s="197">
        <v>2287939</v>
      </c>
      <c r="V23" s="192"/>
      <c r="W23" s="192"/>
      <c r="X23" s="192"/>
      <c r="Y23" s="192"/>
      <c r="Z23" s="192"/>
      <c r="AA23" s="192"/>
      <c r="AB23" s="196"/>
      <c r="AC23" s="196"/>
      <c r="AD23" s="196"/>
      <c r="AE23" s="196"/>
      <c r="AF23" s="196"/>
      <c r="AG23" s="196"/>
    </row>
    <row r="24" spans="1:33" ht="13.5">
      <c r="A24" s="193"/>
      <c r="B24" s="116" t="s">
        <v>82</v>
      </c>
      <c r="C24" s="195">
        <v>1059599</v>
      </c>
      <c r="D24" s="197">
        <v>436224</v>
      </c>
      <c r="E24" s="197">
        <v>0</v>
      </c>
      <c r="F24" s="197">
        <v>0</v>
      </c>
      <c r="G24" s="197">
        <v>178543</v>
      </c>
      <c r="H24" s="197">
        <v>444832</v>
      </c>
      <c r="I24" s="195">
        <v>25948</v>
      </c>
      <c r="J24" s="197">
        <v>1290</v>
      </c>
      <c r="K24" s="197">
        <v>0</v>
      </c>
      <c r="L24" s="197">
        <v>0</v>
      </c>
      <c r="M24" s="197">
        <v>97</v>
      </c>
      <c r="N24" s="197">
        <v>24561</v>
      </c>
      <c r="O24" s="195">
        <v>25960</v>
      </c>
      <c r="P24" s="197">
        <v>1270</v>
      </c>
      <c r="Q24" s="197">
        <v>0</v>
      </c>
      <c r="R24" s="197">
        <v>0</v>
      </c>
      <c r="S24" s="197">
        <v>498</v>
      </c>
      <c r="T24" s="197">
        <v>24192</v>
      </c>
      <c r="U24" s="197">
        <v>1109299</v>
      </c>
      <c r="V24" s="192"/>
      <c r="W24" s="192"/>
      <c r="X24" s="192"/>
      <c r="Y24" s="192"/>
      <c r="Z24" s="192"/>
      <c r="AA24" s="192"/>
      <c r="AB24" s="196"/>
      <c r="AC24" s="196"/>
      <c r="AD24" s="196"/>
      <c r="AE24" s="196"/>
      <c r="AF24" s="196"/>
      <c r="AG24" s="196"/>
    </row>
    <row r="25" spans="1:33" ht="13.5">
      <c r="A25" s="193"/>
      <c r="B25" s="97" t="s">
        <v>164</v>
      </c>
      <c r="C25" s="195">
        <v>751235</v>
      </c>
      <c r="D25" s="197">
        <v>115635</v>
      </c>
      <c r="E25" s="197">
        <v>0</v>
      </c>
      <c r="F25" s="197">
        <v>2867</v>
      </c>
      <c r="G25" s="197">
        <v>172353</v>
      </c>
      <c r="H25" s="197">
        <v>460380</v>
      </c>
      <c r="I25" s="195">
        <v>26007</v>
      </c>
      <c r="J25" s="197">
        <v>513</v>
      </c>
      <c r="K25" s="197">
        <v>0</v>
      </c>
      <c r="L25" s="197">
        <v>30</v>
      </c>
      <c r="M25" s="197">
        <v>600</v>
      </c>
      <c r="N25" s="197">
        <v>24864</v>
      </c>
      <c r="O25" s="195">
        <v>26004</v>
      </c>
      <c r="P25" s="197">
        <v>505</v>
      </c>
      <c r="Q25" s="197">
        <v>0</v>
      </c>
      <c r="R25" s="197">
        <v>36</v>
      </c>
      <c r="S25" s="197">
        <v>1055</v>
      </c>
      <c r="T25" s="197">
        <v>24408</v>
      </c>
      <c r="U25" s="197">
        <v>1007851</v>
      </c>
      <c r="V25" s="192"/>
      <c r="W25" s="192"/>
      <c r="X25" s="192"/>
      <c r="Y25" s="192"/>
      <c r="Z25" s="192"/>
      <c r="AA25" s="192"/>
      <c r="AB25" s="196"/>
      <c r="AC25" s="196"/>
      <c r="AD25" s="196"/>
      <c r="AE25" s="196"/>
      <c r="AF25" s="196"/>
      <c r="AG25" s="196"/>
    </row>
    <row r="26" spans="1:33" ht="13.5">
      <c r="A26" s="198"/>
      <c r="B26" s="116" t="s">
        <v>393</v>
      </c>
      <c r="C26" s="195">
        <v>554987</v>
      </c>
      <c r="D26" s="197">
        <v>58927</v>
      </c>
      <c r="E26" s="197">
        <v>57</v>
      </c>
      <c r="F26" s="197">
        <v>450</v>
      </c>
      <c r="G26" s="197">
        <v>195667</v>
      </c>
      <c r="H26" s="197">
        <v>299886</v>
      </c>
      <c r="I26" s="195">
        <v>16893</v>
      </c>
      <c r="J26" s="197">
        <v>118</v>
      </c>
      <c r="K26" s="197">
        <v>3</v>
      </c>
      <c r="L26" s="197">
        <v>8</v>
      </c>
      <c r="M26" s="197">
        <v>865</v>
      </c>
      <c r="N26" s="197">
        <v>15899</v>
      </c>
      <c r="O26" s="195">
        <v>17026</v>
      </c>
      <c r="P26" s="197">
        <v>120</v>
      </c>
      <c r="Q26" s="197">
        <v>2</v>
      </c>
      <c r="R26" s="197">
        <v>9</v>
      </c>
      <c r="S26" s="197">
        <v>1145</v>
      </c>
      <c r="T26" s="197">
        <v>15750</v>
      </c>
      <c r="U26" s="197">
        <v>982032</v>
      </c>
      <c r="V26" s="192"/>
      <c r="W26" s="192"/>
      <c r="X26" s="192"/>
      <c r="Y26" s="192"/>
      <c r="Z26" s="192"/>
      <c r="AA26" s="192"/>
      <c r="AB26" s="196"/>
      <c r="AC26" s="196"/>
      <c r="AD26" s="196"/>
      <c r="AE26" s="196"/>
      <c r="AF26" s="196"/>
      <c r="AG26" s="196"/>
    </row>
    <row r="27" spans="1:33" ht="13.5">
      <c r="A27" s="198"/>
      <c r="B27" s="116" t="s">
        <v>394</v>
      </c>
      <c r="C27" s="195">
        <v>946292</v>
      </c>
      <c r="D27" s="197">
        <v>381505</v>
      </c>
      <c r="E27" s="197">
        <v>0</v>
      </c>
      <c r="F27" s="197">
        <v>0</v>
      </c>
      <c r="G27" s="197">
        <v>150810</v>
      </c>
      <c r="H27" s="197">
        <v>413977</v>
      </c>
      <c r="I27" s="195">
        <v>28903</v>
      </c>
      <c r="J27" s="197">
        <v>676</v>
      </c>
      <c r="K27" s="197">
        <v>0</v>
      </c>
      <c r="L27" s="197">
        <v>0</v>
      </c>
      <c r="M27" s="197">
        <v>421</v>
      </c>
      <c r="N27" s="197">
        <v>27806</v>
      </c>
      <c r="O27" s="195">
        <v>28877</v>
      </c>
      <c r="P27" s="197">
        <v>696</v>
      </c>
      <c r="Q27" s="197">
        <v>0</v>
      </c>
      <c r="R27" s="197">
        <v>0</v>
      </c>
      <c r="S27" s="197">
        <v>810</v>
      </c>
      <c r="T27" s="197">
        <v>27371</v>
      </c>
      <c r="U27" s="197">
        <v>1217168</v>
      </c>
      <c r="V27" s="192"/>
      <c r="W27" s="192"/>
      <c r="X27" s="192"/>
      <c r="Y27" s="192"/>
      <c r="Z27" s="192"/>
      <c r="AA27" s="192"/>
      <c r="AB27" s="196"/>
      <c r="AC27" s="196"/>
      <c r="AD27" s="196"/>
      <c r="AE27" s="196"/>
      <c r="AF27" s="196"/>
      <c r="AG27" s="196"/>
    </row>
    <row r="28" spans="1:33" ht="13.5">
      <c r="A28" s="198"/>
      <c r="B28" s="116" t="s">
        <v>395</v>
      </c>
      <c r="C28" s="195">
        <v>1126314</v>
      </c>
      <c r="D28" s="197">
        <v>166611</v>
      </c>
      <c r="E28" s="197">
        <v>20</v>
      </c>
      <c r="F28" s="197">
        <v>4338</v>
      </c>
      <c r="G28" s="197">
        <v>185340</v>
      </c>
      <c r="H28" s="197">
        <v>770005</v>
      </c>
      <c r="I28" s="195">
        <v>43148</v>
      </c>
      <c r="J28" s="197">
        <v>726</v>
      </c>
      <c r="K28" s="197">
        <v>4</v>
      </c>
      <c r="L28" s="197">
        <v>111</v>
      </c>
      <c r="M28" s="197">
        <v>505</v>
      </c>
      <c r="N28" s="197">
        <v>41802</v>
      </c>
      <c r="O28" s="195">
        <v>43279</v>
      </c>
      <c r="P28" s="197">
        <v>750</v>
      </c>
      <c r="Q28" s="197">
        <v>4</v>
      </c>
      <c r="R28" s="197">
        <v>100</v>
      </c>
      <c r="S28" s="197">
        <v>1056</v>
      </c>
      <c r="T28" s="197">
        <v>41369</v>
      </c>
      <c r="U28" s="197">
        <v>1288383</v>
      </c>
      <c r="V28" s="192"/>
      <c r="W28" s="192"/>
      <c r="X28" s="192"/>
      <c r="Y28" s="192"/>
      <c r="Z28" s="192"/>
      <c r="AA28" s="192"/>
      <c r="AB28" s="196"/>
      <c r="AC28" s="196"/>
      <c r="AD28" s="196"/>
      <c r="AE28" s="196"/>
      <c r="AF28" s="196"/>
      <c r="AG28" s="196"/>
    </row>
    <row r="29" spans="1:33" ht="13.5">
      <c r="A29" s="198"/>
      <c r="B29" s="116" t="s">
        <v>155</v>
      </c>
      <c r="C29" s="195">
        <v>1480877</v>
      </c>
      <c r="D29" s="197">
        <v>386983</v>
      </c>
      <c r="E29" s="197">
        <v>0</v>
      </c>
      <c r="F29" s="197">
        <v>0</v>
      </c>
      <c r="G29" s="197">
        <v>253080</v>
      </c>
      <c r="H29" s="197">
        <v>840814</v>
      </c>
      <c r="I29" s="195">
        <v>46622</v>
      </c>
      <c r="J29" s="197">
        <v>860</v>
      </c>
      <c r="K29" s="197">
        <v>0</v>
      </c>
      <c r="L29" s="197">
        <v>0</v>
      </c>
      <c r="M29" s="197">
        <v>957</v>
      </c>
      <c r="N29" s="197">
        <v>44805</v>
      </c>
      <c r="O29" s="195">
        <v>46855</v>
      </c>
      <c r="P29" s="197">
        <v>870</v>
      </c>
      <c r="Q29" s="197">
        <v>0</v>
      </c>
      <c r="R29" s="197">
        <v>0</v>
      </c>
      <c r="S29" s="197">
        <v>1753</v>
      </c>
      <c r="T29" s="197">
        <v>44232</v>
      </c>
      <c r="U29" s="197">
        <v>1900526</v>
      </c>
      <c r="V29" s="192"/>
      <c r="W29" s="192"/>
      <c r="X29" s="192"/>
      <c r="Y29" s="192"/>
      <c r="Z29" s="192"/>
      <c r="AA29" s="192"/>
      <c r="AB29" s="196"/>
      <c r="AC29" s="196"/>
      <c r="AD29" s="196"/>
      <c r="AE29" s="196"/>
      <c r="AF29" s="196"/>
      <c r="AG29" s="196"/>
    </row>
    <row r="30" spans="1:33" ht="13.5">
      <c r="A30" s="198"/>
      <c r="B30" s="116" t="s">
        <v>230</v>
      </c>
      <c r="C30" s="195">
        <v>730689</v>
      </c>
      <c r="D30" s="197">
        <v>145969</v>
      </c>
      <c r="E30" s="197">
        <v>0</v>
      </c>
      <c r="F30" s="197">
        <v>0</v>
      </c>
      <c r="G30" s="197">
        <v>328159</v>
      </c>
      <c r="H30" s="197">
        <v>256561</v>
      </c>
      <c r="I30" s="195">
        <v>14296</v>
      </c>
      <c r="J30" s="197">
        <v>322</v>
      </c>
      <c r="K30" s="197">
        <v>0</v>
      </c>
      <c r="L30" s="197">
        <v>0</v>
      </c>
      <c r="M30" s="197">
        <v>974</v>
      </c>
      <c r="N30" s="197">
        <v>13000</v>
      </c>
      <c r="O30" s="195">
        <v>14281</v>
      </c>
      <c r="P30" s="197">
        <v>329</v>
      </c>
      <c r="Q30" s="197">
        <v>0</v>
      </c>
      <c r="R30" s="197">
        <v>0</v>
      </c>
      <c r="S30" s="197">
        <v>1707</v>
      </c>
      <c r="T30" s="197">
        <v>12245</v>
      </c>
      <c r="U30" s="197">
        <v>756955</v>
      </c>
      <c r="V30" s="192"/>
      <c r="W30" s="192"/>
      <c r="X30" s="192"/>
      <c r="Y30" s="192"/>
      <c r="Z30" s="192"/>
      <c r="AA30" s="192"/>
      <c r="AB30" s="196"/>
      <c r="AC30" s="196"/>
      <c r="AD30" s="196"/>
      <c r="AE30" s="196"/>
      <c r="AF30" s="196"/>
      <c r="AG30" s="196"/>
    </row>
    <row r="31" spans="1:33" ht="13.5">
      <c r="A31" s="198"/>
      <c r="B31" s="116" t="s">
        <v>233</v>
      </c>
      <c r="C31" s="195">
        <v>702707</v>
      </c>
      <c r="D31" s="197">
        <v>287891</v>
      </c>
      <c r="E31" s="197">
        <v>0</v>
      </c>
      <c r="F31" s="197">
        <v>0</v>
      </c>
      <c r="G31" s="197">
        <v>71070</v>
      </c>
      <c r="H31" s="197">
        <v>343746</v>
      </c>
      <c r="I31" s="195">
        <v>21452</v>
      </c>
      <c r="J31" s="197">
        <v>787</v>
      </c>
      <c r="K31" s="197">
        <v>0</v>
      </c>
      <c r="L31" s="197">
        <v>0</v>
      </c>
      <c r="M31" s="197">
        <v>37</v>
      </c>
      <c r="N31" s="197">
        <v>20628</v>
      </c>
      <c r="O31" s="195">
        <v>21453</v>
      </c>
      <c r="P31" s="197">
        <v>807</v>
      </c>
      <c r="Q31" s="197">
        <v>0</v>
      </c>
      <c r="R31" s="197">
        <v>0</v>
      </c>
      <c r="S31" s="197">
        <v>264</v>
      </c>
      <c r="T31" s="197">
        <v>20382</v>
      </c>
      <c r="U31" s="197">
        <v>886545</v>
      </c>
      <c r="V31" s="192"/>
      <c r="W31" s="192"/>
      <c r="X31" s="192"/>
      <c r="Y31" s="192"/>
      <c r="Z31" s="192"/>
      <c r="AA31" s="192"/>
      <c r="AB31" s="196"/>
      <c r="AC31" s="196"/>
      <c r="AD31" s="196"/>
      <c r="AE31" s="196"/>
      <c r="AF31" s="196"/>
      <c r="AG31" s="196"/>
    </row>
    <row r="32" spans="1:33" ht="13.5">
      <c r="A32" s="199"/>
      <c r="B32" s="200"/>
      <c r="C32" s="201"/>
      <c r="D32" s="202"/>
      <c r="E32" s="202"/>
      <c r="F32" s="202"/>
      <c r="G32" s="202"/>
      <c r="H32" s="202"/>
      <c r="I32" s="201"/>
      <c r="J32" s="202"/>
      <c r="K32" s="202"/>
      <c r="L32" s="202"/>
      <c r="M32" s="202"/>
      <c r="N32" s="202"/>
      <c r="O32" s="201"/>
      <c r="P32" s="202"/>
      <c r="Q32" s="202"/>
      <c r="R32" s="202"/>
      <c r="S32" s="202"/>
      <c r="T32" s="202"/>
      <c r="U32" s="203"/>
      <c r="V32" s="192"/>
      <c r="W32" s="192"/>
      <c r="X32" s="192"/>
      <c r="Y32" s="192"/>
      <c r="Z32" s="192"/>
      <c r="AA32" s="192"/>
      <c r="AB32" s="196"/>
      <c r="AC32" s="196"/>
      <c r="AD32" s="196"/>
      <c r="AE32" s="196"/>
      <c r="AF32" s="196"/>
      <c r="AG32" s="196"/>
    </row>
    <row r="33" spans="1:33" ht="13.5">
      <c r="A33" s="204"/>
      <c r="B33" s="178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78"/>
      <c r="W33" s="178"/>
      <c r="X33" s="178"/>
      <c r="Y33" s="178"/>
      <c r="Z33" s="178"/>
      <c r="AA33" s="178"/>
      <c r="AB33" s="178"/>
      <c r="AC33" s="178"/>
      <c r="AD33" s="178"/>
      <c r="AE33" s="175"/>
      <c r="AF33" s="175"/>
      <c r="AG33" s="175"/>
    </row>
    <row r="34" spans="1:33" ht="13.5">
      <c r="A34" s="204"/>
      <c r="B34" s="178"/>
      <c r="C34" s="178"/>
      <c r="D34" s="178"/>
      <c r="E34" s="178"/>
      <c r="F34" s="178"/>
      <c r="G34" s="178"/>
      <c r="H34" s="192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</row>
    <row r="35" spans="1:33" ht="13.5">
      <c r="A35" s="204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</row>
    <row r="36" spans="1:33" ht="13.5">
      <c r="A36" s="204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</row>
    <row r="37" spans="1:33" ht="14.25">
      <c r="A37" s="176" t="s">
        <v>165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</row>
    <row r="38" spans="1:33" ht="13.5">
      <c r="A38" s="204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372" t="s">
        <v>389</v>
      </c>
      <c r="S38" s="178"/>
      <c r="T38" s="178"/>
      <c r="U38" s="178"/>
      <c r="V38" s="178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</row>
    <row r="39" spans="1:33" ht="13.5">
      <c r="A39" s="205"/>
      <c r="B39" s="206"/>
      <c r="C39" s="561" t="s">
        <v>166</v>
      </c>
      <c r="D39" s="565"/>
      <c r="E39" s="565"/>
      <c r="F39" s="566"/>
      <c r="G39" s="567" t="s">
        <v>167</v>
      </c>
      <c r="H39" s="568"/>
      <c r="I39" s="568"/>
      <c r="J39" s="568"/>
      <c r="K39" s="568"/>
      <c r="L39" s="569"/>
      <c r="M39" s="570" t="s">
        <v>168</v>
      </c>
      <c r="N39" s="571"/>
      <c r="O39" s="571"/>
      <c r="P39" s="571"/>
      <c r="Q39" s="571"/>
      <c r="R39" s="572"/>
      <c r="S39" s="175"/>
      <c r="T39" s="175"/>
      <c r="U39" s="175"/>
      <c r="V39" s="178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</row>
    <row r="40" spans="1:33" ht="13.5">
      <c r="A40" s="188"/>
      <c r="B40" s="189"/>
      <c r="C40" s="563" t="s">
        <v>169</v>
      </c>
      <c r="D40" s="563" t="s">
        <v>170</v>
      </c>
      <c r="E40" s="563" t="s">
        <v>396</v>
      </c>
      <c r="F40" s="563" t="s">
        <v>171</v>
      </c>
      <c r="G40" s="559" t="s">
        <v>397</v>
      </c>
      <c r="H40" s="559" t="s">
        <v>398</v>
      </c>
      <c r="I40" s="559" t="s">
        <v>149</v>
      </c>
      <c r="J40" s="561" t="s">
        <v>162</v>
      </c>
      <c r="K40" s="563" t="s">
        <v>114</v>
      </c>
      <c r="L40" s="563" t="s">
        <v>135</v>
      </c>
      <c r="M40" s="559" t="s">
        <v>397</v>
      </c>
      <c r="N40" s="559" t="s">
        <v>398</v>
      </c>
      <c r="O40" s="559" t="s">
        <v>149</v>
      </c>
      <c r="P40" s="561" t="s">
        <v>162</v>
      </c>
      <c r="Q40" s="563" t="s">
        <v>114</v>
      </c>
      <c r="R40" s="563" t="s">
        <v>135</v>
      </c>
      <c r="S40" s="175"/>
      <c r="T40" s="175"/>
      <c r="U40" s="175"/>
      <c r="V40" s="178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</row>
    <row r="41" spans="1:33" ht="13.5">
      <c r="A41" s="207"/>
      <c r="B41" s="208"/>
      <c r="C41" s="563"/>
      <c r="D41" s="563"/>
      <c r="E41" s="563"/>
      <c r="F41" s="563"/>
      <c r="G41" s="560"/>
      <c r="H41" s="560"/>
      <c r="I41" s="560"/>
      <c r="J41" s="562"/>
      <c r="K41" s="564"/>
      <c r="L41" s="564"/>
      <c r="M41" s="560"/>
      <c r="N41" s="560"/>
      <c r="O41" s="560"/>
      <c r="P41" s="562"/>
      <c r="Q41" s="564"/>
      <c r="R41" s="564"/>
      <c r="S41" s="175"/>
      <c r="T41" s="175"/>
      <c r="U41" s="175"/>
      <c r="V41" s="178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</row>
    <row r="42" spans="1:33" ht="13.5">
      <c r="A42" s="188"/>
      <c r="B42" s="189"/>
      <c r="C42" s="190"/>
      <c r="D42" s="190"/>
      <c r="E42" s="190"/>
      <c r="F42" s="190"/>
      <c r="G42" s="190"/>
      <c r="H42" s="190"/>
      <c r="I42" s="190"/>
      <c r="J42" s="190"/>
      <c r="K42" s="191"/>
      <c r="L42" s="191"/>
      <c r="M42" s="190"/>
      <c r="N42" s="190"/>
      <c r="O42" s="190"/>
      <c r="P42" s="190"/>
      <c r="Q42" s="191"/>
      <c r="R42" s="191"/>
      <c r="S42" s="187"/>
      <c r="T42" s="187"/>
      <c r="U42" s="187"/>
      <c r="V42" s="192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</row>
    <row r="43" spans="1:33" ht="13.5">
      <c r="A43" s="557" t="s">
        <v>399</v>
      </c>
      <c r="B43" s="558"/>
      <c r="C43" s="195">
        <v>24830.868852459018</v>
      </c>
      <c r="D43" s="195">
        <v>809.3852459016393</v>
      </c>
      <c r="E43" s="195">
        <v>810.603825136612</v>
      </c>
      <c r="F43" s="195">
        <v>31247.8087431694</v>
      </c>
      <c r="G43" s="373">
        <v>76.63328837247424</v>
      </c>
      <c r="H43" s="374">
        <v>84.99255975265572</v>
      </c>
      <c r="I43" s="374">
        <v>0.43829690346083794</v>
      </c>
      <c r="J43" s="374">
        <v>20.60920423497268</v>
      </c>
      <c r="K43" s="374">
        <v>87.77937492029915</v>
      </c>
      <c r="L43" s="374">
        <v>70.48081584597271</v>
      </c>
      <c r="M43" s="374">
        <v>30.65560045605111</v>
      </c>
      <c r="N43" s="374">
        <v>343.1480523320275</v>
      </c>
      <c r="O43" s="374">
        <v>11.846153846153847</v>
      </c>
      <c r="P43" s="374">
        <v>56.133720930232556</v>
      </c>
      <c r="Q43" s="374">
        <v>159.81503136869958</v>
      </c>
      <c r="R43" s="374">
        <v>17.328629429199324</v>
      </c>
      <c r="S43" s="187"/>
      <c r="T43" s="187"/>
      <c r="U43" s="187"/>
      <c r="V43" s="192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</row>
    <row r="44" spans="1:33" ht="13.5">
      <c r="A44" s="193"/>
      <c r="B44" s="194"/>
      <c r="C44" s="195"/>
      <c r="D44" s="195"/>
      <c r="E44" s="195"/>
      <c r="F44" s="195"/>
      <c r="G44" s="209"/>
      <c r="H44" s="209"/>
      <c r="I44" s="209"/>
      <c r="J44" s="209"/>
      <c r="K44" s="210"/>
      <c r="L44" s="210"/>
      <c r="M44" s="209"/>
      <c r="N44" s="209"/>
      <c r="O44" s="209"/>
      <c r="P44" s="210"/>
      <c r="Q44" s="195"/>
      <c r="R44" s="209"/>
      <c r="S44" s="187"/>
      <c r="T44" s="187"/>
      <c r="U44" s="187"/>
      <c r="V44" s="192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</row>
    <row r="45" spans="1:33" ht="13.5">
      <c r="A45" s="557" t="s">
        <v>46</v>
      </c>
      <c r="B45" s="558"/>
      <c r="C45" s="195">
        <v>4741.524590163935</v>
      </c>
      <c r="D45" s="195">
        <v>199.36065573770492</v>
      </c>
      <c r="E45" s="195">
        <v>199.30601092896174</v>
      </c>
      <c r="F45" s="195">
        <v>6251.1994535519125</v>
      </c>
      <c r="G45" s="374">
        <v>71.57292763471287</v>
      </c>
      <c r="H45" s="374">
        <v>70.78948895909517</v>
      </c>
      <c r="I45" s="374" t="s">
        <v>331</v>
      </c>
      <c r="J45" s="374">
        <v>21.85792349726776</v>
      </c>
      <c r="K45" s="374">
        <v>95.00619683398118</v>
      </c>
      <c r="L45" s="374">
        <v>66.98430361544652</v>
      </c>
      <c r="M45" s="374">
        <v>23.78691265968529</v>
      </c>
      <c r="N45" s="374">
        <v>236.318339100346</v>
      </c>
      <c r="O45" s="374" t="s">
        <v>331</v>
      </c>
      <c r="P45" s="374">
        <v>80</v>
      </c>
      <c r="Q45" s="374">
        <v>238.79008849557522</v>
      </c>
      <c r="R45" s="374">
        <v>15.01536950161241</v>
      </c>
      <c r="S45" s="187"/>
      <c r="T45" s="187"/>
      <c r="U45" s="187"/>
      <c r="V45" s="192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</row>
    <row r="46" spans="1:33" ht="13.5">
      <c r="A46" s="557" t="s">
        <v>291</v>
      </c>
      <c r="B46" s="558"/>
      <c r="C46" s="195">
        <v>1225.191256830601</v>
      </c>
      <c r="D46" s="195">
        <v>28.387978142076502</v>
      </c>
      <c r="E46" s="195">
        <v>28.434426229508198</v>
      </c>
      <c r="F46" s="195">
        <v>1546.877049180328</v>
      </c>
      <c r="G46" s="374">
        <v>83.6308025140342</v>
      </c>
      <c r="H46" s="374">
        <v>97.21311475409836</v>
      </c>
      <c r="I46" s="374" t="s">
        <v>331</v>
      </c>
      <c r="J46" s="374" t="s">
        <v>331</v>
      </c>
      <c r="K46" s="374">
        <v>85.61854308319081</v>
      </c>
      <c r="L46" s="374">
        <v>77.08852753201097</v>
      </c>
      <c r="M46" s="374">
        <v>43.12352743184113</v>
      </c>
      <c r="N46" s="374">
        <v>227.18074656188605</v>
      </c>
      <c r="O46" s="374" t="s">
        <v>331</v>
      </c>
      <c r="P46" s="374" t="s">
        <v>331</v>
      </c>
      <c r="Q46" s="374">
        <v>155.10327455919395</v>
      </c>
      <c r="R46" s="374">
        <v>22.096869400231895</v>
      </c>
      <c r="S46" s="187"/>
      <c r="T46" s="187"/>
      <c r="U46" s="187"/>
      <c r="V46" s="192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</row>
    <row r="47" spans="1:33" ht="13.5">
      <c r="A47" s="557" t="s">
        <v>52</v>
      </c>
      <c r="B47" s="558"/>
      <c r="C47" s="195">
        <v>2895.0792349726776</v>
      </c>
      <c r="D47" s="195">
        <v>70.89617486338798</v>
      </c>
      <c r="E47" s="195">
        <v>70.92896174863388</v>
      </c>
      <c r="F47" s="195">
        <v>3030.8715846994537</v>
      </c>
      <c r="G47" s="374">
        <v>70.06484111744138</v>
      </c>
      <c r="H47" s="374">
        <v>85.99342369834173</v>
      </c>
      <c r="I47" s="374" t="s">
        <v>331</v>
      </c>
      <c r="J47" s="374" t="s">
        <v>331</v>
      </c>
      <c r="K47" s="374">
        <v>66.46081803427585</v>
      </c>
      <c r="L47" s="374">
        <v>60.52728974811138</v>
      </c>
      <c r="M47" s="374">
        <v>40.82603837558758</v>
      </c>
      <c r="N47" s="374">
        <v>340.8</v>
      </c>
      <c r="O47" s="374" t="s">
        <v>331</v>
      </c>
      <c r="P47" s="374" t="s">
        <v>331</v>
      </c>
      <c r="Q47" s="374">
        <v>591.2019867549669</v>
      </c>
      <c r="R47" s="374">
        <v>18.248394970565915</v>
      </c>
      <c r="S47" s="187"/>
      <c r="T47" s="187"/>
      <c r="U47" s="187"/>
      <c r="V47" s="192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</row>
    <row r="48" spans="1:33" ht="13.5">
      <c r="A48" s="557" t="s">
        <v>56</v>
      </c>
      <c r="B48" s="558"/>
      <c r="C48" s="195">
        <v>234.78142076502732</v>
      </c>
      <c r="D48" s="195">
        <v>9.480874316939891</v>
      </c>
      <c r="E48" s="195">
        <v>9.431693989071038</v>
      </c>
      <c r="F48" s="195">
        <v>664.0464480874317</v>
      </c>
      <c r="G48" s="374">
        <v>60.66703378941275</v>
      </c>
      <c r="H48" s="374" t="s">
        <v>331</v>
      </c>
      <c r="I48" s="374" t="s">
        <v>331</v>
      </c>
      <c r="J48" s="374" t="s">
        <v>331</v>
      </c>
      <c r="K48" s="374">
        <v>96.70179547228727</v>
      </c>
      <c r="L48" s="374">
        <v>59.314522627052845</v>
      </c>
      <c r="M48" s="374">
        <v>24.828084368679573</v>
      </c>
      <c r="N48" s="374" t="s">
        <v>331</v>
      </c>
      <c r="O48" s="374" t="s">
        <v>331</v>
      </c>
      <c r="P48" s="374" t="s">
        <v>331</v>
      </c>
      <c r="Q48" s="374">
        <v>33.36700336700337</v>
      </c>
      <c r="R48" s="374">
        <v>23.41332947809744</v>
      </c>
      <c r="S48" s="187"/>
      <c r="T48" s="187"/>
      <c r="U48" s="187"/>
      <c r="V48" s="192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</row>
    <row r="49" spans="1:33" ht="13.5">
      <c r="A49" s="557" t="s">
        <v>57</v>
      </c>
      <c r="B49" s="558"/>
      <c r="C49" s="195">
        <v>1281.5765027322404</v>
      </c>
      <c r="D49" s="195">
        <v>36.67486338797814</v>
      </c>
      <c r="E49" s="195">
        <v>37.08743169398907</v>
      </c>
      <c r="F49" s="195">
        <v>2019.1010928961748</v>
      </c>
      <c r="G49" s="374">
        <v>74.74201998827219</v>
      </c>
      <c r="H49" s="374">
        <v>90.45097316878493</v>
      </c>
      <c r="I49" s="374">
        <v>3.8934426229508197</v>
      </c>
      <c r="J49" s="374">
        <v>61.47540983606557</v>
      </c>
      <c r="K49" s="374">
        <v>87.5749644119943</v>
      </c>
      <c r="L49" s="374">
        <v>63.92420587874575</v>
      </c>
      <c r="M49" s="374">
        <v>34.74882394340112</v>
      </c>
      <c r="N49" s="374">
        <v>495.1848739495798</v>
      </c>
      <c r="O49" s="374">
        <v>22.8</v>
      </c>
      <c r="P49" s="374">
        <v>52.94117647058823</v>
      </c>
      <c r="Q49" s="374">
        <v>114.30146838477674</v>
      </c>
      <c r="R49" s="374">
        <v>17.702652434093483</v>
      </c>
      <c r="S49" s="187"/>
      <c r="T49" s="187"/>
      <c r="U49" s="187"/>
      <c r="V49" s="192"/>
      <c r="W49" s="187"/>
      <c r="X49" s="187"/>
      <c r="Y49" s="187"/>
      <c r="Z49" s="196"/>
      <c r="AA49" s="196"/>
      <c r="AB49" s="196"/>
      <c r="AC49" s="196"/>
      <c r="AD49" s="196"/>
      <c r="AE49" s="196"/>
      <c r="AF49" s="196"/>
      <c r="AG49" s="196"/>
    </row>
    <row r="50" spans="1:33" ht="13.5">
      <c r="A50" s="557" t="s">
        <v>59</v>
      </c>
      <c r="B50" s="558"/>
      <c r="C50" s="195">
        <v>3320.409836065574</v>
      </c>
      <c r="D50" s="195">
        <v>99.89344262295081</v>
      </c>
      <c r="E50" s="195">
        <v>100.27049180327869</v>
      </c>
      <c r="F50" s="195">
        <v>4234.44262295082</v>
      </c>
      <c r="G50" s="374">
        <v>83.0749354005168</v>
      </c>
      <c r="H50" s="374">
        <v>93.44951986842803</v>
      </c>
      <c r="I50" s="374" t="s">
        <v>331</v>
      </c>
      <c r="J50" s="374" t="s">
        <v>331</v>
      </c>
      <c r="K50" s="374">
        <v>91.61772533906992</v>
      </c>
      <c r="L50" s="374">
        <v>76.51883563044696</v>
      </c>
      <c r="M50" s="374">
        <v>33.17690417690417</v>
      </c>
      <c r="N50" s="374">
        <v>471.285618729097</v>
      </c>
      <c r="O50" s="374" t="s">
        <v>331</v>
      </c>
      <c r="P50" s="374" t="s">
        <v>331</v>
      </c>
      <c r="Q50" s="374">
        <v>118.0272031737036</v>
      </c>
      <c r="R50" s="374">
        <v>18.871962643760988</v>
      </c>
      <c r="S50" s="187"/>
      <c r="T50" s="187"/>
      <c r="U50" s="211"/>
      <c r="V50" s="192"/>
      <c r="W50" s="187"/>
      <c r="X50" s="187"/>
      <c r="Y50" s="187"/>
      <c r="Z50" s="196"/>
      <c r="AA50" s="196"/>
      <c r="AB50" s="196"/>
      <c r="AC50" s="196"/>
      <c r="AD50" s="196"/>
      <c r="AE50" s="196"/>
      <c r="AF50" s="196"/>
      <c r="AG50" s="196"/>
    </row>
    <row r="51" spans="1:33" ht="13.5">
      <c r="A51" s="557" t="s">
        <v>65</v>
      </c>
      <c r="B51" s="558"/>
      <c r="C51" s="195">
        <v>3311.1994535519125</v>
      </c>
      <c r="D51" s="195">
        <v>106.45901639344262</v>
      </c>
      <c r="E51" s="195">
        <v>106.64754098360656</v>
      </c>
      <c r="F51" s="195">
        <v>4283.846994535519</v>
      </c>
      <c r="G51" s="374">
        <v>79.2662291835225</v>
      </c>
      <c r="H51" s="374">
        <v>88.22063106487428</v>
      </c>
      <c r="I51" s="374" t="s">
        <v>331</v>
      </c>
      <c r="J51" s="374" t="s">
        <v>331</v>
      </c>
      <c r="K51" s="374">
        <v>94.93977423832125</v>
      </c>
      <c r="L51" s="374">
        <v>70.69005936133844</v>
      </c>
      <c r="M51" s="374">
        <v>31.075528545969718</v>
      </c>
      <c r="N51" s="374">
        <v>517.9863098942128</v>
      </c>
      <c r="O51" s="374" t="s">
        <v>331</v>
      </c>
      <c r="P51" s="374" t="s">
        <v>331</v>
      </c>
      <c r="Q51" s="374">
        <v>148.20530303030304</v>
      </c>
      <c r="R51" s="374">
        <v>16.038541722349922</v>
      </c>
      <c r="S51" s="187"/>
      <c r="T51" s="187"/>
      <c r="U51" s="211"/>
      <c r="V51" s="211"/>
      <c r="W51" s="192"/>
      <c r="X51" s="192"/>
      <c r="Y51" s="192"/>
      <c r="Z51" s="196"/>
      <c r="AA51" s="196"/>
      <c r="AB51" s="196"/>
      <c r="AC51" s="196"/>
      <c r="AD51" s="196"/>
      <c r="AE51" s="196"/>
      <c r="AF51" s="196"/>
      <c r="AG51" s="196"/>
    </row>
    <row r="52" spans="1:33" ht="13.5">
      <c r="A52" s="557" t="s">
        <v>292</v>
      </c>
      <c r="B52" s="558"/>
      <c r="C52" s="195">
        <v>1745.9453551912568</v>
      </c>
      <c r="D52" s="195">
        <v>33.185792349726775</v>
      </c>
      <c r="E52" s="195">
        <v>33.076502732240435</v>
      </c>
      <c r="F52" s="195">
        <v>1797.9125683060108</v>
      </c>
      <c r="G52" s="374">
        <v>78.75260961620464</v>
      </c>
      <c r="H52" s="374">
        <v>94.73216255857119</v>
      </c>
      <c r="I52" s="374" t="s">
        <v>331</v>
      </c>
      <c r="J52" s="374" t="s">
        <v>331</v>
      </c>
      <c r="K52" s="374">
        <v>91.3652785331365</v>
      </c>
      <c r="L52" s="374">
        <v>60.50420168067227</v>
      </c>
      <c r="M52" s="374">
        <v>52.698004288306116</v>
      </c>
      <c r="N52" s="374">
        <v>448.44546850998466</v>
      </c>
      <c r="O52" s="374" t="s">
        <v>331</v>
      </c>
      <c r="P52" s="374" t="s">
        <v>331</v>
      </c>
      <c r="Q52" s="374">
        <v>228.8978102189781</v>
      </c>
      <c r="R52" s="374">
        <v>19.460537247299918</v>
      </c>
      <c r="S52" s="187"/>
      <c r="T52" s="187"/>
      <c r="U52" s="211"/>
      <c r="V52" s="211"/>
      <c r="W52" s="192"/>
      <c r="X52" s="192"/>
      <c r="Y52" s="192"/>
      <c r="Z52" s="196"/>
      <c r="AA52" s="196"/>
      <c r="AB52" s="196"/>
      <c r="AC52" s="196"/>
      <c r="AD52" s="196"/>
      <c r="AE52" s="196"/>
      <c r="AF52" s="196"/>
      <c r="AG52" s="196"/>
    </row>
    <row r="53" spans="1:33" ht="13.5" customHeight="1">
      <c r="A53" s="557" t="s">
        <v>218</v>
      </c>
      <c r="B53" s="558"/>
      <c r="C53" s="195">
        <v>1147.7322404371585</v>
      </c>
      <c r="D53" s="195">
        <v>20.12295081967213</v>
      </c>
      <c r="E53" s="195">
        <v>20.23497267759563</v>
      </c>
      <c r="F53" s="195">
        <v>1079.379781420765</v>
      </c>
      <c r="G53" s="374">
        <v>82.51130412919903</v>
      </c>
      <c r="H53" s="374">
        <v>82.2490804498353</v>
      </c>
      <c r="I53" s="374" t="s">
        <v>331</v>
      </c>
      <c r="J53" s="374" t="s">
        <v>331</v>
      </c>
      <c r="K53" s="374">
        <v>91.8761384335155</v>
      </c>
      <c r="L53" s="374">
        <v>77.818990343031</v>
      </c>
      <c r="M53" s="374">
        <v>56.877665696296795</v>
      </c>
      <c r="N53" s="374">
        <v>198.70881670533643</v>
      </c>
      <c r="O53" s="374" t="s">
        <v>331</v>
      </c>
      <c r="P53" s="374" t="s">
        <v>331</v>
      </c>
      <c r="Q53" s="374">
        <v>178.96545284780578</v>
      </c>
      <c r="R53" s="374">
        <v>25.118574478567908</v>
      </c>
      <c r="S53" s="187"/>
      <c r="T53" s="187"/>
      <c r="U53" s="187"/>
      <c r="V53" s="187"/>
      <c r="W53" s="192"/>
      <c r="X53" s="192"/>
      <c r="Y53" s="192"/>
      <c r="Z53" s="196"/>
      <c r="AA53" s="196"/>
      <c r="AB53" s="196"/>
      <c r="AC53" s="196"/>
      <c r="AD53" s="196"/>
      <c r="AE53" s="196"/>
      <c r="AF53" s="196"/>
      <c r="AG53" s="196"/>
    </row>
    <row r="54" spans="1:33" ht="13.5" customHeight="1">
      <c r="A54" s="557" t="s">
        <v>71</v>
      </c>
      <c r="B54" s="558"/>
      <c r="C54" s="195">
        <v>1507.191256830601</v>
      </c>
      <c r="D54" s="195">
        <v>52.48360655737705</v>
      </c>
      <c r="E54" s="195">
        <v>52.48087431693989</v>
      </c>
      <c r="F54" s="195">
        <v>2161.6092896174864</v>
      </c>
      <c r="G54" s="374">
        <v>77.28796081464296</v>
      </c>
      <c r="H54" s="374">
        <v>80.87179098571153</v>
      </c>
      <c r="I54" s="374" t="s">
        <v>331</v>
      </c>
      <c r="J54" s="374" t="s">
        <v>331</v>
      </c>
      <c r="K54" s="374">
        <v>88.12613843351548</v>
      </c>
      <c r="L54" s="374">
        <v>73.88917120387175</v>
      </c>
      <c r="M54" s="374">
        <v>28.718119582476508</v>
      </c>
      <c r="N54" s="374">
        <v>803.7573221757323</v>
      </c>
      <c r="O54" s="374" t="s">
        <v>331</v>
      </c>
      <c r="P54" s="374" t="s">
        <v>331</v>
      </c>
      <c r="Q54" s="374">
        <v>116.78232758620689</v>
      </c>
      <c r="R54" s="374">
        <v>16.2069477986253</v>
      </c>
      <c r="S54" s="187"/>
      <c r="T54" s="187"/>
      <c r="U54" s="187"/>
      <c r="V54" s="192"/>
      <c r="W54" s="192"/>
      <c r="X54" s="192"/>
      <c r="Y54" s="192"/>
      <c r="Z54" s="196"/>
      <c r="AA54" s="196"/>
      <c r="AB54" s="196"/>
      <c r="AC54" s="196"/>
      <c r="AD54" s="196"/>
      <c r="AE54" s="196"/>
      <c r="AF54" s="196"/>
      <c r="AG54" s="196"/>
    </row>
    <row r="55" spans="1:33" ht="13.5" customHeight="1">
      <c r="A55" s="557" t="s">
        <v>75</v>
      </c>
      <c r="B55" s="558"/>
      <c r="C55" s="195">
        <v>2592.874316939891</v>
      </c>
      <c r="D55" s="195">
        <v>109.77049180327869</v>
      </c>
      <c r="E55" s="195">
        <v>110.09016393442623</v>
      </c>
      <c r="F55" s="195">
        <v>2971.707650273224</v>
      </c>
      <c r="G55" s="374">
        <v>81.53258495698239</v>
      </c>
      <c r="H55" s="374">
        <v>83.8227447517065</v>
      </c>
      <c r="I55" s="374">
        <v>0.9107468123861567</v>
      </c>
      <c r="J55" s="374">
        <v>35.91654247391952</v>
      </c>
      <c r="K55" s="374">
        <v>86.64008373056052</v>
      </c>
      <c r="L55" s="374">
        <v>81.0484486178343</v>
      </c>
      <c r="M55" s="374">
        <v>23.586524003032224</v>
      </c>
      <c r="N55" s="374">
        <v>209.94700460829492</v>
      </c>
      <c r="O55" s="374">
        <v>5</v>
      </c>
      <c r="P55" s="374">
        <v>41.11848341232228</v>
      </c>
      <c r="Q55" s="374">
        <v>149.32843137254903</v>
      </c>
      <c r="R55" s="374">
        <v>18.002387645858203</v>
      </c>
      <c r="S55" s="187"/>
      <c r="T55" s="187"/>
      <c r="U55" s="187"/>
      <c r="V55" s="192"/>
      <c r="W55" s="192"/>
      <c r="X55" s="192"/>
      <c r="Y55" s="192"/>
      <c r="Z55" s="196"/>
      <c r="AA55" s="196"/>
      <c r="AB55" s="196"/>
      <c r="AC55" s="196"/>
      <c r="AD55" s="196"/>
      <c r="AE55" s="196"/>
      <c r="AF55" s="196"/>
      <c r="AG55" s="196"/>
    </row>
    <row r="56" spans="1:33" ht="13.5" customHeight="1">
      <c r="A56" s="557" t="s">
        <v>77</v>
      </c>
      <c r="B56" s="558"/>
      <c r="C56" s="195">
        <v>827.3633879781421</v>
      </c>
      <c r="D56" s="195">
        <v>42.669398907103826</v>
      </c>
      <c r="E56" s="195">
        <v>42.614754098360656</v>
      </c>
      <c r="F56" s="195">
        <v>1206.8142076502731</v>
      </c>
      <c r="G56" s="374">
        <v>70.93812665154894</v>
      </c>
      <c r="H56" s="374" t="s">
        <v>331</v>
      </c>
      <c r="I56" s="374" t="s">
        <v>331</v>
      </c>
      <c r="J56" s="374">
        <v>11.519607843137255</v>
      </c>
      <c r="K56" s="374">
        <v>83.81057831530534</v>
      </c>
      <c r="L56" s="374">
        <v>73.20075785220715</v>
      </c>
      <c r="M56" s="374">
        <v>19.402511693470878</v>
      </c>
      <c r="N56" s="374" t="s">
        <v>331</v>
      </c>
      <c r="O56" s="374" t="s">
        <v>331</v>
      </c>
      <c r="P56" s="374">
        <v>86.87878787878788</v>
      </c>
      <c r="Q56" s="374">
        <v>115.76705882352941</v>
      </c>
      <c r="R56" s="374">
        <v>16.55204964024028</v>
      </c>
      <c r="S56" s="187"/>
      <c r="T56" s="187"/>
      <c r="U56" s="187"/>
      <c r="V56" s="192"/>
      <c r="W56" s="192"/>
      <c r="X56" s="192"/>
      <c r="Y56" s="192"/>
      <c r="Z56" s="196"/>
      <c r="AA56" s="196"/>
      <c r="AB56" s="196"/>
      <c r="AC56" s="196"/>
      <c r="AD56" s="196"/>
      <c r="AE56" s="196"/>
      <c r="AF56" s="196"/>
      <c r="AG56" s="196"/>
    </row>
    <row r="57" spans="1:33" ht="13.5">
      <c r="A57" s="193"/>
      <c r="B57" s="194"/>
      <c r="C57" s="195"/>
      <c r="D57" s="197"/>
      <c r="E57" s="197"/>
      <c r="F57" s="197"/>
      <c r="G57" s="375"/>
      <c r="H57" s="375"/>
      <c r="I57" s="374"/>
      <c r="J57" s="375"/>
      <c r="K57" s="210"/>
      <c r="L57" s="210"/>
      <c r="M57" s="209"/>
      <c r="N57" s="209"/>
      <c r="O57" s="209"/>
      <c r="P57" s="209"/>
      <c r="Q57" s="209"/>
      <c r="R57" s="209"/>
      <c r="S57" s="187"/>
      <c r="T57" s="187"/>
      <c r="U57" s="187"/>
      <c r="V57" s="192"/>
      <c r="W57" s="192"/>
      <c r="X57" s="192"/>
      <c r="Y57" s="192"/>
      <c r="Z57" s="196"/>
      <c r="AA57" s="196"/>
      <c r="AB57" s="196"/>
      <c r="AC57" s="196"/>
      <c r="AD57" s="196"/>
      <c r="AE57" s="196"/>
      <c r="AF57" s="196"/>
      <c r="AG57" s="196"/>
    </row>
    <row r="58" spans="1:33" ht="13.5" customHeight="1">
      <c r="A58" s="557" t="s">
        <v>163</v>
      </c>
      <c r="B58" s="558"/>
      <c r="C58" s="195"/>
      <c r="D58" s="197"/>
      <c r="E58" s="197"/>
      <c r="F58" s="197"/>
      <c r="G58" s="375"/>
      <c r="H58" s="375"/>
      <c r="I58" s="374"/>
      <c r="J58" s="375"/>
      <c r="K58" s="210"/>
      <c r="L58" s="210"/>
      <c r="M58" s="209"/>
      <c r="N58" s="209"/>
      <c r="O58" s="209"/>
      <c r="P58" s="209"/>
      <c r="Q58" s="209"/>
      <c r="R58" s="209"/>
      <c r="S58" s="187"/>
      <c r="T58" s="187"/>
      <c r="U58" s="187"/>
      <c r="V58" s="187"/>
      <c r="W58" s="192"/>
      <c r="X58" s="192"/>
      <c r="Y58" s="192"/>
      <c r="Z58" s="196"/>
      <c r="AA58" s="196"/>
      <c r="AB58" s="196"/>
      <c r="AC58" s="196"/>
      <c r="AD58" s="196"/>
      <c r="AE58" s="196"/>
      <c r="AF58" s="196"/>
      <c r="AG58" s="196"/>
    </row>
    <row r="59" spans="1:33" ht="13.5">
      <c r="A59" s="193"/>
      <c r="B59" s="116" t="s">
        <v>81</v>
      </c>
      <c r="C59" s="195">
        <v>4741.524590163935</v>
      </c>
      <c r="D59" s="195">
        <v>199.36065573770492</v>
      </c>
      <c r="E59" s="195">
        <v>199.30601092896174</v>
      </c>
      <c r="F59" s="195">
        <v>6251.1994535519125</v>
      </c>
      <c r="G59" s="374">
        <v>71.57292763471287</v>
      </c>
      <c r="H59" s="374">
        <v>70.78948895909517</v>
      </c>
      <c r="I59" s="374" t="s">
        <v>331</v>
      </c>
      <c r="J59" s="374">
        <v>21.85792349726776</v>
      </c>
      <c r="K59" s="374">
        <v>95.00619683398118</v>
      </c>
      <c r="L59" s="374">
        <v>66.98430361544652</v>
      </c>
      <c r="M59" s="374">
        <v>23.78691265968529</v>
      </c>
      <c r="N59" s="374">
        <v>236.318339100346</v>
      </c>
      <c r="O59" s="374" t="s">
        <v>331</v>
      </c>
      <c r="P59" s="374">
        <v>80</v>
      </c>
      <c r="Q59" s="374">
        <v>179.6490013315579</v>
      </c>
      <c r="R59" s="374">
        <v>15.01536950161241</v>
      </c>
      <c r="S59" s="187"/>
      <c r="T59" s="187"/>
      <c r="U59" s="187"/>
      <c r="V59" s="187"/>
      <c r="W59" s="192"/>
      <c r="X59" s="192"/>
      <c r="Y59" s="192"/>
      <c r="Z59" s="196"/>
      <c r="AA59" s="196"/>
      <c r="AB59" s="196"/>
      <c r="AC59" s="196"/>
      <c r="AD59" s="196"/>
      <c r="AE59" s="196"/>
      <c r="AF59" s="196"/>
      <c r="AG59" s="196"/>
    </row>
    <row r="60" spans="1:33" ht="13.5">
      <c r="A60" s="193"/>
      <c r="B60" s="116" t="s">
        <v>82</v>
      </c>
      <c r="C60" s="195">
        <v>2895.0792349726776</v>
      </c>
      <c r="D60" s="195">
        <v>70.89617486338798</v>
      </c>
      <c r="E60" s="195">
        <v>70.92896174863388</v>
      </c>
      <c r="F60" s="195">
        <v>3030.8715846994537</v>
      </c>
      <c r="G60" s="374">
        <v>70.06484111744138</v>
      </c>
      <c r="H60" s="374">
        <v>85.99342369834173</v>
      </c>
      <c r="I60" s="374" t="s">
        <v>331</v>
      </c>
      <c r="J60" s="374" t="s">
        <v>331</v>
      </c>
      <c r="K60" s="374">
        <v>66.46081803427585</v>
      </c>
      <c r="L60" s="374">
        <v>60.52728974811138</v>
      </c>
      <c r="M60" s="374">
        <v>40.82603837558758</v>
      </c>
      <c r="N60" s="374">
        <v>340.8</v>
      </c>
      <c r="O60" s="374" t="s">
        <v>331</v>
      </c>
      <c r="P60" s="374" t="s">
        <v>331</v>
      </c>
      <c r="Q60" s="374">
        <v>259.13352685050796</v>
      </c>
      <c r="R60" s="374">
        <v>18.248394970565915</v>
      </c>
      <c r="S60" s="187"/>
      <c r="T60" s="187"/>
      <c r="U60" s="187"/>
      <c r="V60" s="187"/>
      <c r="W60" s="192"/>
      <c r="X60" s="192"/>
      <c r="Y60" s="192"/>
      <c r="Z60" s="196"/>
      <c r="AA60" s="196"/>
      <c r="AB60" s="196"/>
      <c r="AC60" s="196"/>
      <c r="AD60" s="196"/>
      <c r="AE60" s="196"/>
      <c r="AF60" s="196"/>
      <c r="AG60" s="196"/>
    </row>
    <row r="61" spans="1:33" ht="13.5">
      <c r="A61" s="193"/>
      <c r="B61" s="97" t="s">
        <v>164</v>
      </c>
      <c r="C61" s="195">
        <v>2052.554644808743</v>
      </c>
      <c r="D61" s="195">
        <v>71.05737704918033</v>
      </c>
      <c r="E61" s="195">
        <v>71.04918032786885</v>
      </c>
      <c r="F61" s="195">
        <v>2753.691256830601</v>
      </c>
      <c r="G61" s="374">
        <v>78.00484288654313</v>
      </c>
      <c r="H61" s="374">
        <v>97.21311475409836</v>
      </c>
      <c r="I61" s="374" t="s">
        <v>331</v>
      </c>
      <c r="J61" s="374">
        <v>11.519607843137255</v>
      </c>
      <c r="K61" s="374">
        <v>85.09452313829657</v>
      </c>
      <c r="L61" s="374">
        <v>74.92127553967957</v>
      </c>
      <c r="M61" s="374">
        <v>28.887543019745824</v>
      </c>
      <c r="N61" s="374">
        <v>227.18074656188605</v>
      </c>
      <c r="O61" s="374" t="s">
        <v>331</v>
      </c>
      <c r="P61" s="374">
        <v>86.87878787878788</v>
      </c>
      <c r="Q61" s="374">
        <v>135.71102362204724</v>
      </c>
      <c r="R61" s="374">
        <v>18.687286897223576</v>
      </c>
      <c r="S61" s="187"/>
      <c r="T61" s="187"/>
      <c r="U61" s="187"/>
      <c r="V61" s="187"/>
      <c r="W61" s="192"/>
      <c r="X61" s="192"/>
      <c r="Y61" s="192"/>
      <c r="Z61" s="196"/>
      <c r="AA61" s="196"/>
      <c r="AB61" s="196"/>
      <c r="AC61" s="196"/>
      <c r="AD61" s="196"/>
      <c r="AE61" s="196"/>
      <c r="AF61" s="196"/>
      <c r="AG61" s="196"/>
    </row>
    <row r="62" spans="1:33" ht="13.5">
      <c r="A62" s="198"/>
      <c r="B62" s="116" t="s">
        <v>393</v>
      </c>
      <c r="C62" s="195">
        <v>1516.3579234972678</v>
      </c>
      <c r="D62" s="195">
        <v>46.15573770491803</v>
      </c>
      <c r="E62" s="195">
        <v>46.51912568306011</v>
      </c>
      <c r="F62" s="195">
        <v>2683.1475409836066</v>
      </c>
      <c r="G62" s="374">
        <v>72.15025805696754</v>
      </c>
      <c r="H62" s="374">
        <v>90.45097316878493</v>
      </c>
      <c r="I62" s="374">
        <v>3.8934426229508197</v>
      </c>
      <c r="J62" s="374">
        <v>61.47540983606557</v>
      </c>
      <c r="K62" s="374">
        <v>87.7847766202769</v>
      </c>
      <c r="L62" s="374">
        <v>62.61034047919294</v>
      </c>
      <c r="M62" s="374">
        <v>32.7242548424187</v>
      </c>
      <c r="N62" s="374">
        <v>495.1848739495798</v>
      </c>
      <c r="O62" s="374">
        <v>22.8</v>
      </c>
      <c r="P62" s="374">
        <v>52.94117647058823</v>
      </c>
      <c r="Q62" s="374">
        <v>169.33535266118562</v>
      </c>
      <c r="R62" s="374">
        <v>18.950740939682138</v>
      </c>
      <c r="S62" s="212"/>
      <c r="T62" s="212"/>
      <c r="U62" s="187"/>
      <c r="V62" s="555"/>
      <c r="W62" s="555"/>
      <c r="X62" s="556"/>
      <c r="Y62" s="556"/>
      <c r="Z62" s="196"/>
      <c r="AA62" s="196"/>
      <c r="AB62" s="196"/>
      <c r="AC62" s="196"/>
      <c r="AD62" s="196"/>
      <c r="AE62" s="196"/>
      <c r="AF62" s="196"/>
      <c r="AG62" s="196"/>
    </row>
    <row r="63" spans="1:33" ht="13.5">
      <c r="A63" s="198"/>
      <c r="B63" s="116" t="s">
        <v>394</v>
      </c>
      <c r="C63" s="195">
        <v>2585.497267759563</v>
      </c>
      <c r="D63" s="195">
        <v>78.96994535519126</v>
      </c>
      <c r="E63" s="195">
        <v>78.89890710382514</v>
      </c>
      <c r="F63" s="195">
        <v>3325.5956284153003</v>
      </c>
      <c r="G63" s="374">
        <v>79.5705525083477</v>
      </c>
      <c r="H63" s="374">
        <v>89.24344075155327</v>
      </c>
      <c r="I63" s="374" t="s">
        <v>331</v>
      </c>
      <c r="J63" s="374" t="s">
        <v>331</v>
      </c>
      <c r="K63" s="374">
        <v>94.29043028097685</v>
      </c>
      <c r="L63" s="374">
        <v>69.0395465150603</v>
      </c>
      <c r="M63" s="374">
        <v>32.755001730702666</v>
      </c>
      <c r="N63" s="374">
        <v>556.1297376093295</v>
      </c>
      <c r="O63" s="374" t="s">
        <v>331</v>
      </c>
      <c r="P63" s="374" t="s">
        <v>331</v>
      </c>
      <c r="Q63" s="374">
        <v>162.77388019427954</v>
      </c>
      <c r="R63" s="374">
        <v>15.005418924551897</v>
      </c>
      <c r="S63" s="187"/>
      <c r="T63" s="187"/>
      <c r="U63" s="187"/>
      <c r="V63" s="555"/>
      <c r="W63" s="555"/>
      <c r="X63" s="556"/>
      <c r="Y63" s="556"/>
      <c r="Z63" s="196"/>
      <c r="AA63" s="196"/>
      <c r="AB63" s="196"/>
      <c r="AC63" s="196"/>
      <c r="AD63" s="196"/>
      <c r="AE63" s="196"/>
      <c r="AF63" s="196"/>
      <c r="AG63" s="196"/>
    </row>
    <row r="64" spans="1:33" ht="13.5">
      <c r="A64" s="198"/>
      <c r="B64" s="116" t="s">
        <v>395</v>
      </c>
      <c r="C64" s="195">
        <v>3077.3606557377047</v>
      </c>
      <c r="D64" s="195">
        <v>117.89071038251366</v>
      </c>
      <c r="E64" s="195">
        <v>118.24863387978142</v>
      </c>
      <c r="F64" s="195">
        <v>3520.1721311475408</v>
      </c>
      <c r="G64" s="374">
        <v>82.23466999212928</v>
      </c>
      <c r="H64" s="374">
        <v>88.22118439445927</v>
      </c>
      <c r="I64" s="374">
        <v>0.9107468123861567</v>
      </c>
      <c r="J64" s="374">
        <v>35.91654247391952</v>
      </c>
      <c r="K64" s="374">
        <v>87.86468061705335</v>
      </c>
      <c r="L64" s="374">
        <v>80.58103783516785</v>
      </c>
      <c r="M64" s="374">
        <v>26.063938352598147</v>
      </c>
      <c r="N64" s="374">
        <v>225.760162601626</v>
      </c>
      <c r="O64" s="374">
        <v>5</v>
      </c>
      <c r="P64" s="374">
        <v>41.11848341232228</v>
      </c>
      <c r="Q64" s="374">
        <v>154.9665551839465</v>
      </c>
      <c r="R64" s="374">
        <v>18.5161895372185</v>
      </c>
      <c r="S64" s="187"/>
      <c r="T64" s="187"/>
      <c r="U64" s="187"/>
      <c r="V64" s="555"/>
      <c r="W64" s="555"/>
      <c r="X64" s="556"/>
      <c r="Y64" s="556"/>
      <c r="Z64" s="196"/>
      <c r="AA64" s="196"/>
      <c r="AB64" s="196"/>
      <c r="AC64" s="196"/>
      <c r="AD64" s="196"/>
      <c r="AE64" s="196"/>
      <c r="AF64" s="196"/>
      <c r="AG64" s="196"/>
    </row>
    <row r="65" spans="1:33" ht="13.5">
      <c r="A65" s="198"/>
      <c r="B65" s="116" t="s">
        <v>155</v>
      </c>
      <c r="C65" s="195">
        <v>4046.1120218579235</v>
      </c>
      <c r="D65" s="195">
        <v>127.38251366120218</v>
      </c>
      <c r="E65" s="195">
        <v>128.0191256830601</v>
      </c>
      <c r="F65" s="195">
        <v>5192.693989071038</v>
      </c>
      <c r="G65" s="374">
        <v>82.15647309193635</v>
      </c>
      <c r="H65" s="374">
        <v>91.86191147635935</v>
      </c>
      <c r="I65" s="374" t="s">
        <v>331</v>
      </c>
      <c r="J65" s="374" t="s">
        <v>331</v>
      </c>
      <c r="K65" s="374">
        <v>92.55784865540963</v>
      </c>
      <c r="L65" s="374">
        <v>76.09968458255837</v>
      </c>
      <c r="M65" s="374">
        <v>31.684307369727314</v>
      </c>
      <c r="N65" s="374">
        <v>447.3791907514451</v>
      </c>
      <c r="O65" s="374" t="s">
        <v>331</v>
      </c>
      <c r="P65" s="374" t="s">
        <v>331</v>
      </c>
      <c r="Q65" s="374">
        <v>110.75711159737418</v>
      </c>
      <c r="R65" s="374">
        <v>18.886844794860565</v>
      </c>
      <c r="S65" s="187"/>
      <c r="T65" s="187"/>
      <c r="U65" s="187"/>
      <c r="V65" s="555"/>
      <c r="W65" s="555"/>
      <c r="X65" s="556"/>
      <c r="Y65" s="556"/>
      <c r="Z65" s="187"/>
      <c r="AA65" s="187"/>
      <c r="AB65" s="196"/>
      <c r="AC65" s="196"/>
      <c r="AD65" s="196"/>
      <c r="AE65" s="196"/>
      <c r="AF65" s="196"/>
      <c r="AG65" s="196"/>
    </row>
    <row r="66" spans="1:33" ht="13.5">
      <c r="A66" s="198"/>
      <c r="B66" s="116" t="s">
        <v>230</v>
      </c>
      <c r="C66" s="195">
        <v>1996.4180327868853</v>
      </c>
      <c r="D66" s="195">
        <v>39.060109289617486</v>
      </c>
      <c r="E66" s="195">
        <v>39.01912568306011</v>
      </c>
      <c r="F66" s="195">
        <v>2068.1830601092897</v>
      </c>
      <c r="G66" s="374">
        <v>79.60199492770674</v>
      </c>
      <c r="H66" s="374">
        <v>94.73216255857119</v>
      </c>
      <c r="I66" s="374" t="s">
        <v>331</v>
      </c>
      <c r="J66" s="374" t="s">
        <v>331</v>
      </c>
      <c r="K66" s="374">
        <v>91.21152488479007</v>
      </c>
      <c r="L66" s="374">
        <v>63.49513938385998</v>
      </c>
      <c r="M66" s="374">
        <v>51.13825803968226</v>
      </c>
      <c r="N66" s="374">
        <v>448.44546850998466</v>
      </c>
      <c r="O66" s="374" t="s">
        <v>331</v>
      </c>
      <c r="P66" s="374" t="s">
        <v>331</v>
      </c>
      <c r="Q66" s="374">
        <v>160.62604013705337</v>
      </c>
      <c r="R66" s="374">
        <v>20.32568825510002</v>
      </c>
      <c r="S66" s="187"/>
      <c r="T66" s="187"/>
      <c r="U66" s="187"/>
      <c r="V66" s="555"/>
      <c r="W66" s="555"/>
      <c r="X66" s="556"/>
      <c r="Y66" s="556"/>
      <c r="Z66" s="187"/>
      <c r="AA66" s="187"/>
      <c r="AB66" s="196"/>
      <c r="AC66" s="196"/>
      <c r="AD66" s="196"/>
      <c r="AE66" s="196"/>
      <c r="AF66" s="196"/>
      <c r="AG66" s="196"/>
    </row>
    <row r="67" spans="1:33" ht="13.5">
      <c r="A67" s="198"/>
      <c r="B67" s="116" t="s">
        <v>233</v>
      </c>
      <c r="C67" s="195">
        <v>1919.964480874317</v>
      </c>
      <c r="D67" s="195">
        <v>58.612021857923494</v>
      </c>
      <c r="E67" s="195">
        <v>58.614754098360656</v>
      </c>
      <c r="F67" s="195">
        <v>2422.254098360656</v>
      </c>
      <c r="G67" s="374">
        <v>77.16593970860183</v>
      </c>
      <c r="H67" s="374">
        <v>78.73748065004895</v>
      </c>
      <c r="I67" s="374" t="s">
        <v>331</v>
      </c>
      <c r="J67" s="374" t="s">
        <v>331</v>
      </c>
      <c r="K67" s="374">
        <v>89.07354489396901</v>
      </c>
      <c r="L67" s="374">
        <v>74.1218480328102</v>
      </c>
      <c r="M67" s="374">
        <v>32.7564153362079</v>
      </c>
      <c r="N67" s="374">
        <v>361.21831869510663</v>
      </c>
      <c r="O67" s="374" t="s">
        <v>331</v>
      </c>
      <c r="P67" s="374" t="s">
        <v>331</v>
      </c>
      <c r="Q67" s="374">
        <v>260.3296703296703</v>
      </c>
      <c r="R67" s="374">
        <v>16.764008778346746</v>
      </c>
      <c r="S67" s="187"/>
      <c r="T67" s="187"/>
      <c r="U67" s="187"/>
      <c r="V67" s="555"/>
      <c r="W67" s="555"/>
      <c r="X67" s="556"/>
      <c r="Y67" s="556"/>
      <c r="Z67" s="187"/>
      <c r="AA67" s="187"/>
      <c r="AB67" s="196"/>
      <c r="AC67" s="196"/>
      <c r="AD67" s="196"/>
      <c r="AE67" s="196"/>
      <c r="AF67" s="196"/>
      <c r="AG67" s="196"/>
    </row>
    <row r="68" spans="1:33" ht="13.5">
      <c r="A68" s="199"/>
      <c r="B68" s="200"/>
      <c r="C68" s="201"/>
      <c r="D68" s="201"/>
      <c r="E68" s="201"/>
      <c r="F68" s="201"/>
      <c r="G68" s="201"/>
      <c r="H68" s="201"/>
      <c r="I68" s="201"/>
      <c r="J68" s="201"/>
      <c r="K68" s="201"/>
      <c r="L68" s="213"/>
      <c r="M68" s="201"/>
      <c r="N68" s="201"/>
      <c r="O68" s="201"/>
      <c r="P68" s="201"/>
      <c r="Q68" s="201"/>
      <c r="R68" s="201"/>
      <c r="S68" s="187"/>
      <c r="T68" s="187"/>
      <c r="U68" s="187"/>
      <c r="V68" s="555"/>
      <c r="W68" s="555"/>
      <c r="X68" s="556"/>
      <c r="Y68" s="556"/>
      <c r="Z68" s="187"/>
      <c r="AA68" s="187"/>
      <c r="AB68" s="196"/>
      <c r="AC68" s="196"/>
      <c r="AD68" s="196"/>
      <c r="AE68" s="196"/>
      <c r="AF68" s="196"/>
      <c r="AG68" s="196"/>
    </row>
    <row r="69" spans="1:33" ht="13.5">
      <c r="A69" s="178"/>
      <c r="B69" s="178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87"/>
      <c r="T69" s="187"/>
      <c r="U69" s="187"/>
      <c r="V69" s="555"/>
      <c r="W69" s="555"/>
      <c r="X69" s="556"/>
      <c r="Y69" s="556"/>
      <c r="Z69" s="187"/>
      <c r="AA69" s="187"/>
      <c r="AB69" s="196"/>
      <c r="AC69" s="196"/>
      <c r="AD69" s="196"/>
      <c r="AE69" s="196"/>
      <c r="AF69" s="196"/>
      <c r="AG69" s="196"/>
    </row>
    <row r="70" spans="1:33" ht="13.5">
      <c r="A70" s="214"/>
      <c r="B70" s="215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87"/>
      <c r="T70" s="187"/>
      <c r="U70" s="187"/>
      <c r="V70" s="556"/>
      <c r="W70" s="556"/>
      <c r="X70" s="556"/>
      <c r="Y70" s="556"/>
      <c r="Z70" s="187"/>
      <c r="AA70" s="187"/>
      <c r="AB70" s="196"/>
      <c r="AC70" s="196"/>
      <c r="AD70" s="196"/>
      <c r="AE70" s="196"/>
      <c r="AF70" s="196"/>
      <c r="AG70" s="196"/>
    </row>
    <row r="71" spans="1:33" ht="13.5">
      <c r="A71" s="178"/>
      <c r="B71" s="216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556"/>
      <c r="W71" s="556"/>
      <c r="X71" s="556"/>
      <c r="Y71" s="556"/>
      <c r="Z71" s="187"/>
      <c r="AA71" s="187"/>
      <c r="AB71" s="196"/>
      <c r="AC71" s="196"/>
      <c r="AD71" s="196"/>
      <c r="AE71" s="196"/>
      <c r="AF71" s="196"/>
      <c r="AG71" s="196"/>
    </row>
    <row r="72" spans="1:33" ht="13.5">
      <c r="A72" s="178"/>
      <c r="B72" s="178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6"/>
      <c r="AC72" s="196"/>
      <c r="AD72" s="196"/>
      <c r="AE72" s="196"/>
      <c r="AF72" s="196"/>
      <c r="AG72" s="196"/>
    </row>
    <row r="73" spans="1:33" ht="13.5">
      <c r="A73" s="178"/>
      <c r="B73" s="178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6"/>
      <c r="AC73" s="196"/>
      <c r="AD73" s="196"/>
      <c r="AE73" s="196"/>
      <c r="AF73" s="196"/>
      <c r="AG73" s="196"/>
    </row>
    <row r="74" spans="1:33" ht="13.5">
      <c r="A74" s="178"/>
      <c r="B74" s="178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6"/>
      <c r="AC74" s="196"/>
      <c r="AD74" s="196"/>
      <c r="AE74" s="196"/>
      <c r="AF74" s="196"/>
      <c r="AG74" s="196"/>
    </row>
    <row r="75" spans="1:33" ht="13.5">
      <c r="A75" s="178"/>
      <c r="B75" s="178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6"/>
      <c r="AC75" s="196"/>
      <c r="AD75" s="196"/>
      <c r="AE75" s="196"/>
      <c r="AF75" s="196"/>
      <c r="AG75" s="196"/>
    </row>
    <row r="76" spans="1:33" ht="13.5">
      <c r="A76" s="178"/>
      <c r="B76" s="178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6"/>
      <c r="AC76" s="196"/>
      <c r="AD76" s="196"/>
      <c r="AE76" s="196"/>
      <c r="AF76" s="196"/>
      <c r="AG76" s="196"/>
    </row>
    <row r="77" spans="1:33" ht="13.5">
      <c r="A77" s="178"/>
      <c r="B77" s="178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6"/>
      <c r="AC77" s="196"/>
      <c r="AD77" s="196"/>
      <c r="AE77" s="196"/>
      <c r="AF77" s="196"/>
      <c r="AG77" s="196"/>
    </row>
    <row r="78" spans="1:33" ht="13.5">
      <c r="A78" s="178"/>
      <c r="B78" s="178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6"/>
      <c r="AC78" s="196"/>
      <c r="AD78" s="196"/>
      <c r="AE78" s="196"/>
      <c r="AF78" s="196"/>
      <c r="AG78" s="196"/>
    </row>
    <row r="79" spans="1:33" ht="13.5">
      <c r="A79" s="178"/>
      <c r="B79" s="178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6"/>
      <c r="AC79" s="196"/>
      <c r="AD79" s="196"/>
      <c r="AE79" s="196"/>
      <c r="AF79" s="196"/>
      <c r="AG79" s="196"/>
    </row>
    <row r="80" spans="1:33" ht="13.5">
      <c r="A80" s="178"/>
      <c r="B80" s="178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6"/>
      <c r="AC80" s="196"/>
      <c r="AD80" s="196"/>
      <c r="AE80" s="196"/>
      <c r="AF80" s="196"/>
      <c r="AG80" s="196"/>
    </row>
    <row r="81" spans="1:33" ht="13.5">
      <c r="A81" s="178"/>
      <c r="B81" s="178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6"/>
      <c r="AC81" s="196"/>
      <c r="AD81" s="196"/>
      <c r="AE81" s="196"/>
      <c r="AF81" s="196"/>
      <c r="AG81" s="196"/>
    </row>
    <row r="82" spans="1:33" ht="13.5">
      <c r="A82" s="217"/>
      <c r="B82" s="217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196"/>
      <c r="AC82" s="196"/>
      <c r="AD82" s="196"/>
      <c r="AE82" s="196"/>
      <c r="AF82" s="196"/>
      <c r="AG82" s="196"/>
    </row>
    <row r="83" spans="1:33" ht="13.5">
      <c r="A83" s="219"/>
      <c r="B83" s="219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196"/>
      <c r="AC83" s="196"/>
      <c r="AD83" s="196"/>
      <c r="AE83" s="196"/>
      <c r="AF83" s="196"/>
      <c r="AG83" s="196"/>
    </row>
    <row r="84" spans="1:33" ht="13.5">
      <c r="A84" s="178"/>
      <c r="B84" s="178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6"/>
      <c r="AC84" s="196"/>
      <c r="AD84" s="196"/>
      <c r="AE84" s="196"/>
      <c r="AF84" s="196"/>
      <c r="AG84" s="196"/>
    </row>
    <row r="85" spans="1:33" ht="13.5">
      <c r="A85" s="178"/>
      <c r="B85" s="178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6"/>
      <c r="AC85" s="196"/>
      <c r="AD85" s="196"/>
      <c r="AE85" s="196"/>
      <c r="AF85" s="196"/>
      <c r="AG85" s="196"/>
    </row>
    <row r="86" spans="1:33" ht="13.5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</row>
    <row r="87" spans="1:33" ht="13.5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</row>
    <row r="88" spans="1:33" ht="13.5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</row>
    <row r="89" spans="1:33" ht="13.5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</row>
    <row r="90" spans="1:33" ht="13.5">
      <c r="A90" s="196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</row>
    <row r="91" spans="1:33" ht="13.5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</row>
    <row r="92" spans="1:33" ht="13.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</row>
    <row r="93" spans="1:33" ht="13.5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</row>
    <row r="94" spans="1:33" ht="13.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</row>
    <row r="95" spans="1:33" ht="13.5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</row>
    <row r="96" spans="1:33" ht="13.5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</row>
    <row r="97" spans="1:33" ht="13.5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</row>
    <row r="98" spans="1:33" ht="13.5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</row>
    <row r="99" spans="1:33" ht="13.5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</row>
    <row r="100" spans="1:33" ht="13.5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</row>
    <row r="101" spans="1:33" ht="13.5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</row>
    <row r="102" spans="1:33" ht="13.5">
      <c r="A102" s="196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</row>
    <row r="103" spans="1:33" ht="13.5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</row>
    <row r="104" spans="1:33" ht="13.5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</row>
    <row r="105" spans="1:33" ht="13.5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</row>
    <row r="106" spans="1:33" ht="13.5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</row>
    <row r="107" spans="1:33" ht="13.5">
      <c r="A107" s="196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</row>
    <row r="108" spans="1:33" ht="13.5">
      <c r="A108" s="196"/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</row>
    <row r="109" spans="1:33" ht="13.5">
      <c r="A109" s="196"/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</row>
    <row r="110" spans="1:33" ht="13.5">
      <c r="A110" s="221"/>
      <c r="B110" s="221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</row>
  </sheetData>
  <sheetProtection/>
  <mergeCells count="70">
    <mergeCell ref="C3:H3"/>
    <mergeCell ref="I3:N3"/>
    <mergeCell ref="O3:T3"/>
    <mergeCell ref="U3:U5"/>
    <mergeCell ref="C4:C5"/>
    <mergeCell ref="D4:D5"/>
    <mergeCell ref="E4:E5"/>
    <mergeCell ref="F4:F5"/>
    <mergeCell ref="G4:G5"/>
    <mergeCell ref="R4:R5"/>
    <mergeCell ref="S4:S5"/>
    <mergeCell ref="H4:H5"/>
    <mergeCell ref="I4:I5"/>
    <mergeCell ref="J4:J5"/>
    <mergeCell ref="K4:K5"/>
    <mergeCell ref="L4:L5"/>
    <mergeCell ref="M4:M5"/>
    <mergeCell ref="T4:T5"/>
    <mergeCell ref="A7:B7"/>
    <mergeCell ref="A9:B9"/>
    <mergeCell ref="A10:B10"/>
    <mergeCell ref="A11:B11"/>
    <mergeCell ref="A12:B12"/>
    <mergeCell ref="N4:N5"/>
    <mergeCell ref="O4:O5"/>
    <mergeCell ref="P4:P5"/>
    <mergeCell ref="Q4:Q5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C39:F39"/>
    <mergeCell ref="G39:L39"/>
    <mergeCell ref="M39:R39"/>
    <mergeCell ref="M40:M41"/>
    <mergeCell ref="N40:N41"/>
    <mergeCell ref="C40:C41"/>
    <mergeCell ref="D40:D41"/>
    <mergeCell ref="E40:E41"/>
    <mergeCell ref="F40:F41"/>
    <mergeCell ref="G40:G41"/>
    <mergeCell ref="H40:H41"/>
    <mergeCell ref="O40:O41"/>
    <mergeCell ref="P40:P41"/>
    <mergeCell ref="Q40:Q41"/>
    <mergeCell ref="R40:R41"/>
    <mergeCell ref="A43:B43"/>
    <mergeCell ref="A45:B45"/>
    <mergeCell ref="I40:I41"/>
    <mergeCell ref="J40:J41"/>
    <mergeCell ref="K40:K41"/>
    <mergeCell ref="L40:L41"/>
    <mergeCell ref="A46:B46"/>
    <mergeCell ref="A47:B47"/>
    <mergeCell ref="A48:B48"/>
    <mergeCell ref="A49:B49"/>
    <mergeCell ref="A50:B50"/>
    <mergeCell ref="A51:B51"/>
    <mergeCell ref="V62:Y71"/>
    <mergeCell ref="A52:B52"/>
    <mergeCell ref="A53:B53"/>
    <mergeCell ref="A54:B54"/>
    <mergeCell ref="A55:B55"/>
    <mergeCell ref="A56:B56"/>
    <mergeCell ref="A58:B58"/>
  </mergeCells>
  <printOptions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scale="70" r:id="rId1"/>
  <headerFooter alignWithMargins="0">
    <oddFooter>&amp;C&amp;P</oddFooter>
  </headerFooter>
  <rowBreaks count="1" manualBreakCount="1">
    <brk id="70" max="27" man="1"/>
  </rowBreaks>
  <colBreaks count="1" manualBreakCount="1">
    <brk id="12" max="6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="75" zoomScaleSheetLayoutView="75" zoomScalePageLayoutView="0" workbookViewId="0" topLeftCell="A1">
      <selection activeCell="B6" sqref="B6"/>
    </sheetView>
  </sheetViews>
  <sheetFormatPr defaultColWidth="9.00390625" defaultRowHeight="13.5"/>
  <cols>
    <col min="1" max="1" width="6.00390625" style="407" customWidth="1"/>
    <col min="2" max="2" width="13.625" style="407" customWidth="1"/>
    <col min="3" max="3" width="9.75390625" style="408" customWidth="1"/>
    <col min="4" max="5" width="7.875" style="408" customWidth="1"/>
    <col min="6" max="16" width="8.25390625" style="408" customWidth="1"/>
    <col min="17" max="17" width="9.625" style="408" customWidth="1"/>
    <col min="18" max="26" width="10.125" style="408" customWidth="1"/>
    <col min="27" max="27" width="13.75390625" style="408" customWidth="1"/>
    <col min="28" max="28" width="6.625" style="408" customWidth="1"/>
    <col min="29" max="16384" width="9.00390625" style="408" customWidth="1"/>
  </cols>
  <sheetData>
    <row r="1" spans="1:30" s="407" customFormat="1" ht="14.25">
      <c r="A1" s="403" t="s">
        <v>185</v>
      </c>
      <c r="B1" s="403"/>
      <c r="C1" s="403"/>
      <c r="D1" s="403"/>
      <c r="E1" s="403"/>
      <c r="F1" s="403"/>
      <c r="G1" s="404"/>
      <c r="H1" s="404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6"/>
      <c r="AC1" s="406"/>
      <c r="AD1" s="406"/>
    </row>
    <row r="2" spans="8:26" ht="13.5">
      <c r="H2" s="409"/>
      <c r="I2" s="409"/>
      <c r="J2" s="409"/>
      <c r="K2" s="409"/>
      <c r="N2" s="409"/>
      <c r="Z2" s="410" t="s">
        <v>350</v>
      </c>
    </row>
    <row r="3" spans="1:26" ht="27" customHeight="1">
      <c r="A3" s="411"/>
      <c r="B3" s="412"/>
      <c r="C3" s="584" t="s">
        <v>45</v>
      </c>
      <c r="D3" s="587" t="s">
        <v>186</v>
      </c>
      <c r="E3" s="583"/>
      <c r="F3" s="588" t="s">
        <v>187</v>
      </c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90"/>
      <c r="R3" s="588" t="s">
        <v>188</v>
      </c>
      <c r="S3" s="589"/>
      <c r="T3" s="589"/>
      <c r="U3" s="589"/>
      <c r="V3" s="589"/>
      <c r="W3" s="589"/>
      <c r="X3" s="589"/>
      <c r="Y3" s="589"/>
      <c r="Z3" s="590"/>
    </row>
    <row r="4" spans="1:26" ht="13.5">
      <c r="A4" s="413"/>
      <c r="B4" s="414"/>
      <c r="C4" s="585"/>
      <c r="D4" s="591" t="s">
        <v>31</v>
      </c>
      <c r="E4" s="591" t="s">
        <v>189</v>
      </c>
      <c r="F4" s="583" t="s">
        <v>175</v>
      </c>
      <c r="G4" s="583" t="s">
        <v>209</v>
      </c>
      <c r="H4" s="583" t="s">
        <v>176</v>
      </c>
      <c r="I4" s="583" t="s">
        <v>177</v>
      </c>
      <c r="J4" s="583" t="s">
        <v>178</v>
      </c>
      <c r="K4" s="583" t="s">
        <v>190</v>
      </c>
      <c r="L4" s="583" t="s">
        <v>180</v>
      </c>
      <c r="M4" s="583" t="s">
        <v>207</v>
      </c>
      <c r="N4" s="583" t="s">
        <v>238</v>
      </c>
      <c r="O4" s="583" t="s">
        <v>239</v>
      </c>
      <c r="P4" s="583" t="s">
        <v>122</v>
      </c>
      <c r="Q4" s="583" t="s">
        <v>240</v>
      </c>
      <c r="R4" s="579" t="s">
        <v>81</v>
      </c>
      <c r="S4" s="579" t="s">
        <v>82</v>
      </c>
      <c r="T4" s="581" t="s">
        <v>241</v>
      </c>
      <c r="U4" s="579" t="s">
        <v>120</v>
      </c>
      <c r="V4" s="579" t="s">
        <v>121</v>
      </c>
      <c r="W4" s="579" t="s">
        <v>122</v>
      </c>
      <c r="X4" s="581" t="s">
        <v>242</v>
      </c>
      <c r="Y4" s="579" t="s">
        <v>243</v>
      </c>
      <c r="Z4" s="579" t="s">
        <v>244</v>
      </c>
    </row>
    <row r="5" spans="1:26" ht="13.5">
      <c r="A5" s="415"/>
      <c r="B5" s="416"/>
      <c r="C5" s="586"/>
      <c r="D5" s="592"/>
      <c r="E5" s="592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0"/>
      <c r="S5" s="580"/>
      <c r="T5" s="582"/>
      <c r="U5" s="580"/>
      <c r="V5" s="580"/>
      <c r="W5" s="580"/>
      <c r="X5" s="582"/>
      <c r="Y5" s="580"/>
      <c r="Z5" s="580"/>
    </row>
    <row r="6" spans="1:26" ht="9" customHeight="1">
      <c r="A6" s="413"/>
      <c r="B6" s="414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17"/>
    </row>
    <row r="7" spans="1:27" ht="25.5" customHeight="1">
      <c r="A7" s="577" t="s">
        <v>293</v>
      </c>
      <c r="B7" s="578"/>
      <c r="C7" s="420">
        <v>37689.100000000006</v>
      </c>
      <c r="D7" s="420">
        <v>116.22394227211055</v>
      </c>
      <c r="E7" s="421">
        <v>124.1</v>
      </c>
      <c r="F7" s="420">
        <v>7811</v>
      </c>
      <c r="G7" s="420">
        <v>1605.6000000000001</v>
      </c>
      <c r="H7" s="420">
        <v>3758.3</v>
      </c>
      <c r="I7" s="420">
        <v>450.20000000000005</v>
      </c>
      <c r="J7" s="420">
        <v>1915.6999999999998</v>
      </c>
      <c r="K7" s="420">
        <v>4992.6</v>
      </c>
      <c r="L7" s="420">
        <v>4843.400000000001</v>
      </c>
      <c r="M7" s="420">
        <v>2134.3</v>
      </c>
      <c r="N7" s="420">
        <v>1307.3000000000002</v>
      </c>
      <c r="O7" s="420">
        <v>2196.1</v>
      </c>
      <c r="P7" s="420">
        <v>5245.8</v>
      </c>
      <c r="Q7" s="420">
        <v>1428.8000000000002</v>
      </c>
      <c r="R7" s="420">
        <v>7811</v>
      </c>
      <c r="S7" s="420">
        <v>3758.3</v>
      </c>
      <c r="T7" s="420">
        <v>3034.4000000000005</v>
      </c>
      <c r="U7" s="420">
        <v>2365.9</v>
      </c>
      <c r="V7" s="420">
        <v>3518.8</v>
      </c>
      <c r="W7" s="420">
        <v>5830.7</v>
      </c>
      <c r="X7" s="420">
        <v>6317.2</v>
      </c>
      <c r="Y7" s="420">
        <v>2484.6</v>
      </c>
      <c r="Z7" s="420">
        <v>2568.2</v>
      </c>
      <c r="AA7" s="422"/>
    </row>
    <row r="8" spans="1:27" ht="9" customHeight="1">
      <c r="A8" s="418"/>
      <c r="B8" s="419"/>
      <c r="C8" s="423"/>
      <c r="D8" s="420"/>
      <c r="E8" s="421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2"/>
    </row>
    <row r="9" spans="1:27" ht="25.5" customHeight="1">
      <c r="A9" s="577" t="s">
        <v>294</v>
      </c>
      <c r="B9" s="578"/>
      <c r="C9" s="420">
        <v>3710.5000000000005</v>
      </c>
      <c r="D9" s="420">
        <v>11.442272110521772</v>
      </c>
      <c r="E9" s="421">
        <v>12.9</v>
      </c>
      <c r="F9" s="420">
        <v>761.5</v>
      </c>
      <c r="G9" s="420">
        <v>118.4</v>
      </c>
      <c r="H9" s="420">
        <v>282.3</v>
      </c>
      <c r="I9" s="420">
        <v>39.8</v>
      </c>
      <c r="J9" s="420">
        <v>144.8</v>
      </c>
      <c r="K9" s="420">
        <v>423.6</v>
      </c>
      <c r="L9" s="420">
        <v>504.1</v>
      </c>
      <c r="M9" s="420">
        <v>162.8</v>
      </c>
      <c r="N9" s="420">
        <v>107.5</v>
      </c>
      <c r="O9" s="420">
        <v>198</v>
      </c>
      <c r="P9" s="420">
        <v>837.4</v>
      </c>
      <c r="Q9" s="420">
        <v>130.3</v>
      </c>
      <c r="R9" s="420">
        <v>761.5</v>
      </c>
      <c r="S9" s="420">
        <v>282.3</v>
      </c>
      <c r="T9" s="420">
        <v>248.7</v>
      </c>
      <c r="U9" s="420">
        <v>184.6</v>
      </c>
      <c r="V9" s="420">
        <v>339.2</v>
      </c>
      <c r="W9" s="420">
        <v>884.9</v>
      </c>
      <c r="X9" s="420">
        <v>588.5</v>
      </c>
      <c r="Y9" s="420">
        <v>189.1</v>
      </c>
      <c r="Z9" s="420">
        <v>231.7</v>
      </c>
      <c r="AA9" s="422"/>
    </row>
    <row r="10" spans="1:27" ht="25.5" customHeight="1">
      <c r="A10" s="418"/>
      <c r="B10" s="419" t="s">
        <v>295</v>
      </c>
      <c r="C10" s="424">
        <v>2952</v>
      </c>
      <c r="D10" s="420">
        <v>9.10324411002837</v>
      </c>
      <c r="E10" s="421">
        <v>10.4</v>
      </c>
      <c r="F10" s="425">
        <v>611</v>
      </c>
      <c r="G10" s="425">
        <v>70</v>
      </c>
      <c r="H10" s="425">
        <v>213</v>
      </c>
      <c r="I10" s="425">
        <v>28</v>
      </c>
      <c r="J10" s="425">
        <v>97</v>
      </c>
      <c r="K10" s="425">
        <v>321</v>
      </c>
      <c r="L10" s="425">
        <v>436</v>
      </c>
      <c r="M10" s="425">
        <v>108</v>
      </c>
      <c r="N10" s="425">
        <v>69</v>
      </c>
      <c r="O10" s="425">
        <v>152</v>
      </c>
      <c r="P10" s="425">
        <v>741</v>
      </c>
      <c r="Q10" s="425">
        <v>106</v>
      </c>
      <c r="R10" s="425">
        <v>611</v>
      </c>
      <c r="S10" s="425">
        <v>213</v>
      </c>
      <c r="T10" s="425">
        <v>176</v>
      </c>
      <c r="U10" s="425">
        <v>125</v>
      </c>
      <c r="V10" s="425">
        <v>282</v>
      </c>
      <c r="W10" s="425">
        <v>775</v>
      </c>
      <c r="X10" s="425">
        <v>475</v>
      </c>
      <c r="Y10" s="425">
        <v>123</v>
      </c>
      <c r="Z10" s="425">
        <v>172</v>
      </c>
      <c r="AA10" s="426"/>
    </row>
    <row r="11" spans="1:27" ht="25.5" customHeight="1">
      <c r="A11" s="418"/>
      <c r="B11" s="419" t="s">
        <v>296</v>
      </c>
      <c r="C11" s="420">
        <v>758.4999999999999</v>
      </c>
      <c r="D11" s="420">
        <v>2.3390280004934003</v>
      </c>
      <c r="E11" s="421">
        <v>2.5</v>
      </c>
      <c r="F11" s="420">
        <v>150.5</v>
      </c>
      <c r="G11" s="420">
        <v>48.4</v>
      </c>
      <c r="H11" s="420">
        <v>69.3</v>
      </c>
      <c r="I11" s="420">
        <v>11.8</v>
      </c>
      <c r="J11" s="420">
        <v>47.8</v>
      </c>
      <c r="K11" s="420">
        <v>102.6</v>
      </c>
      <c r="L11" s="420">
        <v>68.1</v>
      </c>
      <c r="M11" s="420">
        <v>54.8</v>
      </c>
      <c r="N11" s="420">
        <v>38.5</v>
      </c>
      <c r="O11" s="420">
        <v>46</v>
      </c>
      <c r="P11" s="420">
        <v>96.4</v>
      </c>
      <c r="Q11" s="420">
        <v>24.3</v>
      </c>
      <c r="R11" s="420">
        <v>150.5</v>
      </c>
      <c r="S11" s="420">
        <v>69.3</v>
      </c>
      <c r="T11" s="420">
        <v>72.7</v>
      </c>
      <c r="U11" s="420">
        <v>59.6</v>
      </c>
      <c r="V11" s="420">
        <v>57.2</v>
      </c>
      <c r="W11" s="420">
        <v>109.9</v>
      </c>
      <c r="X11" s="420">
        <v>113.5</v>
      </c>
      <c r="Y11" s="420">
        <v>66.1</v>
      </c>
      <c r="Z11" s="420">
        <v>59.7</v>
      </c>
      <c r="AA11" s="422"/>
    </row>
    <row r="12" spans="1:27" ht="25.5" customHeight="1">
      <c r="A12" s="577" t="s">
        <v>297</v>
      </c>
      <c r="B12" s="578"/>
      <c r="C12" s="420">
        <v>90.60000000000001</v>
      </c>
      <c r="D12" s="420">
        <v>0.2793881830516837</v>
      </c>
      <c r="E12" s="421">
        <v>0.6</v>
      </c>
      <c r="F12" s="420">
        <v>15.3</v>
      </c>
      <c r="G12" s="420">
        <v>1.4</v>
      </c>
      <c r="H12" s="420">
        <v>13</v>
      </c>
      <c r="I12" s="420">
        <v>0</v>
      </c>
      <c r="J12" s="420">
        <v>9</v>
      </c>
      <c r="K12" s="420">
        <v>7.6</v>
      </c>
      <c r="L12" s="420">
        <v>14.7</v>
      </c>
      <c r="M12" s="420">
        <v>5.5</v>
      </c>
      <c r="N12" s="420">
        <v>1.3</v>
      </c>
      <c r="O12" s="420">
        <v>2.9</v>
      </c>
      <c r="P12" s="420">
        <v>16.5</v>
      </c>
      <c r="Q12" s="420">
        <v>3.4</v>
      </c>
      <c r="R12" s="420">
        <v>15.3</v>
      </c>
      <c r="S12" s="420">
        <v>13</v>
      </c>
      <c r="T12" s="420">
        <v>4.8</v>
      </c>
      <c r="U12" s="420">
        <v>9</v>
      </c>
      <c r="V12" s="420">
        <v>8.3</v>
      </c>
      <c r="W12" s="420">
        <v>16.5</v>
      </c>
      <c r="X12" s="420">
        <v>14</v>
      </c>
      <c r="Y12" s="420">
        <v>5.5</v>
      </c>
      <c r="Z12" s="420">
        <v>4.2</v>
      </c>
      <c r="AA12" s="422"/>
    </row>
    <row r="13" spans="1:27" ht="25.5" customHeight="1">
      <c r="A13" s="418"/>
      <c r="B13" s="419" t="s">
        <v>295</v>
      </c>
      <c r="C13" s="424">
        <v>77</v>
      </c>
      <c r="D13" s="420">
        <v>0.23744911804613297</v>
      </c>
      <c r="E13" s="421">
        <v>0.5</v>
      </c>
      <c r="F13" s="425">
        <v>14</v>
      </c>
      <c r="G13" s="425">
        <v>0</v>
      </c>
      <c r="H13" s="425">
        <v>11</v>
      </c>
      <c r="I13" s="425">
        <v>0</v>
      </c>
      <c r="J13" s="425">
        <v>6</v>
      </c>
      <c r="K13" s="425">
        <v>7</v>
      </c>
      <c r="L13" s="425">
        <v>13</v>
      </c>
      <c r="M13" s="425">
        <v>5</v>
      </c>
      <c r="N13" s="425">
        <v>1</v>
      </c>
      <c r="O13" s="425">
        <v>1</v>
      </c>
      <c r="P13" s="425">
        <v>16</v>
      </c>
      <c r="Q13" s="425">
        <v>3</v>
      </c>
      <c r="R13" s="425">
        <v>14</v>
      </c>
      <c r="S13" s="425">
        <v>11</v>
      </c>
      <c r="T13" s="425">
        <v>3</v>
      </c>
      <c r="U13" s="425">
        <v>6</v>
      </c>
      <c r="V13" s="425">
        <v>7</v>
      </c>
      <c r="W13" s="425">
        <v>16</v>
      </c>
      <c r="X13" s="425">
        <v>13</v>
      </c>
      <c r="Y13" s="425">
        <v>5</v>
      </c>
      <c r="Z13" s="425">
        <v>2</v>
      </c>
      <c r="AA13" s="426"/>
    </row>
    <row r="14" spans="1:27" ht="25.5" customHeight="1">
      <c r="A14" s="418"/>
      <c r="B14" s="419" t="s">
        <v>296</v>
      </c>
      <c r="C14" s="420">
        <v>13.600000000000001</v>
      </c>
      <c r="D14" s="420">
        <v>0.041939065005550766</v>
      </c>
      <c r="E14" s="421">
        <v>0.1</v>
      </c>
      <c r="F14" s="420">
        <v>1.3</v>
      </c>
      <c r="G14" s="420">
        <v>1.4</v>
      </c>
      <c r="H14" s="420">
        <v>2</v>
      </c>
      <c r="I14" s="420">
        <v>0</v>
      </c>
      <c r="J14" s="420">
        <v>3</v>
      </c>
      <c r="K14" s="420">
        <v>0.6</v>
      </c>
      <c r="L14" s="420">
        <v>1.7</v>
      </c>
      <c r="M14" s="420">
        <v>0.5</v>
      </c>
      <c r="N14" s="420">
        <v>0.3</v>
      </c>
      <c r="O14" s="420">
        <v>1.9</v>
      </c>
      <c r="P14" s="420">
        <v>0.5</v>
      </c>
      <c r="Q14" s="420">
        <v>0.4</v>
      </c>
      <c r="R14" s="420">
        <v>1.3</v>
      </c>
      <c r="S14" s="420">
        <v>2</v>
      </c>
      <c r="T14" s="420">
        <v>1.8</v>
      </c>
      <c r="U14" s="420">
        <v>3</v>
      </c>
      <c r="V14" s="420">
        <v>1.3</v>
      </c>
      <c r="W14" s="420">
        <v>0.5</v>
      </c>
      <c r="X14" s="420">
        <v>1</v>
      </c>
      <c r="Y14" s="420">
        <v>0.5</v>
      </c>
      <c r="Z14" s="420">
        <v>2.2</v>
      </c>
      <c r="AA14" s="422"/>
    </row>
    <row r="15" spans="1:27" ht="25.5" customHeight="1">
      <c r="A15" s="577" t="s">
        <v>298</v>
      </c>
      <c r="B15" s="578"/>
      <c r="C15" s="424">
        <v>914</v>
      </c>
      <c r="D15" s="420">
        <v>2.8185518687553963</v>
      </c>
      <c r="E15" s="421">
        <v>3</v>
      </c>
      <c r="F15" s="425">
        <v>188</v>
      </c>
      <c r="G15" s="425">
        <v>32</v>
      </c>
      <c r="H15" s="425">
        <v>97</v>
      </c>
      <c r="I15" s="425">
        <v>15</v>
      </c>
      <c r="J15" s="425">
        <v>42</v>
      </c>
      <c r="K15" s="425">
        <v>142</v>
      </c>
      <c r="L15" s="425">
        <v>102</v>
      </c>
      <c r="M15" s="425">
        <v>45</v>
      </c>
      <c r="N15" s="425">
        <v>29</v>
      </c>
      <c r="O15" s="425">
        <v>55</v>
      </c>
      <c r="P15" s="425">
        <v>129</v>
      </c>
      <c r="Q15" s="425">
        <v>38</v>
      </c>
      <c r="R15" s="425">
        <v>188</v>
      </c>
      <c r="S15" s="425">
        <v>97</v>
      </c>
      <c r="T15" s="425">
        <v>70</v>
      </c>
      <c r="U15" s="425">
        <v>57</v>
      </c>
      <c r="V15" s="425">
        <v>77</v>
      </c>
      <c r="W15" s="425">
        <v>145</v>
      </c>
      <c r="X15" s="425">
        <v>167</v>
      </c>
      <c r="Y15" s="425">
        <v>52</v>
      </c>
      <c r="Z15" s="425">
        <v>61</v>
      </c>
      <c r="AA15" s="426"/>
    </row>
    <row r="16" spans="1:27" ht="25.5" customHeight="1">
      <c r="A16" s="413"/>
      <c r="B16" s="427" t="s">
        <v>299</v>
      </c>
      <c r="C16" s="420">
        <v>866.4999999999999</v>
      </c>
      <c r="D16" s="420">
        <v>2.6720735167139504</v>
      </c>
      <c r="E16" s="421">
        <v>2.8</v>
      </c>
      <c r="F16" s="420">
        <v>182.6</v>
      </c>
      <c r="G16" s="420">
        <v>31.4</v>
      </c>
      <c r="H16" s="420">
        <v>94.7</v>
      </c>
      <c r="I16" s="420">
        <v>14.2</v>
      </c>
      <c r="J16" s="420">
        <v>38</v>
      </c>
      <c r="K16" s="420">
        <v>130.3</v>
      </c>
      <c r="L16" s="420">
        <v>96.1</v>
      </c>
      <c r="M16" s="420">
        <v>42.8</v>
      </c>
      <c r="N16" s="420">
        <v>22.5</v>
      </c>
      <c r="O16" s="420">
        <v>52.5</v>
      </c>
      <c r="P16" s="420">
        <v>124.4</v>
      </c>
      <c r="Q16" s="420">
        <v>37</v>
      </c>
      <c r="R16" s="420">
        <v>182.6</v>
      </c>
      <c r="S16" s="420">
        <v>94.7</v>
      </c>
      <c r="T16" s="420">
        <v>68.4</v>
      </c>
      <c r="U16" s="420">
        <v>52.2</v>
      </c>
      <c r="V16" s="420">
        <v>72</v>
      </c>
      <c r="W16" s="420">
        <v>136</v>
      </c>
      <c r="X16" s="420">
        <v>154.4</v>
      </c>
      <c r="Y16" s="420">
        <v>47.7</v>
      </c>
      <c r="Z16" s="420">
        <v>58.5</v>
      </c>
      <c r="AA16" s="426"/>
    </row>
    <row r="17" spans="1:27" ht="25.5" customHeight="1">
      <c r="A17" s="577" t="s">
        <v>300</v>
      </c>
      <c r="B17" s="578"/>
      <c r="C17" s="424">
        <v>90</v>
      </c>
      <c r="D17" s="420">
        <v>0.27753793018379175</v>
      </c>
      <c r="E17" s="421">
        <v>0.3</v>
      </c>
      <c r="F17" s="425">
        <v>7</v>
      </c>
      <c r="G17" s="425">
        <v>0</v>
      </c>
      <c r="H17" s="425">
        <v>3</v>
      </c>
      <c r="I17" s="425">
        <v>1</v>
      </c>
      <c r="J17" s="425">
        <v>0</v>
      </c>
      <c r="K17" s="425">
        <v>25</v>
      </c>
      <c r="L17" s="425">
        <v>33</v>
      </c>
      <c r="M17" s="425">
        <v>2</v>
      </c>
      <c r="N17" s="425">
        <v>0</v>
      </c>
      <c r="O17" s="425">
        <v>9</v>
      </c>
      <c r="P17" s="425">
        <v>3</v>
      </c>
      <c r="Q17" s="425">
        <v>7</v>
      </c>
      <c r="R17" s="425">
        <v>7</v>
      </c>
      <c r="S17" s="425">
        <v>3</v>
      </c>
      <c r="T17" s="425">
        <v>7</v>
      </c>
      <c r="U17" s="425">
        <v>1</v>
      </c>
      <c r="V17" s="425">
        <v>24</v>
      </c>
      <c r="W17" s="425">
        <v>3</v>
      </c>
      <c r="X17" s="425">
        <v>34</v>
      </c>
      <c r="Y17" s="425">
        <v>2</v>
      </c>
      <c r="Z17" s="425">
        <v>9</v>
      </c>
      <c r="AA17" s="426"/>
    </row>
    <row r="18" spans="1:27" ht="25.5" customHeight="1">
      <c r="A18" s="418"/>
      <c r="B18" s="419" t="s">
        <v>299</v>
      </c>
      <c r="C18" s="420">
        <v>87.70000000000002</v>
      </c>
      <c r="D18" s="420">
        <v>0.2704452941902061</v>
      </c>
      <c r="E18" s="421">
        <v>0.3</v>
      </c>
      <c r="F18" s="420">
        <v>7</v>
      </c>
      <c r="G18" s="420">
        <v>0</v>
      </c>
      <c r="H18" s="420">
        <v>3</v>
      </c>
      <c r="I18" s="420">
        <v>0.7</v>
      </c>
      <c r="J18" s="420">
        <v>0</v>
      </c>
      <c r="K18" s="420">
        <v>25</v>
      </c>
      <c r="L18" s="420">
        <v>32.1</v>
      </c>
      <c r="M18" s="420">
        <v>0.9</v>
      </c>
      <c r="N18" s="420">
        <v>0</v>
      </c>
      <c r="O18" s="420">
        <v>9</v>
      </c>
      <c r="P18" s="420">
        <v>3</v>
      </c>
      <c r="Q18" s="420">
        <v>7</v>
      </c>
      <c r="R18" s="420">
        <v>7</v>
      </c>
      <c r="S18" s="420">
        <v>3</v>
      </c>
      <c r="T18" s="420">
        <v>7</v>
      </c>
      <c r="U18" s="420">
        <v>0.7</v>
      </c>
      <c r="V18" s="420">
        <v>23.1</v>
      </c>
      <c r="W18" s="420">
        <v>3</v>
      </c>
      <c r="X18" s="420">
        <v>34</v>
      </c>
      <c r="Y18" s="420">
        <v>0.9</v>
      </c>
      <c r="Z18" s="420">
        <v>9</v>
      </c>
      <c r="AA18" s="426"/>
    </row>
    <row r="19" spans="1:27" ht="25.5" customHeight="1">
      <c r="A19" s="577" t="s">
        <v>301</v>
      </c>
      <c r="B19" s="578"/>
      <c r="C19" s="424">
        <v>344</v>
      </c>
      <c r="D19" s="420">
        <v>1.0608116442580484</v>
      </c>
      <c r="E19" s="421">
        <v>1.4</v>
      </c>
      <c r="F19" s="425">
        <v>72</v>
      </c>
      <c r="G19" s="425">
        <v>0</v>
      </c>
      <c r="H19" s="425">
        <v>37</v>
      </c>
      <c r="I19" s="425">
        <v>1</v>
      </c>
      <c r="J19" s="425">
        <v>16</v>
      </c>
      <c r="K19" s="425">
        <v>53</v>
      </c>
      <c r="L19" s="425">
        <v>70</v>
      </c>
      <c r="M19" s="425">
        <v>2</v>
      </c>
      <c r="N19" s="425">
        <v>0</v>
      </c>
      <c r="O19" s="425">
        <v>19</v>
      </c>
      <c r="P19" s="425">
        <v>54</v>
      </c>
      <c r="Q19" s="425">
        <v>20</v>
      </c>
      <c r="R19" s="425">
        <v>72</v>
      </c>
      <c r="S19" s="425">
        <v>37</v>
      </c>
      <c r="T19" s="425">
        <v>20</v>
      </c>
      <c r="U19" s="425">
        <v>17</v>
      </c>
      <c r="V19" s="425">
        <v>57</v>
      </c>
      <c r="W19" s="425">
        <v>54</v>
      </c>
      <c r="X19" s="425">
        <v>66</v>
      </c>
      <c r="Y19" s="425">
        <v>2</v>
      </c>
      <c r="Z19" s="425">
        <v>19</v>
      </c>
      <c r="AA19" s="426"/>
    </row>
    <row r="20" spans="1:27" ht="25.5" customHeight="1">
      <c r="A20" s="418"/>
      <c r="B20" s="419" t="s">
        <v>299</v>
      </c>
      <c r="C20" s="420">
        <v>324.4</v>
      </c>
      <c r="D20" s="420">
        <v>1.0003700505735784</v>
      </c>
      <c r="E20" s="421">
        <v>1.3</v>
      </c>
      <c r="F20" s="420">
        <v>68.9</v>
      </c>
      <c r="G20" s="420">
        <v>0</v>
      </c>
      <c r="H20" s="420">
        <v>35.5</v>
      </c>
      <c r="I20" s="420">
        <v>1</v>
      </c>
      <c r="J20" s="420">
        <v>15</v>
      </c>
      <c r="K20" s="420">
        <v>49.4</v>
      </c>
      <c r="L20" s="420">
        <v>67</v>
      </c>
      <c r="M20" s="420">
        <v>2</v>
      </c>
      <c r="N20" s="420">
        <v>0</v>
      </c>
      <c r="O20" s="420">
        <v>15.6</v>
      </c>
      <c r="P20" s="420">
        <v>53.1</v>
      </c>
      <c r="Q20" s="420">
        <v>16.9</v>
      </c>
      <c r="R20" s="420">
        <v>68.9</v>
      </c>
      <c r="S20" s="420">
        <v>35.5</v>
      </c>
      <c r="T20" s="420">
        <v>16.9</v>
      </c>
      <c r="U20" s="420">
        <v>16</v>
      </c>
      <c r="V20" s="420">
        <v>54.9</v>
      </c>
      <c r="W20" s="420">
        <v>53.1</v>
      </c>
      <c r="X20" s="420">
        <v>61.5</v>
      </c>
      <c r="Y20" s="420">
        <v>2</v>
      </c>
      <c r="Z20" s="420">
        <v>15.6</v>
      </c>
      <c r="AA20" s="426"/>
    </row>
    <row r="21" spans="1:27" ht="25.5" customHeight="1">
      <c r="A21" s="577" t="s">
        <v>302</v>
      </c>
      <c r="B21" s="578"/>
      <c r="C21" s="424">
        <v>13443</v>
      </c>
      <c r="D21" s="420">
        <v>41.45491550511903</v>
      </c>
      <c r="E21" s="421">
        <v>48</v>
      </c>
      <c r="F21" s="425">
        <v>3215</v>
      </c>
      <c r="G21" s="425">
        <v>381</v>
      </c>
      <c r="H21" s="425">
        <v>1177</v>
      </c>
      <c r="I21" s="425">
        <v>143</v>
      </c>
      <c r="J21" s="425">
        <v>652</v>
      </c>
      <c r="K21" s="425">
        <v>1714</v>
      </c>
      <c r="L21" s="425">
        <v>1739</v>
      </c>
      <c r="M21" s="425">
        <v>611</v>
      </c>
      <c r="N21" s="425">
        <v>380</v>
      </c>
      <c r="O21" s="425">
        <v>763</v>
      </c>
      <c r="P21" s="425">
        <v>2053</v>
      </c>
      <c r="Q21" s="425">
        <v>615</v>
      </c>
      <c r="R21" s="425">
        <v>3215</v>
      </c>
      <c r="S21" s="425">
        <v>1177</v>
      </c>
      <c r="T21" s="425">
        <v>996</v>
      </c>
      <c r="U21" s="425">
        <v>795</v>
      </c>
      <c r="V21" s="425">
        <v>1187</v>
      </c>
      <c r="W21" s="425">
        <v>2263</v>
      </c>
      <c r="X21" s="425">
        <v>2266</v>
      </c>
      <c r="Y21" s="425">
        <v>684</v>
      </c>
      <c r="Z21" s="425">
        <v>860</v>
      </c>
      <c r="AA21" s="426"/>
    </row>
    <row r="22" spans="1:27" ht="25.5" customHeight="1">
      <c r="A22" s="418"/>
      <c r="B22" s="419" t="s">
        <v>299</v>
      </c>
      <c r="C22" s="420">
        <v>12873.2</v>
      </c>
      <c r="D22" s="420">
        <v>39.69779203157765</v>
      </c>
      <c r="E22" s="421">
        <v>46</v>
      </c>
      <c r="F22" s="420">
        <v>3133.3</v>
      </c>
      <c r="G22" s="420">
        <v>360.1</v>
      </c>
      <c r="H22" s="420">
        <v>1127.9</v>
      </c>
      <c r="I22" s="420">
        <v>135</v>
      </c>
      <c r="J22" s="420">
        <v>613.1</v>
      </c>
      <c r="K22" s="420">
        <v>1597.5</v>
      </c>
      <c r="L22" s="420">
        <v>1672.8</v>
      </c>
      <c r="M22" s="420">
        <v>580.4</v>
      </c>
      <c r="N22" s="420">
        <v>340.1</v>
      </c>
      <c r="O22" s="420">
        <v>740.6</v>
      </c>
      <c r="P22" s="420">
        <v>1979.9</v>
      </c>
      <c r="Q22" s="420">
        <v>592.5</v>
      </c>
      <c r="R22" s="420">
        <v>3133.3</v>
      </c>
      <c r="S22" s="420">
        <v>1127.9</v>
      </c>
      <c r="T22" s="420">
        <v>952.6</v>
      </c>
      <c r="U22" s="420">
        <v>748.1</v>
      </c>
      <c r="V22" s="420">
        <v>1137.6</v>
      </c>
      <c r="W22" s="420">
        <v>2168.4</v>
      </c>
      <c r="X22" s="420">
        <v>2132.7</v>
      </c>
      <c r="Y22" s="420">
        <v>646.3</v>
      </c>
      <c r="Z22" s="420">
        <v>826.3</v>
      </c>
      <c r="AA22" s="426"/>
    </row>
    <row r="23" spans="1:27" ht="25.5" customHeight="1">
      <c r="A23" s="577" t="s">
        <v>303</v>
      </c>
      <c r="B23" s="578"/>
      <c r="C23" s="424">
        <v>3871</v>
      </c>
      <c r="D23" s="420">
        <v>11.937214752682866</v>
      </c>
      <c r="E23" s="421">
        <v>10.2</v>
      </c>
      <c r="F23" s="425">
        <v>670</v>
      </c>
      <c r="G23" s="425">
        <v>263</v>
      </c>
      <c r="H23" s="425">
        <v>524</v>
      </c>
      <c r="I23" s="425">
        <v>60</v>
      </c>
      <c r="J23" s="425">
        <v>236</v>
      </c>
      <c r="K23" s="425">
        <v>484</v>
      </c>
      <c r="L23" s="425">
        <v>492</v>
      </c>
      <c r="M23" s="425">
        <v>319</v>
      </c>
      <c r="N23" s="425">
        <v>244</v>
      </c>
      <c r="O23" s="425">
        <v>280</v>
      </c>
      <c r="P23" s="425">
        <v>186</v>
      </c>
      <c r="Q23" s="425">
        <v>113</v>
      </c>
      <c r="R23" s="425">
        <v>670</v>
      </c>
      <c r="S23" s="425">
        <v>524</v>
      </c>
      <c r="T23" s="425">
        <v>376</v>
      </c>
      <c r="U23" s="425">
        <v>296</v>
      </c>
      <c r="V23" s="425">
        <v>410</v>
      </c>
      <c r="W23" s="425">
        <v>263</v>
      </c>
      <c r="X23" s="425">
        <v>566</v>
      </c>
      <c r="Y23" s="425">
        <v>410</v>
      </c>
      <c r="Z23" s="425">
        <v>356</v>
      </c>
      <c r="AA23" s="426"/>
    </row>
    <row r="24" spans="1:27" ht="25.5" customHeight="1">
      <c r="A24" s="418"/>
      <c r="B24" s="419" t="s">
        <v>299</v>
      </c>
      <c r="C24" s="420">
        <v>3606.7000000000003</v>
      </c>
      <c r="D24" s="420">
        <v>11.122178364376465</v>
      </c>
      <c r="E24" s="421">
        <v>9.4</v>
      </c>
      <c r="F24" s="420">
        <v>611.1</v>
      </c>
      <c r="G24" s="420">
        <v>237</v>
      </c>
      <c r="H24" s="420">
        <v>486.3</v>
      </c>
      <c r="I24" s="420">
        <v>57.6</v>
      </c>
      <c r="J24" s="420">
        <v>225.1</v>
      </c>
      <c r="K24" s="420">
        <v>438.1</v>
      </c>
      <c r="L24" s="420">
        <v>470.3</v>
      </c>
      <c r="M24" s="420">
        <v>306.8</v>
      </c>
      <c r="N24" s="420">
        <v>226.9</v>
      </c>
      <c r="O24" s="420">
        <v>269.6</v>
      </c>
      <c r="P24" s="420">
        <v>173.4</v>
      </c>
      <c r="Q24" s="420">
        <v>104.5</v>
      </c>
      <c r="R24" s="420">
        <v>611.1</v>
      </c>
      <c r="S24" s="420">
        <v>486.3</v>
      </c>
      <c r="T24" s="420">
        <v>341.5</v>
      </c>
      <c r="U24" s="420">
        <v>282.7</v>
      </c>
      <c r="V24" s="420">
        <v>391.3</v>
      </c>
      <c r="W24" s="420">
        <v>241.5</v>
      </c>
      <c r="X24" s="420">
        <v>517.1</v>
      </c>
      <c r="Y24" s="420">
        <v>394.9</v>
      </c>
      <c r="Z24" s="420">
        <v>340.3</v>
      </c>
      <c r="AA24" s="426"/>
    </row>
    <row r="25" spans="1:27" ht="25.5" customHeight="1">
      <c r="A25" s="577" t="s">
        <v>304</v>
      </c>
      <c r="B25" s="578"/>
      <c r="C25" s="420">
        <v>4036.7</v>
      </c>
      <c r="D25" s="420">
        <v>12.448192919699025</v>
      </c>
      <c r="E25" s="421">
        <v>12.6</v>
      </c>
      <c r="F25" s="420">
        <v>709.3</v>
      </c>
      <c r="G25" s="420">
        <v>217.7</v>
      </c>
      <c r="H25" s="420">
        <v>495.3</v>
      </c>
      <c r="I25" s="420">
        <v>40.2</v>
      </c>
      <c r="J25" s="420">
        <v>241.8</v>
      </c>
      <c r="K25" s="420">
        <v>542.4</v>
      </c>
      <c r="L25" s="420">
        <v>494.4</v>
      </c>
      <c r="M25" s="420">
        <v>295.2</v>
      </c>
      <c r="N25" s="420">
        <v>236.6</v>
      </c>
      <c r="O25" s="420">
        <v>214.1</v>
      </c>
      <c r="P25" s="420">
        <v>420.3</v>
      </c>
      <c r="Q25" s="420">
        <v>129.4</v>
      </c>
      <c r="R25" s="420">
        <v>709.3</v>
      </c>
      <c r="S25" s="420">
        <v>495.3</v>
      </c>
      <c r="T25" s="420">
        <v>347.1</v>
      </c>
      <c r="U25" s="420">
        <v>282</v>
      </c>
      <c r="V25" s="420">
        <v>391.9</v>
      </c>
      <c r="W25" s="420">
        <v>527.9</v>
      </c>
      <c r="X25" s="420">
        <v>644.9</v>
      </c>
      <c r="Y25" s="420">
        <v>360.8</v>
      </c>
      <c r="Z25" s="420">
        <v>277.5</v>
      </c>
      <c r="AA25" s="426"/>
    </row>
    <row r="26" spans="1:27" ht="25.5" customHeight="1">
      <c r="A26" s="577" t="s">
        <v>305</v>
      </c>
      <c r="B26" s="578"/>
      <c r="C26" s="420">
        <v>1121.8</v>
      </c>
      <c r="D26" s="420">
        <v>3.459356112001973</v>
      </c>
      <c r="E26" s="421">
        <v>3.6</v>
      </c>
      <c r="F26" s="420">
        <v>166.2</v>
      </c>
      <c r="G26" s="420">
        <v>56.2</v>
      </c>
      <c r="H26" s="420">
        <v>96.8</v>
      </c>
      <c r="I26" s="420">
        <v>14</v>
      </c>
      <c r="J26" s="420">
        <v>56.7</v>
      </c>
      <c r="K26" s="420">
        <v>215</v>
      </c>
      <c r="L26" s="420">
        <v>130.1</v>
      </c>
      <c r="M26" s="420">
        <v>50.5</v>
      </c>
      <c r="N26" s="420">
        <v>33.8</v>
      </c>
      <c r="O26" s="420">
        <v>49.6</v>
      </c>
      <c r="P26" s="420">
        <v>219.1</v>
      </c>
      <c r="Q26" s="420">
        <v>33.8</v>
      </c>
      <c r="R26" s="420">
        <v>166.2</v>
      </c>
      <c r="S26" s="420">
        <v>96.8</v>
      </c>
      <c r="T26" s="420">
        <v>90</v>
      </c>
      <c r="U26" s="420">
        <v>70.7</v>
      </c>
      <c r="V26" s="420">
        <v>82</v>
      </c>
      <c r="W26" s="420">
        <v>228.9</v>
      </c>
      <c r="X26" s="420">
        <v>263.1</v>
      </c>
      <c r="Y26" s="420">
        <v>66.5</v>
      </c>
      <c r="Z26" s="420">
        <v>57.6</v>
      </c>
      <c r="AA26" s="426"/>
    </row>
    <row r="27" spans="1:27" ht="25.5" customHeight="1">
      <c r="A27" s="577" t="s">
        <v>306</v>
      </c>
      <c r="B27" s="578"/>
      <c r="C27" s="420">
        <v>666.1</v>
      </c>
      <c r="D27" s="420">
        <v>2.0540890588380414</v>
      </c>
      <c r="E27" s="421">
        <v>2.3</v>
      </c>
      <c r="F27" s="420">
        <v>73.1</v>
      </c>
      <c r="G27" s="420">
        <v>56.5</v>
      </c>
      <c r="H27" s="420">
        <v>69.2</v>
      </c>
      <c r="I27" s="420">
        <v>5</v>
      </c>
      <c r="J27" s="420">
        <v>34</v>
      </c>
      <c r="K27" s="420">
        <v>137.9</v>
      </c>
      <c r="L27" s="420">
        <v>79.8</v>
      </c>
      <c r="M27" s="420">
        <v>24</v>
      </c>
      <c r="N27" s="420">
        <v>30</v>
      </c>
      <c r="O27" s="420">
        <v>32.2</v>
      </c>
      <c r="P27" s="420">
        <v>105.4</v>
      </c>
      <c r="Q27" s="420">
        <v>19</v>
      </c>
      <c r="R27" s="420">
        <v>73.1</v>
      </c>
      <c r="S27" s="420">
        <v>69.2</v>
      </c>
      <c r="T27" s="420">
        <v>75.5</v>
      </c>
      <c r="U27" s="420">
        <v>39</v>
      </c>
      <c r="V27" s="420">
        <v>50.6</v>
      </c>
      <c r="W27" s="420">
        <v>118.4</v>
      </c>
      <c r="X27" s="420">
        <v>167.1</v>
      </c>
      <c r="Y27" s="420">
        <v>27</v>
      </c>
      <c r="Z27" s="420">
        <v>46.2</v>
      </c>
      <c r="AA27" s="426"/>
    </row>
    <row r="28" spans="1:27" ht="25.5" customHeight="1">
      <c r="A28" s="577" t="s">
        <v>307</v>
      </c>
      <c r="B28" s="578"/>
      <c r="C28" s="420">
        <v>71.80000000000001</v>
      </c>
      <c r="D28" s="420">
        <v>0.22141359319106949</v>
      </c>
      <c r="E28" s="421">
        <v>0.2</v>
      </c>
      <c r="F28" s="420">
        <v>26.3</v>
      </c>
      <c r="G28" s="420">
        <v>1.1</v>
      </c>
      <c r="H28" s="420">
        <v>4</v>
      </c>
      <c r="I28" s="420">
        <v>2</v>
      </c>
      <c r="J28" s="420">
        <v>4</v>
      </c>
      <c r="K28" s="420">
        <v>11.1</v>
      </c>
      <c r="L28" s="420">
        <v>8</v>
      </c>
      <c r="M28" s="420">
        <v>4.2</v>
      </c>
      <c r="N28" s="420">
        <v>0</v>
      </c>
      <c r="O28" s="420">
        <v>6.6</v>
      </c>
      <c r="P28" s="420">
        <v>4.5</v>
      </c>
      <c r="Q28" s="420">
        <v>0</v>
      </c>
      <c r="R28" s="420">
        <v>26.3</v>
      </c>
      <c r="S28" s="420">
        <v>4</v>
      </c>
      <c r="T28" s="420">
        <v>1.1</v>
      </c>
      <c r="U28" s="420">
        <v>6</v>
      </c>
      <c r="V28" s="420">
        <v>2</v>
      </c>
      <c r="W28" s="420">
        <v>4.5</v>
      </c>
      <c r="X28" s="420">
        <v>17.1</v>
      </c>
      <c r="Y28" s="420">
        <v>4.2</v>
      </c>
      <c r="Z28" s="420">
        <v>6.6</v>
      </c>
      <c r="AA28" s="426"/>
    </row>
    <row r="29" spans="1:27" ht="25.5" customHeight="1">
      <c r="A29" s="577" t="s">
        <v>308</v>
      </c>
      <c r="B29" s="578"/>
      <c r="C29" s="420">
        <v>227.09999999999997</v>
      </c>
      <c r="D29" s="420">
        <v>0.7003207104971012</v>
      </c>
      <c r="E29" s="421">
        <v>0.7</v>
      </c>
      <c r="F29" s="420">
        <v>34.9</v>
      </c>
      <c r="G29" s="420">
        <v>14.1</v>
      </c>
      <c r="H29" s="420">
        <v>20</v>
      </c>
      <c r="I29" s="420">
        <v>2.6</v>
      </c>
      <c r="J29" s="420">
        <v>9</v>
      </c>
      <c r="K29" s="420">
        <v>42.8</v>
      </c>
      <c r="L29" s="420">
        <v>21</v>
      </c>
      <c r="M29" s="420">
        <v>6.9</v>
      </c>
      <c r="N29" s="420">
        <v>4</v>
      </c>
      <c r="O29" s="420">
        <v>11.5</v>
      </c>
      <c r="P29" s="420">
        <v>53.3</v>
      </c>
      <c r="Q29" s="420">
        <v>7</v>
      </c>
      <c r="R29" s="420">
        <v>34.9</v>
      </c>
      <c r="S29" s="420">
        <v>20</v>
      </c>
      <c r="T29" s="420">
        <v>21.1</v>
      </c>
      <c r="U29" s="420">
        <v>11.6</v>
      </c>
      <c r="V29" s="420">
        <v>13.1</v>
      </c>
      <c r="W29" s="420">
        <v>55.3</v>
      </c>
      <c r="X29" s="420">
        <v>50.7</v>
      </c>
      <c r="Y29" s="420">
        <v>8.9</v>
      </c>
      <c r="Z29" s="420">
        <v>11.5</v>
      </c>
      <c r="AA29" s="426"/>
    </row>
    <row r="30" spans="1:27" ht="25.5" customHeight="1">
      <c r="A30" s="577" t="s">
        <v>309</v>
      </c>
      <c r="B30" s="578"/>
      <c r="C30" s="420">
        <v>0</v>
      </c>
      <c r="D30" s="420">
        <v>0</v>
      </c>
      <c r="E30" s="421">
        <v>0</v>
      </c>
      <c r="F30" s="420">
        <v>0</v>
      </c>
      <c r="G30" s="420">
        <v>0</v>
      </c>
      <c r="H30" s="420">
        <v>0</v>
      </c>
      <c r="I30" s="420">
        <v>0</v>
      </c>
      <c r="J30" s="420">
        <v>0</v>
      </c>
      <c r="K30" s="420">
        <v>0</v>
      </c>
      <c r="L30" s="420">
        <v>0</v>
      </c>
      <c r="M30" s="420">
        <v>0</v>
      </c>
      <c r="N30" s="420">
        <v>0</v>
      </c>
      <c r="O30" s="420">
        <v>0</v>
      </c>
      <c r="P30" s="420">
        <v>0</v>
      </c>
      <c r="Q30" s="420">
        <v>0</v>
      </c>
      <c r="R30" s="420">
        <v>0</v>
      </c>
      <c r="S30" s="420">
        <v>0</v>
      </c>
      <c r="T30" s="420">
        <v>0</v>
      </c>
      <c r="U30" s="420">
        <v>0</v>
      </c>
      <c r="V30" s="420">
        <v>0</v>
      </c>
      <c r="W30" s="420">
        <v>0</v>
      </c>
      <c r="X30" s="420">
        <v>0</v>
      </c>
      <c r="Y30" s="420">
        <v>0</v>
      </c>
      <c r="Z30" s="420">
        <v>0</v>
      </c>
      <c r="AA30" s="426"/>
    </row>
    <row r="31" spans="1:27" ht="25.5" customHeight="1">
      <c r="A31" s="577" t="s">
        <v>310</v>
      </c>
      <c r="B31" s="578"/>
      <c r="C31" s="420">
        <v>89.19999999999999</v>
      </c>
      <c r="D31" s="420">
        <v>0.2750709263599358</v>
      </c>
      <c r="E31" s="421">
        <v>0.3</v>
      </c>
      <c r="F31" s="420">
        <v>15.7</v>
      </c>
      <c r="G31" s="420">
        <v>3.9</v>
      </c>
      <c r="H31" s="420">
        <v>16.9</v>
      </c>
      <c r="I31" s="420">
        <v>0</v>
      </c>
      <c r="J31" s="420">
        <v>9</v>
      </c>
      <c r="K31" s="420">
        <v>11.8</v>
      </c>
      <c r="L31" s="420">
        <v>10.6</v>
      </c>
      <c r="M31" s="420">
        <v>6.7</v>
      </c>
      <c r="N31" s="420">
        <v>1</v>
      </c>
      <c r="O31" s="420">
        <v>2.1</v>
      </c>
      <c r="P31" s="420">
        <v>6.5</v>
      </c>
      <c r="Q31" s="420">
        <v>5</v>
      </c>
      <c r="R31" s="420">
        <v>15.7</v>
      </c>
      <c r="S31" s="420">
        <v>16.9</v>
      </c>
      <c r="T31" s="420">
        <v>8.9</v>
      </c>
      <c r="U31" s="420">
        <v>9</v>
      </c>
      <c r="V31" s="420">
        <v>7.6</v>
      </c>
      <c r="W31" s="420">
        <v>6.5</v>
      </c>
      <c r="X31" s="420">
        <v>14.8</v>
      </c>
      <c r="Y31" s="420">
        <v>6.7</v>
      </c>
      <c r="Z31" s="420">
        <v>3.1</v>
      </c>
      <c r="AA31" s="426"/>
    </row>
    <row r="32" spans="1:27" ht="25.5" customHeight="1">
      <c r="A32" s="577" t="s">
        <v>311</v>
      </c>
      <c r="B32" s="578"/>
      <c r="C32" s="420">
        <v>5</v>
      </c>
      <c r="D32" s="420">
        <v>0.015418773899099542</v>
      </c>
      <c r="E32" s="421">
        <v>0</v>
      </c>
      <c r="F32" s="420">
        <v>0</v>
      </c>
      <c r="G32" s="420">
        <v>0</v>
      </c>
      <c r="H32" s="420">
        <v>3</v>
      </c>
      <c r="I32" s="420">
        <v>0</v>
      </c>
      <c r="J32" s="420">
        <v>0</v>
      </c>
      <c r="K32" s="420">
        <v>0</v>
      </c>
      <c r="L32" s="420">
        <v>0</v>
      </c>
      <c r="M32" s="420">
        <v>0</v>
      </c>
      <c r="N32" s="420">
        <v>0</v>
      </c>
      <c r="O32" s="420">
        <v>0</v>
      </c>
      <c r="P32" s="420">
        <v>2</v>
      </c>
      <c r="Q32" s="420">
        <v>0</v>
      </c>
      <c r="R32" s="420">
        <v>0</v>
      </c>
      <c r="S32" s="420">
        <v>3</v>
      </c>
      <c r="T32" s="420">
        <v>0</v>
      </c>
      <c r="U32" s="420">
        <v>0</v>
      </c>
      <c r="V32" s="420">
        <v>0</v>
      </c>
      <c r="W32" s="420">
        <v>2</v>
      </c>
      <c r="X32" s="420">
        <v>0</v>
      </c>
      <c r="Y32" s="420">
        <v>0</v>
      </c>
      <c r="Z32" s="420">
        <v>0</v>
      </c>
      <c r="AA32" s="426"/>
    </row>
    <row r="33" spans="1:27" ht="25.5" customHeight="1">
      <c r="A33" s="577" t="s">
        <v>312</v>
      </c>
      <c r="B33" s="578"/>
      <c r="C33" s="420">
        <v>866</v>
      </c>
      <c r="D33" s="420">
        <v>2.670531639324041</v>
      </c>
      <c r="E33" s="421">
        <v>2.6</v>
      </c>
      <c r="F33" s="420">
        <v>185.6</v>
      </c>
      <c r="G33" s="420">
        <v>32.2</v>
      </c>
      <c r="H33" s="420">
        <v>85.7</v>
      </c>
      <c r="I33" s="420">
        <v>13</v>
      </c>
      <c r="J33" s="420">
        <v>45.7</v>
      </c>
      <c r="K33" s="420">
        <v>111.1</v>
      </c>
      <c r="L33" s="420">
        <v>116.1</v>
      </c>
      <c r="M33" s="420">
        <v>40</v>
      </c>
      <c r="N33" s="420">
        <v>20.5</v>
      </c>
      <c r="O33" s="420">
        <v>54.7</v>
      </c>
      <c r="P33" s="420">
        <v>115.8</v>
      </c>
      <c r="Q33" s="420">
        <v>45.6</v>
      </c>
      <c r="R33" s="420">
        <v>185.6</v>
      </c>
      <c r="S33" s="420">
        <v>85.7</v>
      </c>
      <c r="T33" s="420">
        <v>77.8</v>
      </c>
      <c r="U33" s="420">
        <v>58.7</v>
      </c>
      <c r="V33" s="420">
        <v>85.1</v>
      </c>
      <c r="W33" s="420">
        <v>125.4</v>
      </c>
      <c r="X33" s="420">
        <v>142.1</v>
      </c>
      <c r="Y33" s="420">
        <v>45</v>
      </c>
      <c r="Z33" s="420">
        <v>60.6</v>
      </c>
      <c r="AA33" s="426"/>
    </row>
    <row r="34" spans="1:27" ht="25.5" customHeight="1">
      <c r="A34" s="577" t="s">
        <v>313</v>
      </c>
      <c r="B34" s="578"/>
      <c r="C34" s="420">
        <v>4</v>
      </c>
      <c r="D34" s="420">
        <v>0.012335019119279634</v>
      </c>
      <c r="E34" s="421">
        <v>0</v>
      </c>
      <c r="F34" s="420">
        <v>1.6</v>
      </c>
      <c r="G34" s="420">
        <v>0</v>
      </c>
      <c r="H34" s="420">
        <v>0</v>
      </c>
      <c r="I34" s="420">
        <v>0</v>
      </c>
      <c r="J34" s="420">
        <v>0</v>
      </c>
      <c r="K34" s="420">
        <v>0</v>
      </c>
      <c r="L34" s="420">
        <v>1</v>
      </c>
      <c r="M34" s="420">
        <v>0.4</v>
      </c>
      <c r="N34" s="420">
        <v>1</v>
      </c>
      <c r="O34" s="420">
        <v>0</v>
      </c>
      <c r="P34" s="420">
        <v>0</v>
      </c>
      <c r="Q34" s="420">
        <v>0</v>
      </c>
      <c r="R34" s="420">
        <v>1.6</v>
      </c>
      <c r="S34" s="420">
        <v>0</v>
      </c>
      <c r="T34" s="420">
        <v>0</v>
      </c>
      <c r="U34" s="420">
        <v>0</v>
      </c>
      <c r="V34" s="420">
        <v>0</v>
      </c>
      <c r="W34" s="420">
        <v>0</v>
      </c>
      <c r="X34" s="420">
        <v>1</v>
      </c>
      <c r="Y34" s="420">
        <v>1.4</v>
      </c>
      <c r="Z34" s="420">
        <v>0</v>
      </c>
      <c r="AA34" s="426"/>
    </row>
    <row r="35" spans="1:27" ht="25.5" customHeight="1">
      <c r="A35" s="577" t="s">
        <v>314</v>
      </c>
      <c r="B35" s="578"/>
      <c r="C35" s="420">
        <v>949.6999999999998</v>
      </c>
      <c r="D35" s="420">
        <v>2.928641914394967</v>
      </c>
      <c r="E35" s="421">
        <v>3.2</v>
      </c>
      <c r="F35" s="420">
        <v>212</v>
      </c>
      <c r="G35" s="420">
        <v>24.1</v>
      </c>
      <c r="H35" s="420">
        <v>102.6</v>
      </c>
      <c r="I35" s="420">
        <v>15.7</v>
      </c>
      <c r="J35" s="420">
        <v>38.4</v>
      </c>
      <c r="K35" s="420">
        <v>122.7</v>
      </c>
      <c r="L35" s="420">
        <v>125.8</v>
      </c>
      <c r="M35" s="420">
        <v>35.2</v>
      </c>
      <c r="N35" s="420">
        <v>12.8</v>
      </c>
      <c r="O35" s="420">
        <v>70.8</v>
      </c>
      <c r="P35" s="420">
        <v>145.8</v>
      </c>
      <c r="Q35" s="420">
        <v>43.8</v>
      </c>
      <c r="R35" s="420">
        <v>212</v>
      </c>
      <c r="S35" s="420">
        <v>102.6</v>
      </c>
      <c r="T35" s="420">
        <v>67.9</v>
      </c>
      <c r="U35" s="420">
        <v>54.1</v>
      </c>
      <c r="V35" s="420">
        <v>93.8</v>
      </c>
      <c r="W35" s="420">
        <v>152.2</v>
      </c>
      <c r="X35" s="420">
        <v>154.7</v>
      </c>
      <c r="Y35" s="420">
        <v>38.2</v>
      </c>
      <c r="Z35" s="420">
        <v>74.2</v>
      </c>
      <c r="AA35" s="426"/>
    </row>
    <row r="36" spans="1:27" ht="25.5" customHeight="1">
      <c r="A36" s="577" t="s">
        <v>315</v>
      </c>
      <c r="B36" s="578"/>
      <c r="C36" s="420">
        <v>3.8</v>
      </c>
      <c r="D36" s="420">
        <v>0.011718268163315653</v>
      </c>
      <c r="E36" s="421">
        <v>0</v>
      </c>
      <c r="F36" s="420">
        <v>0.8</v>
      </c>
      <c r="G36" s="420">
        <v>0</v>
      </c>
      <c r="H36" s="420">
        <v>1</v>
      </c>
      <c r="I36" s="420">
        <v>0</v>
      </c>
      <c r="J36" s="420">
        <v>0</v>
      </c>
      <c r="K36" s="420">
        <v>0</v>
      </c>
      <c r="L36" s="420">
        <v>0</v>
      </c>
      <c r="M36" s="420">
        <v>1</v>
      </c>
      <c r="N36" s="420">
        <v>0</v>
      </c>
      <c r="O36" s="420">
        <v>0</v>
      </c>
      <c r="P36" s="420">
        <v>1</v>
      </c>
      <c r="Q36" s="420">
        <v>0</v>
      </c>
      <c r="R36" s="420">
        <v>0.8</v>
      </c>
      <c r="S36" s="420">
        <v>1</v>
      </c>
      <c r="T36" s="420">
        <v>0</v>
      </c>
      <c r="U36" s="420">
        <v>0</v>
      </c>
      <c r="V36" s="420">
        <v>0</v>
      </c>
      <c r="W36" s="420">
        <v>1</v>
      </c>
      <c r="X36" s="420">
        <v>0</v>
      </c>
      <c r="Y36" s="420">
        <v>1</v>
      </c>
      <c r="Z36" s="420">
        <v>0</v>
      </c>
      <c r="AA36" s="426"/>
    </row>
    <row r="37" spans="1:27" ht="25.5" customHeight="1">
      <c r="A37" s="577" t="s">
        <v>316</v>
      </c>
      <c r="B37" s="578"/>
      <c r="C37" s="420">
        <v>297.5</v>
      </c>
      <c r="D37" s="420">
        <v>0.9174170469964228</v>
      </c>
      <c r="E37" s="421">
        <v>1</v>
      </c>
      <c r="F37" s="420">
        <v>62</v>
      </c>
      <c r="G37" s="420">
        <v>5</v>
      </c>
      <c r="H37" s="420">
        <v>17</v>
      </c>
      <c r="I37" s="420">
        <v>6</v>
      </c>
      <c r="J37" s="420">
        <v>17</v>
      </c>
      <c r="K37" s="420">
        <v>56</v>
      </c>
      <c r="L37" s="420">
        <v>49.6</v>
      </c>
      <c r="M37" s="420">
        <v>7</v>
      </c>
      <c r="N37" s="420">
        <v>4</v>
      </c>
      <c r="O37" s="420">
        <v>28.9</v>
      </c>
      <c r="P37" s="420">
        <v>41</v>
      </c>
      <c r="Q37" s="420">
        <v>4</v>
      </c>
      <c r="R37" s="420">
        <v>62</v>
      </c>
      <c r="S37" s="420">
        <v>17</v>
      </c>
      <c r="T37" s="420">
        <v>9</v>
      </c>
      <c r="U37" s="420">
        <v>23</v>
      </c>
      <c r="V37" s="420">
        <v>35.6</v>
      </c>
      <c r="W37" s="420">
        <v>44</v>
      </c>
      <c r="X37" s="420">
        <v>70</v>
      </c>
      <c r="Y37" s="420">
        <v>8</v>
      </c>
      <c r="Z37" s="420">
        <v>28.9</v>
      </c>
      <c r="AA37" s="426"/>
    </row>
    <row r="38" spans="1:27" ht="25.5" customHeight="1">
      <c r="A38" s="577" t="s">
        <v>317</v>
      </c>
      <c r="B38" s="578"/>
      <c r="C38" s="420">
        <v>57.1</v>
      </c>
      <c r="D38" s="420">
        <v>0.1760823979277168</v>
      </c>
      <c r="E38" s="421">
        <v>0.1</v>
      </c>
      <c r="F38" s="420">
        <v>10</v>
      </c>
      <c r="G38" s="420">
        <v>5.8</v>
      </c>
      <c r="H38" s="420">
        <v>6</v>
      </c>
      <c r="I38" s="420">
        <v>0</v>
      </c>
      <c r="J38" s="420">
        <v>1</v>
      </c>
      <c r="K38" s="420">
        <v>6</v>
      </c>
      <c r="L38" s="420">
        <v>5</v>
      </c>
      <c r="M38" s="420">
        <v>8</v>
      </c>
      <c r="N38" s="420">
        <v>3</v>
      </c>
      <c r="O38" s="420">
        <v>3.2</v>
      </c>
      <c r="P38" s="420">
        <v>2</v>
      </c>
      <c r="Q38" s="420">
        <v>7.1</v>
      </c>
      <c r="R38" s="420">
        <v>10</v>
      </c>
      <c r="S38" s="420">
        <v>6</v>
      </c>
      <c r="T38" s="420">
        <v>12.9</v>
      </c>
      <c r="U38" s="420">
        <v>1</v>
      </c>
      <c r="V38" s="420">
        <v>5</v>
      </c>
      <c r="W38" s="420">
        <v>3</v>
      </c>
      <c r="X38" s="420">
        <v>6</v>
      </c>
      <c r="Y38" s="420">
        <v>9</v>
      </c>
      <c r="Z38" s="420">
        <v>4.2</v>
      </c>
      <c r="AA38" s="426"/>
    </row>
    <row r="39" spans="1:27" ht="25.5" customHeight="1">
      <c r="A39" s="577" t="s">
        <v>318</v>
      </c>
      <c r="B39" s="578"/>
      <c r="C39" s="420">
        <v>14.799999999999999</v>
      </c>
      <c r="D39" s="420">
        <v>0.045639570741334644</v>
      </c>
      <c r="E39" s="421">
        <v>0</v>
      </c>
      <c r="F39" s="420">
        <v>7.6</v>
      </c>
      <c r="G39" s="420">
        <v>1</v>
      </c>
      <c r="H39" s="420">
        <v>1</v>
      </c>
      <c r="I39" s="420">
        <v>0</v>
      </c>
      <c r="J39" s="420">
        <v>0.2</v>
      </c>
      <c r="K39" s="420">
        <v>1</v>
      </c>
      <c r="L39" s="420">
        <v>1</v>
      </c>
      <c r="M39" s="420">
        <v>0</v>
      </c>
      <c r="N39" s="420">
        <v>2</v>
      </c>
      <c r="O39" s="420">
        <v>1</v>
      </c>
      <c r="P39" s="420">
        <v>0</v>
      </c>
      <c r="Q39" s="420">
        <v>0</v>
      </c>
      <c r="R39" s="420">
        <v>7.6</v>
      </c>
      <c r="S39" s="420">
        <v>1</v>
      </c>
      <c r="T39" s="420">
        <v>1</v>
      </c>
      <c r="U39" s="420">
        <v>0.2</v>
      </c>
      <c r="V39" s="420">
        <v>1</v>
      </c>
      <c r="W39" s="420">
        <v>0</v>
      </c>
      <c r="X39" s="420">
        <v>1</v>
      </c>
      <c r="Y39" s="420">
        <v>1</v>
      </c>
      <c r="Z39" s="420">
        <v>2</v>
      </c>
      <c r="AA39" s="426"/>
    </row>
    <row r="40" spans="1:27" ht="25.5" customHeight="1">
      <c r="A40" s="577" t="s">
        <v>319</v>
      </c>
      <c r="B40" s="578"/>
      <c r="C40" s="420">
        <v>355.1</v>
      </c>
      <c r="D40" s="420">
        <v>1.0950413223140496</v>
      </c>
      <c r="E40" s="421">
        <v>1.3</v>
      </c>
      <c r="F40" s="420">
        <v>77.3</v>
      </c>
      <c r="G40" s="420">
        <v>30.5</v>
      </c>
      <c r="H40" s="420">
        <v>33</v>
      </c>
      <c r="I40" s="420">
        <v>6</v>
      </c>
      <c r="J40" s="420">
        <v>23.4</v>
      </c>
      <c r="K40" s="420">
        <v>44</v>
      </c>
      <c r="L40" s="420">
        <v>42.3</v>
      </c>
      <c r="M40" s="420">
        <v>21</v>
      </c>
      <c r="N40" s="420">
        <v>14.5</v>
      </c>
      <c r="O40" s="420">
        <v>20.3</v>
      </c>
      <c r="P40" s="420">
        <v>31.8</v>
      </c>
      <c r="Q40" s="420">
        <v>11</v>
      </c>
      <c r="R40" s="420">
        <v>77.3</v>
      </c>
      <c r="S40" s="420">
        <v>33</v>
      </c>
      <c r="T40" s="420">
        <v>41.5</v>
      </c>
      <c r="U40" s="420">
        <v>29.4</v>
      </c>
      <c r="V40" s="420">
        <v>35.3</v>
      </c>
      <c r="W40" s="420">
        <v>37.8</v>
      </c>
      <c r="X40" s="420">
        <v>51</v>
      </c>
      <c r="Y40" s="420">
        <v>27</v>
      </c>
      <c r="Z40" s="420">
        <v>22.8</v>
      </c>
      <c r="AA40" s="426"/>
    </row>
    <row r="41" spans="1:27" ht="25.5" customHeight="1">
      <c r="A41" s="577" t="s">
        <v>320</v>
      </c>
      <c r="B41" s="578"/>
      <c r="C41" s="420">
        <v>110.2</v>
      </c>
      <c r="D41" s="420">
        <v>0.33982977673615394</v>
      </c>
      <c r="E41" s="421">
        <v>0.3</v>
      </c>
      <c r="F41" s="420">
        <v>27.1</v>
      </c>
      <c r="G41" s="420">
        <v>9</v>
      </c>
      <c r="H41" s="420">
        <v>13</v>
      </c>
      <c r="I41" s="420">
        <v>2</v>
      </c>
      <c r="J41" s="420">
        <v>1</v>
      </c>
      <c r="K41" s="420">
        <v>6.8</v>
      </c>
      <c r="L41" s="420">
        <v>17.9</v>
      </c>
      <c r="M41" s="420">
        <v>9</v>
      </c>
      <c r="N41" s="420">
        <v>4</v>
      </c>
      <c r="O41" s="420">
        <v>6.4</v>
      </c>
      <c r="P41" s="420">
        <v>8</v>
      </c>
      <c r="Q41" s="420">
        <v>6</v>
      </c>
      <c r="R41" s="420">
        <v>27.1</v>
      </c>
      <c r="S41" s="420">
        <v>13</v>
      </c>
      <c r="T41" s="420">
        <v>15</v>
      </c>
      <c r="U41" s="420">
        <v>3</v>
      </c>
      <c r="V41" s="420">
        <v>8.9</v>
      </c>
      <c r="W41" s="420">
        <v>11</v>
      </c>
      <c r="X41" s="420">
        <v>15.8</v>
      </c>
      <c r="Y41" s="420">
        <v>10</v>
      </c>
      <c r="Z41" s="420">
        <v>6.4</v>
      </c>
      <c r="AA41" s="426"/>
    </row>
    <row r="42" spans="1:27" ht="25.5" customHeight="1">
      <c r="A42" s="577" t="s">
        <v>321</v>
      </c>
      <c r="B42" s="578"/>
      <c r="C42" s="420">
        <v>140</v>
      </c>
      <c r="D42" s="420">
        <v>0.43172566917478716</v>
      </c>
      <c r="E42" s="421">
        <v>0.5</v>
      </c>
      <c r="F42" s="420">
        <v>21</v>
      </c>
      <c r="G42" s="420">
        <v>20.7</v>
      </c>
      <c r="H42" s="420">
        <v>24</v>
      </c>
      <c r="I42" s="420">
        <v>0.1</v>
      </c>
      <c r="J42" s="420">
        <v>4</v>
      </c>
      <c r="K42" s="420">
        <v>12.5</v>
      </c>
      <c r="L42" s="420">
        <v>19</v>
      </c>
      <c r="M42" s="420">
        <v>6</v>
      </c>
      <c r="N42" s="420">
        <v>17.7</v>
      </c>
      <c r="O42" s="420">
        <v>9</v>
      </c>
      <c r="P42" s="420">
        <v>6</v>
      </c>
      <c r="Q42" s="420">
        <v>0</v>
      </c>
      <c r="R42" s="420">
        <v>21</v>
      </c>
      <c r="S42" s="420">
        <v>24</v>
      </c>
      <c r="T42" s="420">
        <v>20.7</v>
      </c>
      <c r="U42" s="420">
        <v>4.1</v>
      </c>
      <c r="V42" s="420">
        <v>17</v>
      </c>
      <c r="W42" s="420">
        <v>16.7</v>
      </c>
      <c r="X42" s="420">
        <v>14.5</v>
      </c>
      <c r="Y42" s="420">
        <v>6</v>
      </c>
      <c r="Z42" s="420">
        <v>16</v>
      </c>
      <c r="AA42" s="426"/>
    </row>
    <row r="43" spans="1:27" ht="25.5" customHeight="1">
      <c r="A43" s="577" t="s">
        <v>322</v>
      </c>
      <c r="B43" s="578"/>
      <c r="C43" s="420">
        <v>135.70000000000002</v>
      </c>
      <c r="D43" s="420">
        <v>0.41846552362156164</v>
      </c>
      <c r="E43" s="421">
        <v>0.5</v>
      </c>
      <c r="F43" s="420">
        <v>22</v>
      </c>
      <c r="G43" s="420">
        <v>6.7</v>
      </c>
      <c r="H43" s="420">
        <v>15</v>
      </c>
      <c r="I43" s="420">
        <v>2</v>
      </c>
      <c r="J43" s="420">
        <v>6</v>
      </c>
      <c r="K43" s="420">
        <v>29</v>
      </c>
      <c r="L43" s="420">
        <v>18.7</v>
      </c>
      <c r="M43" s="420">
        <v>3</v>
      </c>
      <c r="N43" s="420">
        <v>2</v>
      </c>
      <c r="O43" s="420">
        <v>8</v>
      </c>
      <c r="P43" s="420">
        <v>21.3</v>
      </c>
      <c r="Q43" s="420">
        <v>2</v>
      </c>
      <c r="R43" s="420">
        <v>22</v>
      </c>
      <c r="S43" s="420">
        <v>15</v>
      </c>
      <c r="T43" s="420">
        <v>8.7</v>
      </c>
      <c r="U43" s="420">
        <v>8</v>
      </c>
      <c r="V43" s="420">
        <v>12</v>
      </c>
      <c r="W43" s="420">
        <v>21.3</v>
      </c>
      <c r="X43" s="420">
        <v>35.7</v>
      </c>
      <c r="Y43" s="420">
        <v>4</v>
      </c>
      <c r="Z43" s="420">
        <v>9</v>
      </c>
      <c r="AA43" s="428"/>
    </row>
    <row r="44" spans="1:27" ht="25.5" customHeight="1">
      <c r="A44" s="577" t="s">
        <v>323</v>
      </c>
      <c r="B44" s="578"/>
      <c r="C44" s="420">
        <v>457.5</v>
      </c>
      <c r="D44" s="420">
        <v>1.4108178117676082</v>
      </c>
      <c r="E44" s="421">
        <v>2.4</v>
      </c>
      <c r="F44" s="420">
        <v>57.8</v>
      </c>
      <c r="G44" s="420">
        <v>44.2</v>
      </c>
      <c r="H44" s="420">
        <v>55.1</v>
      </c>
      <c r="I44" s="420">
        <v>1</v>
      </c>
      <c r="J44" s="420">
        <v>17.9</v>
      </c>
      <c r="K44" s="420">
        <v>60.2</v>
      </c>
      <c r="L44" s="420">
        <v>83.8</v>
      </c>
      <c r="M44" s="420">
        <v>77.1</v>
      </c>
      <c r="N44" s="420">
        <v>0</v>
      </c>
      <c r="O44" s="420">
        <v>23</v>
      </c>
      <c r="P44" s="420">
        <v>24.4</v>
      </c>
      <c r="Q44" s="420">
        <v>13</v>
      </c>
      <c r="R44" s="420">
        <v>57.8</v>
      </c>
      <c r="S44" s="420">
        <v>55.1</v>
      </c>
      <c r="T44" s="420">
        <v>57.2</v>
      </c>
      <c r="U44" s="420">
        <v>18.9</v>
      </c>
      <c r="V44" s="420">
        <v>78.8</v>
      </c>
      <c r="W44" s="420">
        <v>24.4</v>
      </c>
      <c r="X44" s="420">
        <v>65.2</v>
      </c>
      <c r="Y44" s="420">
        <v>77.1</v>
      </c>
      <c r="Z44" s="420">
        <v>23</v>
      </c>
      <c r="AA44" s="426"/>
    </row>
    <row r="45" spans="1:27" ht="25.5" customHeight="1">
      <c r="A45" s="577" t="s">
        <v>324</v>
      </c>
      <c r="B45" s="578"/>
      <c r="C45" s="420">
        <v>336.9</v>
      </c>
      <c r="D45" s="420">
        <v>1.0389169853213271</v>
      </c>
      <c r="E45" s="421">
        <v>1.1</v>
      </c>
      <c r="F45" s="420">
        <v>57</v>
      </c>
      <c r="G45" s="420">
        <v>33.2</v>
      </c>
      <c r="H45" s="420">
        <v>40</v>
      </c>
      <c r="I45" s="420">
        <v>8</v>
      </c>
      <c r="J45" s="420">
        <v>16.9</v>
      </c>
      <c r="K45" s="420">
        <v>34.6</v>
      </c>
      <c r="L45" s="420">
        <v>38.7</v>
      </c>
      <c r="M45" s="420">
        <v>16</v>
      </c>
      <c r="N45" s="420">
        <v>11.3</v>
      </c>
      <c r="O45" s="420">
        <v>16.9</v>
      </c>
      <c r="P45" s="420">
        <v>64.3</v>
      </c>
      <c r="Q45" s="420">
        <v>0</v>
      </c>
      <c r="R45" s="420">
        <v>57</v>
      </c>
      <c r="S45" s="420">
        <v>40</v>
      </c>
      <c r="T45" s="420">
        <v>33.2</v>
      </c>
      <c r="U45" s="420">
        <v>24.9</v>
      </c>
      <c r="V45" s="420">
        <v>29</v>
      </c>
      <c r="W45" s="420">
        <v>69.3</v>
      </c>
      <c r="X45" s="420">
        <v>44.3</v>
      </c>
      <c r="Y45" s="420">
        <v>17</v>
      </c>
      <c r="Z45" s="420">
        <v>22.2</v>
      </c>
      <c r="AA45" s="426"/>
    </row>
    <row r="46" spans="1:27" ht="25.5" customHeight="1">
      <c r="A46" s="577" t="s">
        <v>325</v>
      </c>
      <c r="B46" s="578"/>
      <c r="C46" s="420">
        <v>219.70000000000002</v>
      </c>
      <c r="D46" s="420">
        <v>0.677500925126434</v>
      </c>
      <c r="E46" s="421">
        <v>0.6</v>
      </c>
      <c r="F46" s="420">
        <v>41.3</v>
      </c>
      <c r="G46" s="420">
        <v>14</v>
      </c>
      <c r="H46" s="420">
        <v>17.6</v>
      </c>
      <c r="I46" s="420">
        <v>1</v>
      </c>
      <c r="J46" s="420">
        <v>6</v>
      </c>
      <c r="K46" s="420">
        <v>21</v>
      </c>
      <c r="L46" s="420">
        <v>34.1</v>
      </c>
      <c r="M46" s="420">
        <v>22.4</v>
      </c>
      <c r="N46" s="420">
        <v>8.9</v>
      </c>
      <c r="O46" s="420">
        <v>18</v>
      </c>
      <c r="P46" s="420">
        <v>28.4</v>
      </c>
      <c r="Q46" s="420">
        <v>7</v>
      </c>
      <c r="R46" s="420">
        <v>41.3</v>
      </c>
      <c r="S46" s="420">
        <v>17.6</v>
      </c>
      <c r="T46" s="420">
        <v>21</v>
      </c>
      <c r="U46" s="420">
        <v>7</v>
      </c>
      <c r="V46" s="420">
        <v>33.1</v>
      </c>
      <c r="W46" s="420">
        <v>32.2</v>
      </c>
      <c r="X46" s="420">
        <v>22</v>
      </c>
      <c r="Y46" s="420">
        <v>23.4</v>
      </c>
      <c r="Z46" s="420">
        <v>22.1</v>
      </c>
      <c r="AA46" s="426"/>
    </row>
    <row r="47" spans="1:27" ht="25.5" customHeight="1">
      <c r="A47" s="577" t="s">
        <v>326</v>
      </c>
      <c r="B47" s="578"/>
      <c r="C47" s="420">
        <v>4423.699999999999</v>
      </c>
      <c r="D47" s="420">
        <v>13.641606019489327</v>
      </c>
      <c r="E47" s="421">
        <v>12.3</v>
      </c>
      <c r="F47" s="420">
        <v>855.5</v>
      </c>
      <c r="G47" s="420">
        <v>189.6</v>
      </c>
      <c r="H47" s="420">
        <v>436.6</v>
      </c>
      <c r="I47" s="420">
        <v>55</v>
      </c>
      <c r="J47" s="420">
        <v>263.1</v>
      </c>
      <c r="K47" s="420">
        <v>688.9</v>
      </c>
      <c r="L47" s="420">
        <v>498.7</v>
      </c>
      <c r="M47" s="420">
        <v>260.7</v>
      </c>
      <c r="N47" s="420">
        <v>146.4</v>
      </c>
      <c r="O47" s="420">
        <v>228.6</v>
      </c>
      <c r="P47" s="420">
        <v>645.2</v>
      </c>
      <c r="Q47" s="420">
        <v>155.4</v>
      </c>
      <c r="R47" s="420">
        <v>855.5</v>
      </c>
      <c r="S47" s="420">
        <v>436.6</v>
      </c>
      <c r="T47" s="420">
        <v>345</v>
      </c>
      <c r="U47" s="420">
        <v>318.1</v>
      </c>
      <c r="V47" s="420">
        <v>342.1</v>
      </c>
      <c r="W47" s="420">
        <v>713.9</v>
      </c>
      <c r="X47" s="420">
        <v>845.5</v>
      </c>
      <c r="Y47" s="420">
        <v>295.7</v>
      </c>
      <c r="Z47" s="420">
        <v>271.3</v>
      </c>
      <c r="AA47" s="426"/>
    </row>
    <row r="48" spans="1:27" ht="25.5" customHeight="1">
      <c r="A48" s="577" t="s">
        <v>327</v>
      </c>
      <c r="B48" s="578"/>
      <c r="C48" s="420">
        <v>1540.1</v>
      </c>
      <c r="D48" s="420">
        <v>4.749290736400641</v>
      </c>
      <c r="E48" s="421">
        <v>5.1</v>
      </c>
      <c r="F48" s="420">
        <v>367.2</v>
      </c>
      <c r="G48" s="420">
        <v>91.8</v>
      </c>
      <c r="H48" s="420">
        <v>162.8</v>
      </c>
      <c r="I48" s="420">
        <v>28.3</v>
      </c>
      <c r="J48" s="420">
        <v>75.6</v>
      </c>
      <c r="K48" s="420">
        <v>166.3</v>
      </c>
      <c r="L48" s="420">
        <v>190.7</v>
      </c>
      <c r="M48" s="420">
        <v>138.8</v>
      </c>
      <c r="N48" s="420">
        <v>55.5</v>
      </c>
      <c r="O48" s="420">
        <v>103</v>
      </c>
      <c r="P48" s="420">
        <v>112</v>
      </c>
      <c r="Q48" s="420">
        <v>48.1</v>
      </c>
      <c r="R48" s="420">
        <v>367.2</v>
      </c>
      <c r="S48" s="420">
        <v>162.8</v>
      </c>
      <c r="T48" s="420">
        <v>139.9</v>
      </c>
      <c r="U48" s="420">
        <v>103.9</v>
      </c>
      <c r="V48" s="420">
        <v>168.5</v>
      </c>
      <c r="W48" s="420">
        <v>131.6</v>
      </c>
      <c r="X48" s="420">
        <v>188.5</v>
      </c>
      <c r="Y48" s="420">
        <v>160.3</v>
      </c>
      <c r="Z48" s="420">
        <v>117.4</v>
      </c>
      <c r="AA48" s="426"/>
    </row>
    <row r="49" spans="1:26" ht="8.25" customHeight="1">
      <c r="A49" s="415"/>
      <c r="B49" s="416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</row>
    <row r="50" ht="9" customHeight="1">
      <c r="E50" s="430"/>
    </row>
  </sheetData>
  <sheetProtection/>
  <mergeCells count="59">
    <mergeCell ref="C3:C5"/>
    <mergeCell ref="D3:E3"/>
    <mergeCell ref="F3:Q3"/>
    <mergeCell ref="R3:Z3"/>
    <mergeCell ref="D4:D5"/>
    <mergeCell ref="E4:E5"/>
    <mergeCell ref="F4:F5"/>
    <mergeCell ref="G4:G5"/>
    <mergeCell ref="H4:H5"/>
    <mergeCell ref="I4:I5"/>
    <mergeCell ref="T4:T5"/>
    <mergeCell ref="U4:U5"/>
    <mergeCell ref="J4:J5"/>
    <mergeCell ref="K4:K5"/>
    <mergeCell ref="L4:L5"/>
    <mergeCell ref="M4:M5"/>
    <mergeCell ref="N4:N5"/>
    <mergeCell ref="O4:O5"/>
    <mergeCell ref="V4:V5"/>
    <mergeCell ref="W4:W5"/>
    <mergeCell ref="X4:X5"/>
    <mergeCell ref="Y4:Y5"/>
    <mergeCell ref="Z4:Z5"/>
    <mergeCell ref="A7:B7"/>
    <mergeCell ref="P4:P5"/>
    <mergeCell ref="Q4:Q5"/>
    <mergeCell ref="R4:R5"/>
    <mergeCell ref="S4:S5"/>
    <mergeCell ref="A9:B9"/>
    <mergeCell ref="A12:B12"/>
    <mergeCell ref="A15:B15"/>
    <mergeCell ref="A17:B17"/>
    <mergeCell ref="A19:B19"/>
    <mergeCell ref="A21:B21"/>
    <mergeCell ref="A23:B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8:B48"/>
    <mergeCell ref="A42:B42"/>
    <mergeCell ref="A43:B43"/>
    <mergeCell ref="A44:B44"/>
    <mergeCell ref="A45:B45"/>
    <mergeCell ref="A46:B46"/>
    <mergeCell ref="A47:B47"/>
  </mergeCells>
  <printOptions/>
  <pageMargins left="1.141732283464567" right="0.7480314960629921" top="0.984251968503937" bottom="0.984251968503937" header="0.5118110236220472" footer="0.5118110236220472"/>
  <pageSetup firstPageNumber="31" useFirstPageNumber="1" horizontalDpi="600" verticalDpi="600" orientation="portrait" paperSize="9" scale="63" r:id="rId1"/>
  <headerFooter alignWithMargins="0">
    <oddFooter>&amp;C&amp;P</oddFooter>
  </headerFooter>
  <colBreaks count="2" manualBreakCount="2">
    <brk id="14" max="52" man="1"/>
    <brk id="26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2" width="2.625" style="1" customWidth="1"/>
    <col min="3" max="3" width="22.75390625" style="1" customWidth="1"/>
    <col min="4" max="4" width="16.125" style="1" customWidth="1"/>
    <col min="5" max="5" width="15.875" style="1" customWidth="1"/>
    <col min="6" max="6" width="12.375" style="1" customWidth="1"/>
    <col min="7" max="8" width="14.125" style="1" customWidth="1"/>
    <col min="9" max="9" width="12.375" style="1" customWidth="1"/>
    <col min="10" max="10" width="9.00390625" style="1" hidden="1" customWidth="1"/>
    <col min="11" max="16384" width="9.00390625" style="1" customWidth="1"/>
  </cols>
  <sheetData>
    <row r="1" spans="1:4" ht="14.25">
      <c r="A1" s="437" t="s">
        <v>17</v>
      </c>
      <c r="B1" s="437"/>
      <c r="C1" s="437"/>
      <c r="D1" s="437"/>
    </row>
    <row r="2" spans="8:9" ht="13.5">
      <c r="H2" s="439" t="s">
        <v>18</v>
      </c>
      <c r="I2" s="439"/>
    </row>
    <row r="3" spans="1:9" ht="13.5">
      <c r="A3" s="2"/>
      <c r="B3" s="3"/>
      <c r="C3" s="4"/>
      <c r="D3" s="438" t="s">
        <v>19</v>
      </c>
      <c r="E3" s="438"/>
      <c r="F3" s="438"/>
      <c r="G3" s="440" t="s">
        <v>20</v>
      </c>
      <c r="H3" s="441"/>
      <c r="I3" s="442"/>
    </row>
    <row r="4" spans="1:9" ht="13.5">
      <c r="A4" s="6"/>
      <c r="B4" s="7"/>
      <c r="C4" s="8"/>
      <c r="D4" s="5" t="s">
        <v>345</v>
      </c>
      <c r="E4" s="5" t="s">
        <v>341</v>
      </c>
      <c r="F4" s="5" t="s">
        <v>21</v>
      </c>
      <c r="G4" s="5" t="str">
        <f>D4</f>
        <v>平成24年</v>
      </c>
      <c r="H4" s="5" t="str">
        <f>E4</f>
        <v>平成23年</v>
      </c>
      <c r="I4" s="5" t="s">
        <v>21</v>
      </c>
    </row>
    <row r="5" spans="1:9" ht="13.5">
      <c r="A5" s="2"/>
      <c r="B5" s="3"/>
      <c r="C5" s="4"/>
      <c r="D5" s="9"/>
      <c r="E5" s="9"/>
      <c r="F5" s="9"/>
      <c r="G5" s="9"/>
      <c r="H5" s="9"/>
      <c r="I5" s="9"/>
    </row>
    <row r="6" spans="1:9" ht="13.5">
      <c r="A6" s="10" t="s">
        <v>22</v>
      </c>
      <c r="B6" s="11"/>
      <c r="C6" s="12"/>
      <c r="D6" s="594">
        <v>34779</v>
      </c>
      <c r="E6" s="594">
        <v>34796</v>
      </c>
      <c r="F6" s="594">
        <v>-17</v>
      </c>
      <c r="G6" s="595">
        <v>1181.8</v>
      </c>
      <c r="H6" s="595">
        <v>1176.3</v>
      </c>
      <c r="I6" s="595">
        <v>5.5</v>
      </c>
    </row>
    <row r="7" spans="1:9" ht="13.5">
      <c r="A7" s="10"/>
      <c r="B7" s="11"/>
      <c r="C7" s="12"/>
      <c r="D7" s="597">
        <v>1703950</v>
      </c>
      <c r="E7" s="597">
        <v>1712539</v>
      </c>
      <c r="F7" s="598">
        <v>-8589</v>
      </c>
      <c r="G7" s="599">
        <v>1336.3</v>
      </c>
      <c r="H7" s="599">
        <v>1340</v>
      </c>
      <c r="I7" s="600">
        <v>-3.7000000000000455</v>
      </c>
    </row>
    <row r="8" spans="1:9" ht="13.5">
      <c r="A8" s="10"/>
      <c r="B8" s="11"/>
      <c r="C8" s="12"/>
      <c r="D8" s="597"/>
      <c r="E8" s="597"/>
      <c r="F8" s="598"/>
      <c r="G8" s="599"/>
      <c r="H8" s="599"/>
      <c r="I8" s="600"/>
    </row>
    <row r="9" spans="1:9" ht="13.5">
      <c r="A9" s="10"/>
      <c r="B9" s="11"/>
      <c r="C9" s="12"/>
      <c r="D9" s="601"/>
      <c r="E9" s="601"/>
      <c r="F9" s="601"/>
      <c r="G9" s="601"/>
      <c r="H9" s="601"/>
      <c r="I9" s="601"/>
    </row>
    <row r="10" spans="1:9" ht="13.5">
      <c r="A10" s="10" t="s">
        <v>23</v>
      </c>
      <c r="B10" s="11"/>
      <c r="C10" s="12"/>
      <c r="D10" s="594">
        <v>32428</v>
      </c>
      <c r="E10" s="594">
        <v>32376</v>
      </c>
      <c r="F10" s="594">
        <v>52</v>
      </c>
      <c r="G10" s="595">
        <v>1101.9</v>
      </c>
      <c r="H10" s="595">
        <v>1094.5</v>
      </c>
      <c r="I10" s="595">
        <v>7.400000000000091</v>
      </c>
    </row>
    <row r="11" spans="1:9" ht="13.5">
      <c r="A11" s="10"/>
      <c r="B11" s="11"/>
      <c r="C11" s="12"/>
      <c r="D11" s="597">
        <v>1578254</v>
      </c>
      <c r="E11" s="597">
        <v>1583073</v>
      </c>
      <c r="F11" s="598">
        <v>-4819</v>
      </c>
      <c r="G11" s="599">
        <v>1237.7</v>
      </c>
      <c r="H11" s="599">
        <v>1238.7</v>
      </c>
      <c r="I11" s="600">
        <v>-1</v>
      </c>
    </row>
    <row r="12" spans="1:9" ht="13.5">
      <c r="A12" s="10"/>
      <c r="B12" s="11"/>
      <c r="C12" s="12"/>
      <c r="D12" s="601"/>
      <c r="E12" s="601"/>
      <c r="F12" s="601"/>
      <c r="G12" s="601"/>
      <c r="H12" s="601"/>
      <c r="I12" s="601"/>
    </row>
    <row r="13" spans="1:9" ht="13.5">
      <c r="A13" s="10"/>
      <c r="B13" s="11" t="s">
        <v>24</v>
      </c>
      <c r="C13" s="12"/>
      <c r="D13" s="594">
        <v>7462</v>
      </c>
      <c r="E13" s="594">
        <v>7466</v>
      </c>
      <c r="F13" s="594">
        <v>-4</v>
      </c>
      <c r="G13" s="595">
        <v>253.6</v>
      </c>
      <c r="H13" s="595">
        <v>252.4</v>
      </c>
      <c r="I13" s="595">
        <v>1.1999999999999886</v>
      </c>
    </row>
    <row r="14" spans="1:9" ht="13.5">
      <c r="A14" s="10"/>
      <c r="B14" s="11"/>
      <c r="C14" s="12"/>
      <c r="D14" s="597">
        <v>342194</v>
      </c>
      <c r="E14" s="597">
        <v>344047</v>
      </c>
      <c r="F14" s="598">
        <v>-1853</v>
      </c>
      <c r="G14" s="599">
        <v>268.4</v>
      </c>
      <c r="H14" s="599">
        <v>269.2</v>
      </c>
      <c r="I14" s="600">
        <v>-0.8000000000000114</v>
      </c>
    </row>
    <row r="15" spans="1:9" ht="13.5">
      <c r="A15" s="10"/>
      <c r="B15" s="11"/>
      <c r="C15" s="12"/>
      <c r="D15" s="601"/>
      <c r="E15" s="601"/>
      <c r="F15" s="601"/>
      <c r="G15" s="601"/>
      <c r="H15" s="601"/>
      <c r="I15" s="601"/>
    </row>
    <row r="16" spans="1:9" ht="13.5">
      <c r="A16" s="10"/>
      <c r="B16" s="11" t="s">
        <v>25</v>
      </c>
      <c r="C16" s="12"/>
      <c r="D16" s="593">
        <v>48</v>
      </c>
      <c r="E16" s="594">
        <v>48</v>
      </c>
      <c r="F16" s="594">
        <v>0</v>
      </c>
      <c r="G16" s="595">
        <v>1.6</v>
      </c>
      <c r="H16" s="595">
        <v>1.6</v>
      </c>
      <c r="I16" s="595">
        <v>0</v>
      </c>
    </row>
    <row r="17" spans="1:9" ht="13.5">
      <c r="A17" s="10"/>
      <c r="B17" s="11"/>
      <c r="C17" s="12"/>
      <c r="D17" s="596">
        <v>1798</v>
      </c>
      <c r="E17" s="597">
        <v>1793</v>
      </c>
      <c r="F17" s="598">
        <v>5</v>
      </c>
      <c r="G17" s="599">
        <v>1.4</v>
      </c>
      <c r="H17" s="599">
        <v>1.4</v>
      </c>
      <c r="I17" s="600" t="s">
        <v>410</v>
      </c>
    </row>
    <row r="18" spans="1:9" ht="13.5">
      <c r="A18" s="10"/>
      <c r="B18" s="11"/>
      <c r="C18" s="12"/>
      <c r="D18" s="601"/>
      <c r="E18" s="601"/>
      <c r="F18" s="601"/>
      <c r="G18" s="601"/>
      <c r="H18" s="601"/>
      <c r="I18" s="601"/>
    </row>
    <row r="19" spans="1:9" ht="13.5">
      <c r="A19" s="10"/>
      <c r="B19" s="11" t="s">
        <v>26</v>
      </c>
      <c r="C19" s="12"/>
      <c r="D19" s="594">
        <v>128</v>
      </c>
      <c r="E19" s="594">
        <v>128</v>
      </c>
      <c r="F19" s="594">
        <v>0</v>
      </c>
      <c r="G19" s="595">
        <v>4.3</v>
      </c>
      <c r="H19" s="595">
        <v>4.3</v>
      </c>
      <c r="I19" s="595">
        <v>0</v>
      </c>
    </row>
    <row r="20" spans="1:9" ht="13.5">
      <c r="A20" s="10"/>
      <c r="B20" s="11"/>
      <c r="C20" s="12"/>
      <c r="D20" s="597">
        <v>7208</v>
      </c>
      <c r="E20" s="597">
        <v>7681</v>
      </c>
      <c r="F20" s="598">
        <v>-473</v>
      </c>
      <c r="G20" s="599">
        <v>5.7</v>
      </c>
      <c r="H20" s="599">
        <v>6</v>
      </c>
      <c r="I20" s="600">
        <v>-0.2999999999999998</v>
      </c>
    </row>
    <row r="21" spans="1:9" ht="13.5">
      <c r="A21" s="10"/>
      <c r="B21" s="11"/>
      <c r="C21" s="12"/>
      <c r="D21" s="601"/>
      <c r="E21" s="601"/>
      <c r="F21" s="601"/>
      <c r="G21" s="601"/>
      <c r="H21" s="601"/>
      <c r="I21" s="601"/>
    </row>
    <row r="22" spans="1:9" ht="13.5">
      <c r="A22" s="10"/>
      <c r="B22" s="12" t="s">
        <v>128</v>
      </c>
      <c r="D22" s="594">
        <v>5809</v>
      </c>
      <c r="E22" s="594">
        <v>5787</v>
      </c>
      <c r="F22" s="594">
        <v>22</v>
      </c>
      <c r="G22" s="595">
        <v>828.7</v>
      </c>
      <c r="H22" s="595">
        <v>856.1</v>
      </c>
      <c r="I22" s="595">
        <v>-27.399999999999977</v>
      </c>
    </row>
    <row r="23" spans="1:9" ht="13.5">
      <c r="A23" s="10"/>
      <c r="B23" s="11"/>
      <c r="C23" s="12"/>
      <c r="D23" s="597">
        <v>328888</v>
      </c>
      <c r="E23" s="597">
        <v>330167</v>
      </c>
      <c r="F23" s="598">
        <v>-1279</v>
      </c>
      <c r="G23" s="599">
        <v>1068.1</v>
      </c>
      <c r="H23" s="599">
        <v>1109.7</v>
      </c>
      <c r="I23" s="600">
        <v>-41.600000000000136</v>
      </c>
    </row>
    <row r="24" spans="1:9" ht="13.5">
      <c r="A24" s="10"/>
      <c r="B24" s="11"/>
      <c r="C24" s="12"/>
      <c r="D24" s="601"/>
      <c r="E24" s="601"/>
      <c r="F24" s="601"/>
      <c r="G24" s="601"/>
      <c r="H24" s="601"/>
      <c r="I24" s="601"/>
    </row>
    <row r="25" spans="1:9" ht="13.5">
      <c r="A25" s="10"/>
      <c r="B25" s="12" t="s">
        <v>127</v>
      </c>
      <c r="D25" s="86">
        <v>18981</v>
      </c>
      <c r="E25" s="86">
        <v>18947</v>
      </c>
      <c r="F25" s="594">
        <v>34</v>
      </c>
      <c r="G25" s="595">
        <v>645</v>
      </c>
      <c r="H25" s="601">
        <v>640.5</v>
      </c>
      <c r="I25" s="595">
        <v>4.5</v>
      </c>
    </row>
    <row r="26" spans="1:9" ht="13.5">
      <c r="A26" s="10"/>
      <c r="B26" s="11"/>
      <c r="C26" s="12"/>
      <c r="D26" s="597">
        <v>898166</v>
      </c>
      <c r="E26" s="597">
        <v>899385</v>
      </c>
      <c r="F26" s="598">
        <v>-1219</v>
      </c>
      <c r="G26" s="599">
        <v>704.4</v>
      </c>
      <c r="H26" s="599">
        <v>703.7</v>
      </c>
      <c r="I26" s="600">
        <v>0.6999999999999318</v>
      </c>
    </row>
    <row r="27" spans="1:9" ht="13.5">
      <c r="A27" s="10"/>
      <c r="B27" s="11"/>
      <c r="C27" s="12"/>
      <c r="D27" s="601"/>
      <c r="E27" s="601"/>
      <c r="F27" s="601"/>
      <c r="G27" s="601"/>
      <c r="H27" s="601"/>
      <c r="I27" s="601"/>
    </row>
    <row r="28" spans="1:9" ht="13.5">
      <c r="A28" s="10"/>
      <c r="B28" s="11"/>
      <c r="C28" s="12"/>
      <c r="D28" s="601"/>
      <c r="E28" s="601"/>
      <c r="F28" s="601"/>
      <c r="G28" s="601"/>
      <c r="H28" s="601"/>
      <c r="I28" s="601"/>
    </row>
    <row r="29" spans="1:9" ht="13.5">
      <c r="A29" s="10" t="s">
        <v>28</v>
      </c>
      <c r="B29" s="11"/>
      <c r="C29" s="12"/>
      <c r="D29" s="594">
        <v>2349</v>
      </c>
      <c r="E29" s="594">
        <v>2418</v>
      </c>
      <c r="F29" s="594">
        <v>-69</v>
      </c>
      <c r="G29" s="595">
        <v>79.8</v>
      </c>
      <c r="H29" s="595">
        <v>81.7</v>
      </c>
      <c r="I29" s="595">
        <v>-1.9000000000000057</v>
      </c>
    </row>
    <row r="30" spans="1:9" ht="13.5">
      <c r="A30" s="10"/>
      <c r="B30" s="11"/>
      <c r="C30" s="12"/>
      <c r="D30" s="597">
        <v>125599</v>
      </c>
      <c r="E30" s="597">
        <v>129366</v>
      </c>
      <c r="F30" s="598">
        <v>-3767</v>
      </c>
      <c r="G30" s="599">
        <v>98.5</v>
      </c>
      <c r="H30" s="599">
        <v>101.2</v>
      </c>
      <c r="I30" s="600">
        <v>-2.700000000000003</v>
      </c>
    </row>
    <row r="31" spans="1:9" ht="13.5">
      <c r="A31" s="10"/>
      <c r="B31" s="11"/>
      <c r="C31" s="12" t="s">
        <v>27</v>
      </c>
      <c r="D31" s="597"/>
      <c r="E31" s="597"/>
      <c r="F31" s="598"/>
      <c r="G31" s="599"/>
      <c r="H31" s="599"/>
      <c r="I31" s="600"/>
    </row>
    <row r="32" spans="1:9" ht="13.5">
      <c r="A32" s="10"/>
      <c r="B32" s="11"/>
      <c r="C32" s="12" t="s">
        <v>114</v>
      </c>
      <c r="D32" s="594">
        <v>159</v>
      </c>
      <c r="E32" s="594">
        <v>178</v>
      </c>
      <c r="F32" s="606">
        <v>-19</v>
      </c>
      <c r="G32" s="595">
        <v>22.7</v>
      </c>
      <c r="H32" s="595">
        <v>26.3</v>
      </c>
      <c r="I32" s="595">
        <v>-3.6000000000000014</v>
      </c>
    </row>
    <row r="33" spans="1:9" ht="13.5">
      <c r="A33" s="10"/>
      <c r="B33" s="11"/>
      <c r="C33" s="12"/>
      <c r="D33" s="597">
        <v>13308</v>
      </c>
      <c r="E33" s="597">
        <v>14150</v>
      </c>
      <c r="F33" s="598">
        <v>-842</v>
      </c>
      <c r="G33" s="599">
        <v>43.2</v>
      </c>
      <c r="H33" s="599">
        <v>47.6</v>
      </c>
      <c r="I33" s="600">
        <v>-4.399999999999999</v>
      </c>
    </row>
    <row r="34" spans="1:9" ht="13.5">
      <c r="A34" s="10"/>
      <c r="B34" s="11"/>
      <c r="C34" s="12"/>
      <c r="D34" s="597"/>
      <c r="E34" s="597"/>
      <c r="F34" s="597"/>
      <c r="G34" s="599"/>
      <c r="H34" s="599"/>
      <c r="I34" s="599"/>
    </row>
    <row r="35" spans="1:9" ht="13.5">
      <c r="A35" s="10"/>
      <c r="B35" s="11"/>
      <c r="C35" s="12"/>
      <c r="D35" s="597"/>
      <c r="E35" s="597"/>
      <c r="F35" s="597"/>
      <c r="G35" s="599"/>
      <c r="H35" s="599"/>
      <c r="I35" s="599"/>
    </row>
    <row r="36" spans="1:9" ht="13.5">
      <c r="A36" s="10" t="s">
        <v>29</v>
      </c>
      <c r="B36" s="11"/>
      <c r="C36" s="12"/>
      <c r="D36" s="593">
        <v>2</v>
      </c>
      <c r="E36" s="594">
        <v>2</v>
      </c>
      <c r="F36" s="594">
        <v>0</v>
      </c>
      <c r="G36" s="595">
        <v>0.1</v>
      </c>
      <c r="H36" s="595">
        <v>0.1</v>
      </c>
      <c r="I36" s="594">
        <v>0</v>
      </c>
    </row>
    <row r="37" spans="1:9" ht="13.5">
      <c r="A37" s="10"/>
      <c r="B37" s="11"/>
      <c r="C37" s="12"/>
      <c r="D37" s="596">
        <v>97</v>
      </c>
      <c r="E37" s="597">
        <v>100</v>
      </c>
      <c r="F37" s="598">
        <v>-3</v>
      </c>
      <c r="G37" s="599">
        <v>0.1</v>
      </c>
      <c r="H37" s="599">
        <v>0.1</v>
      </c>
      <c r="I37" s="606" t="s">
        <v>410</v>
      </c>
    </row>
    <row r="38" spans="1:9" ht="13.5">
      <c r="A38" s="6"/>
      <c r="B38" s="7"/>
      <c r="C38" s="8"/>
      <c r="D38" s="607"/>
      <c r="E38" s="607"/>
      <c r="F38" s="607"/>
      <c r="G38" s="607"/>
      <c r="H38" s="607"/>
      <c r="I38" s="607"/>
    </row>
    <row r="40" spans="1:3" ht="13.5">
      <c r="A40" s="1" t="s">
        <v>30</v>
      </c>
      <c r="C40" s="1" t="s">
        <v>334</v>
      </c>
    </row>
    <row r="41" ht="13.5">
      <c r="C41" s="1" t="s">
        <v>335</v>
      </c>
    </row>
    <row r="42" spans="3:9" ht="13.5">
      <c r="C42" s="443" t="s">
        <v>115</v>
      </c>
      <c r="D42" s="443"/>
      <c r="E42" s="443"/>
      <c r="F42" s="443"/>
      <c r="G42" s="443"/>
      <c r="H42" s="443"/>
      <c r="I42" s="443"/>
    </row>
  </sheetData>
  <sheetProtection/>
  <mergeCells count="5">
    <mergeCell ref="A1:D1"/>
    <mergeCell ref="H2:I2"/>
    <mergeCell ref="D3:F3"/>
    <mergeCell ref="G3:I3"/>
    <mergeCell ref="C42:I42"/>
  </mergeCells>
  <printOptions/>
  <pageMargins left="0.7874015748031497" right="0.7874015748031497" top="0.7874015748031497" bottom="0.5511811023622047" header="0.5118110236220472" footer="0.5118110236220472"/>
  <pageSetup firstPageNumber="6" useFirstPageNumber="1" horizontalDpi="600" verticalDpi="600" orientation="portrait" pageOrder="overThenDown" paperSize="9" scale="75" r:id="rId1"/>
  <headerFooter alignWithMargins="0">
    <oddFooter>&amp;C- &amp;P -</oddFooter>
  </headerFooter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V95"/>
  <sheetViews>
    <sheetView view="pageBreakPreview" zoomScale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7" sqref="C7"/>
    </sheetView>
  </sheetViews>
  <sheetFormatPr defaultColWidth="9.00390625" defaultRowHeight="13.5"/>
  <cols>
    <col min="1" max="1" width="4.125" style="132" customWidth="1"/>
    <col min="2" max="2" width="16.25390625" style="132" customWidth="1"/>
    <col min="3" max="3" width="11.625" style="152" customWidth="1"/>
    <col min="4" max="4" width="13.375" style="152" customWidth="1"/>
    <col min="5" max="7" width="11.625" style="152" customWidth="1"/>
    <col min="8" max="8" width="12.375" style="152" customWidth="1"/>
    <col min="9" max="20" width="11.625" style="152" customWidth="1"/>
    <col min="21" max="16384" width="9.00390625" style="152" customWidth="1"/>
  </cols>
  <sheetData>
    <row r="1" spans="1:230" s="132" customFormat="1" ht="13.5" customHeight="1">
      <c r="A1" s="129" t="s">
        <v>147</v>
      </c>
      <c r="B1" s="129"/>
      <c r="C1" s="129"/>
      <c r="D1" s="129"/>
      <c r="E1" s="129"/>
      <c r="F1" s="129"/>
      <c r="G1" s="129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</row>
    <row r="2" spans="1:230" s="132" customFormat="1" ht="13.5" customHeight="1">
      <c r="A2" s="131"/>
      <c r="B2" s="131"/>
      <c r="C2" s="130"/>
      <c r="D2" s="130"/>
      <c r="E2" s="130"/>
      <c r="F2" s="130"/>
      <c r="G2" s="130"/>
      <c r="H2" s="133"/>
      <c r="I2" s="133"/>
      <c r="J2" s="133"/>
      <c r="K2" s="130"/>
      <c r="L2" s="130"/>
      <c r="M2" s="130"/>
      <c r="N2" s="130"/>
      <c r="O2" s="130"/>
      <c r="P2" s="130"/>
      <c r="Q2" s="130"/>
      <c r="R2" s="130"/>
      <c r="S2" s="131"/>
      <c r="T2" s="431" t="s">
        <v>350</v>
      </c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</row>
    <row r="3" spans="1:230" s="132" customFormat="1" ht="13.5" customHeight="1">
      <c r="A3" s="134"/>
      <c r="B3" s="135"/>
      <c r="C3" s="446" t="s">
        <v>148</v>
      </c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8" t="s">
        <v>32</v>
      </c>
      <c r="R3" s="449"/>
      <c r="S3" s="450"/>
      <c r="T3" s="454" t="s">
        <v>33</v>
      </c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</row>
    <row r="4" spans="1:230" s="132" customFormat="1" ht="13.5" customHeight="1">
      <c r="A4" s="137"/>
      <c r="B4" s="138"/>
      <c r="C4" s="446" t="s">
        <v>34</v>
      </c>
      <c r="D4" s="456"/>
      <c r="E4" s="446" t="s">
        <v>409</v>
      </c>
      <c r="F4" s="456"/>
      <c r="G4" s="139"/>
      <c r="H4" s="140" t="s">
        <v>329</v>
      </c>
      <c r="I4" s="140"/>
      <c r="J4" s="140"/>
      <c r="K4" s="140"/>
      <c r="L4" s="141"/>
      <c r="M4" s="142"/>
      <c r="N4" s="457" t="s">
        <v>36</v>
      </c>
      <c r="O4" s="458"/>
      <c r="P4" s="461" t="s">
        <v>286</v>
      </c>
      <c r="Q4" s="451"/>
      <c r="R4" s="452"/>
      <c r="S4" s="453"/>
      <c r="T4" s="455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</row>
    <row r="5" spans="1:230" s="132" customFormat="1" ht="13.5" customHeight="1">
      <c r="A5" s="137"/>
      <c r="B5" s="138"/>
      <c r="C5" s="463" t="s">
        <v>37</v>
      </c>
      <c r="D5" s="463" t="s">
        <v>38</v>
      </c>
      <c r="E5" s="463" t="s">
        <v>37</v>
      </c>
      <c r="F5" s="463" t="s">
        <v>330</v>
      </c>
      <c r="G5" s="463" t="s">
        <v>37</v>
      </c>
      <c r="H5" s="136"/>
      <c r="I5" s="140" t="s">
        <v>39</v>
      </c>
      <c r="J5" s="140"/>
      <c r="K5" s="140"/>
      <c r="L5" s="141"/>
      <c r="M5" s="143"/>
      <c r="N5" s="459"/>
      <c r="O5" s="460"/>
      <c r="P5" s="462"/>
      <c r="Q5" s="463" t="s">
        <v>37</v>
      </c>
      <c r="R5" s="144" t="s">
        <v>40</v>
      </c>
      <c r="S5" s="145"/>
      <c r="T5" s="463" t="s">
        <v>37</v>
      </c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</row>
    <row r="6" spans="1:230" s="132" customFormat="1" ht="13.5" customHeight="1">
      <c r="A6" s="146"/>
      <c r="B6" s="147"/>
      <c r="C6" s="464"/>
      <c r="D6" s="464"/>
      <c r="E6" s="464"/>
      <c r="F6" s="464"/>
      <c r="G6" s="464"/>
      <c r="H6" s="148" t="s">
        <v>41</v>
      </c>
      <c r="I6" s="148" t="s">
        <v>42</v>
      </c>
      <c r="J6" s="148" t="s">
        <v>149</v>
      </c>
      <c r="K6" s="148" t="s">
        <v>43</v>
      </c>
      <c r="L6" s="148" t="s">
        <v>150</v>
      </c>
      <c r="M6" s="148" t="s">
        <v>151</v>
      </c>
      <c r="N6" s="148" t="s">
        <v>37</v>
      </c>
      <c r="O6" s="148" t="s">
        <v>38</v>
      </c>
      <c r="P6" s="148" t="s">
        <v>37</v>
      </c>
      <c r="Q6" s="464"/>
      <c r="R6" s="148" t="s">
        <v>37</v>
      </c>
      <c r="S6" s="148" t="s">
        <v>38</v>
      </c>
      <c r="T6" s="464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</row>
    <row r="7" spans="1:230" ht="13.5" customHeight="1">
      <c r="A7" s="134"/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</row>
    <row r="8" spans="1:230" ht="13.5" customHeight="1">
      <c r="A8" s="444" t="s">
        <v>45</v>
      </c>
      <c r="B8" s="445"/>
      <c r="C8" s="155">
        <v>183</v>
      </c>
      <c r="D8" s="155">
        <v>32428</v>
      </c>
      <c r="E8" s="155">
        <v>21</v>
      </c>
      <c r="F8" s="155">
        <v>4745</v>
      </c>
      <c r="G8" s="155">
        <v>162</v>
      </c>
      <c r="H8" s="155">
        <v>27683</v>
      </c>
      <c r="I8" s="155">
        <v>2717</v>
      </c>
      <c r="J8" s="155">
        <v>48</v>
      </c>
      <c r="K8" s="155">
        <v>128</v>
      </c>
      <c r="L8" s="155">
        <v>5809</v>
      </c>
      <c r="M8" s="155">
        <v>18981</v>
      </c>
      <c r="N8" s="155">
        <v>11</v>
      </c>
      <c r="O8" s="155">
        <v>4502</v>
      </c>
      <c r="P8" s="155">
        <v>83</v>
      </c>
      <c r="Q8" s="155">
        <v>1714</v>
      </c>
      <c r="R8" s="155">
        <v>176</v>
      </c>
      <c r="S8" s="155">
        <v>2349</v>
      </c>
      <c r="T8" s="155">
        <v>1399</v>
      </c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</row>
    <row r="9" spans="1:230" ht="13.5" customHeight="1">
      <c r="A9" s="153"/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</row>
    <row r="10" spans="1:230" ht="13.5" customHeight="1">
      <c r="A10" s="444" t="s">
        <v>46</v>
      </c>
      <c r="B10" s="445"/>
      <c r="C10" s="155">
        <v>42</v>
      </c>
      <c r="D10" s="155">
        <v>6624</v>
      </c>
      <c r="E10" s="155">
        <v>3</v>
      </c>
      <c r="F10" s="155">
        <v>1074</v>
      </c>
      <c r="G10" s="155">
        <v>39</v>
      </c>
      <c r="H10" s="155">
        <v>5550</v>
      </c>
      <c r="I10" s="155">
        <v>244</v>
      </c>
      <c r="J10" s="155">
        <v>10</v>
      </c>
      <c r="K10" s="155">
        <v>25</v>
      </c>
      <c r="L10" s="155">
        <v>970</v>
      </c>
      <c r="M10" s="155">
        <v>4301</v>
      </c>
      <c r="N10" s="155">
        <v>4</v>
      </c>
      <c r="O10" s="155">
        <v>2010</v>
      </c>
      <c r="P10" s="155">
        <v>15</v>
      </c>
      <c r="Q10" s="155">
        <v>333</v>
      </c>
      <c r="R10" s="155">
        <v>34</v>
      </c>
      <c r="S10" s="155">
        <v>498</v>
      </c>
      <c r="T10" s="155">
        <v>243</v>
      </c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</row>
    <row r="11" spans="1:230" ht="13.5" customHeight="1">
      <c r="A11" s="156"/>
      <c r="B11" s="154" t="s">
        <v>47</v>
      </c>
      <c r="C11" s="155">
        <v>26</v>
      </c>
      <c r="D11" s="155">
        <v>3531</v>
      </c>
      <c r="E11" s="432">
        <v>1</v>
      </c>
      <c r="F11" s="432">
        <v>215</v>
      </c>
      <c r="G11" s="432">
        <v>25</v>
      </c>
      <c r="H11" s="155">
        <v>3316</v>
      </c>
      <c r="I11" s="432">
        <v>0</v>
      </c>
      <c r="J11" s="432">
        <v>10</v>
      </c>
      <c r="K11" s="432">
        <v>0</v>
      </c>
      <c r="L11" s="432">
        <v>572</v>
      </c>
      <c r="M11" s="432">
        <v>2734</v>
      </c>
      <c r="N11" s="432">
        <v>2</v>
      </c>
      <c r="O11" s="432">
        <v>1010</v>
      </c>
      <c r="P11" s="432">
        <v>9</v>
      </c>
      <c r="Q11" s="432">
        <v>243</v>
      </c>
      <c r="R11" s="432">
        <v>26</v>
      </c>
      <c r="S11" s="432">
        <v>366</v>
      </c>
      <c r="T11" s="432">
        <v>171</v>
      </c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</row>
    <row r="12" spans="1:20" ht="13.5" customHeight="1">
      <c r="A12" s="156"/>
      <c r="B12" s="154" t="s">
        <v>48</v>
      </c>
      <c r="C12" s="155">
        <v>5</v>
      </c>
      <c r="D12" s="155">
        <v>1231</v>
      </c>
      <c r="E12" s="432">
        <v>1</v>
      </c>
      <c r="F12" s="432">
        <v>537</v>
      </c>
      <c r="G12" s="432">
        <v>4</v>
      </c>
      <c r="H12" s="155">
        <v>694</v>
      </c>
      <c r="I12" s="432">
        <v>0</v>
      </c>
      <c r="J12" s="432">
        <v>0</v>
      </c>
      <c r="K12" s="432">
        <v>25</v>
      </c>
      <c r="L12" s="432">
        <v>54</v>
      </c>
      <c r="M12" s="432">
        <v>615</v>
      </c>
      <c r="N12" s="432">
        <v>1</v>
      </c>
      <c r="O12" s="432">
        <v>500</v>
      </c>
      <c r="P12" s="432">
        <v>1</v>
      </c>
      <c r="Q12" s="432">
        <v>39</v>
      </c>
      <c r="R12" s="432">
        <v>3</v>
      </c>
      <c r="S12" s="432">
        <v>57</v>
      </c>
      <c r="T12" s="432">
        <v>31</v>
      </c>
    </row>
    <row r="13" spans="1:230" ht="13.5" customHeight="1">
      <c r="A13" s="156"/>
      <c r="B13" s="154" t="s">
        <v>211</v>
      </c>
      <c r="C13" s="155">
        <v>5</v>
      </c>
      <c r="D13" s="155">
        <v>666</v>
      </c>
      <c r="E13" s="432">
        <v>1</v>
      </c>
      <c r="F13" s="432">
        <v>322</v>
      </c>
      <c r="G13" s="432">
        <v>4</v>
      </c>
      <c r="H13" s="155">
        <v>344</v>
      </c>
      <c r="I13" s="432">
        <v>0</v>
      </c>
      <c r="J13" s="432">
        <v>0</v>
      </c>
      <c r="K13" s="432">
        <v>0</v>
      </c>
      <c r="L13" s="432">
        <v>174</v>
      </c>
      <c r="M13" s="432">
        <v>170</v>
      </c>
      <c r="N13" s="432">
        <v>0</v>
      </c>
      <c r="O13" s="432">
        <v>0</v>
      </c>
      <c r="P13" s="432">
        <v>2</v>
      </c>
      <c r="Q13" s="432">
        <v>18</v>
      </c>
      <c r="R13" s="432">
        <v>2</v>
      </c>
      <c r="S13" s="432">
        <v>18</v>
      </c>
      <c r="T13" s="432">
        <v>15</v>
      </c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</row>
    <row r="14" spans="1:230" ht="13.5" customHeight="1">
      <c r="A14" s="156"/>
      <c r="B14" s="154" t="s">
        <v>212</v>
      </c>
      <c r="C14" s="155">
        <v>2</v>
      </c>
      <c r="D14" s="155">
        <v>791</v>
      </c>
      <c r="E14" s="432">
        <v>0</v>
      </c>
      <c r="F14" s="432">
        <v>0</v>
      </c>
      <c r="G14" s="432">
        <v>2</v>
      </c>
      <c r="H14" s="155">
        <v>791</v>
      </c>
      <c r="I14" s="432">
        <v>244</v>
      </c>
      <c r="J14" s="432">
        <v>0</v>
      </c>
      <c r="K14" s="432">
        <v>0</v>
      </c>
      <c r="L14" s="432">
        <v>47</v>
      </c>
      <c r="M14" s="432">
        <v>500</v>
      </c>
      <c r="N14" s="432">
        <v>1</v>
      </c>
      <c r="O14" s="432">
        <v>500</v>
      </c>
      <c r="P14" s="432">
        <v>1</v>
      </c>
      <c r="Q14" s="432">
        <v>14</v>
      </c>
      <c r="R14" s="432">
        <v>3</v>
      </c>
      <c r="S14" s="432">
        <v>57</v>
      </c>
      <c r="T14" s="432">
        <v>11</v>
      </c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</row>
    <row r="15" spans="1:230" ht="13.5" customHeight="1">
      <c r="A15" s="156"/>
      <c r="B15" s="154" t="s">
        <v>49</v>
      </c>
      <c r="C15" s="155">
        <v>1</v>
      </c>
      <c r="D15" s="155">
        <v>177</v>
      </c>
      <c r="E15" s="432">
        <v>0</v>
      </c>
      <c r="F15" s="432">
        <v>0</v>
      </c>
      <c r="G15" s="432">
        <v>1</v>
      </c>
      <c r="H15" s="155">
        <v>177</v>
      </c>
      <c r="I15" s="432">
        <v>0</v>
      </c>
      <c r="J15" s="432">
        <v>0</v>
      </c>
      <c r="K15" s="432">
        <v>0</v>
      </c>
      <c r="L15" s="432">
        <v>35</v>
      </c>
      <c r="M15" s="432">
        <v>142</v>
      </c>
      <c r="N15" s="432">
        <v>0</v>
      </c>
      <c r="O15" s="432">
        <v>0</v>
      </c>
      <c r="P15" s="432">
        <v>1</v>
      </c>
      <c r="Q15" s="432">
        <v>10</v>
      </c>
      <c r="R15" s="433">
        <v>0</v>
      </c>
      <c r="S15" s="433">
        <v>0</v>
      </c>
      <c r="T15" s="432">
        <v>7</v>
      </c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</row>
    <row r="16" spans="1:20" ht="13.5" customHeight="1">
      <c r="A16" s="156"/>
      <c r="B16" s="154" t="s">
        <v>213</v>
      </c>
      <c r="C16" s="155">
        <v>3</v>
      </c>
      <c r="D16" s="155">
        <v>228</v>
      </c>
      <c r="E16" s="432">
        <v>0</v>
      </c>
      <c r="F16" s="432">
        <v>0</v>
      </c>
      <c r="G16" s="432">
        <v>3</v>
      </c>
      <c r="H16" s="155">
        <v>228</v>
      </c>
      <c r="I16" s="432">
        <v>0</v>
      </c>
      <c r="J16" s="432">
        <v>0</v>
      </c>
      <c r="K16" s="432">
        <v>0</v>
      </c>
      <c r="L16" s="432">
        <v>88</v>
      </c>
      <c r="M16" s="432">
        <v>140</v>
      </c>
      <c r="N16" s="432">
        <v>0</v>
      </c>
      <c r="O16" s="432">
        <v>0</v>
      </c>
      <c r="P16" s="432">
        <v>1</v>
      </c>
      <c r="Q16" s="432">
        <v>9</v>
      </c>
      <c r="R16" s="433">
        <v>0</v>
      </c>
      <c r="S16" s="433">
        <v>0</v>
      </c>
      <c r="T16" s="432">
        <v>8</v>
      </c>
    </row>
    <row r="17" spans="1:20" ht="13.5" customHeight="1">
      <c r="A17" s="156"/>
      <c r="B17" s="154"/>
      <c r="C17" s="155"/>
      <c r="D17" s="155"/>
      <c r="E17" s="432"/>
      <c r="F17" s="432"/>
      <c r="G17" s="432"/>
      <c r="H17" s="155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</row>
    <row r="18" spans="1:20" ht="13.5" customHeight="1">
      <c r="A18" s="444" t="s">
        <v>197</v>
      </c>
      <c r="B18" s="445"/>
      <c r="C18" s="155">
        <v>14</v>
      </c>
      <c r="D18" s="155">
        <v>1465</v>
      </c>
      <c r="E18" s="155">
        <v>2</v>
      </c>
      <c r="F18" s="155">
        <v>325</v>
      </c>
      <c r="G18" s="155">
        <v>12</v>
      </c>
      <c r="H18" s="155">
        <v>1140</v>
      </c>
      <c r="I18" s="155">
        <v>0</v>
      </c>
      <c r="J18" s="155">
        <v>4</v>
      </c>
      <c r="K18" s="155">
        <v>0</v>
      </c>
      <c r="L18" s="155">
        <v>393</v>
      </c>
      <c r="M18" s="155">
        <v>743</v>
      </c>
      <c r="N18" s="155">
        <v>0</v>
      </c>
      <c r="O18" s="155">
        <v>0</v>
      </c>
      <c r="P18" s="155">
        <v>7</v>
      </c>
      <c r="Q18" s="155">
        <v>76</v>
      </c>
      <c r="R18" s="155">
        <v>15</v>
      </c>
      <c r="S18" s="155">
        <v>210</v>
      </c>
      <c r="T18" s="155">
        <v>69</v>
      </c>
    </row>
    <row r="19" spans="1:20" ht="13.5" customHeight="1">
      <c r="A19" s="156"/>
      <c r="B19" s="154" t="s">
        <v>50</v>
      </c>
      <c r="C19" s="155">
        <v>5</v>
      </c>
      <c r="D19" s="155">
        <v>361</v>
      </c>
      <c r="E19" s="432">
        <v>0</v>
      </c>
      <c r="F19" s="432">
        <v>0</v>
      </c>
      <c r="G19" s="432">
        <v>5</v>
      </c>
      <c r="H19" s="155">
        <v>361</v>
      </c>
      <c r="I19" s="432">
        <v>0</v>
      </c>
      <c r="J19" s="432">
        <v>0</v>
      </c>
      <c r="K19" s="432">
        <v>0</v>
      </c>
      <c r="L19" s="432">
        <v>131</v>
      </c>
      <c r="M19" s="432">
        <v>230</v>
      </c>
      <c r="N19" s="432">
        <v>0</v>
      </c>
      <c r="O19" s="432">
        <v>0</v>
      </c>
      <c r="P19" s="432">
        <v>3</v>
      </c>
      <c r="Q19" s="432">
        <v>18</v>
      </c>
      <c r="R19" s="432">
        <v>7</v>
      </c>
      <c r="S19" s="432">
        <v>95</v>
      </c>
      <c r="T19" s="432">
        <v>19</v>
      </c>
    </row>
    <row r="20" spans="1:20" ht="13.5" customHeight="1">
      <c r="A20" s="156"/>
      <c r="B20" s="154" t="s">
        <v>198</v>
      </c>
      <c r="C20" s="155">
        <v>2</v>
      </c>
      <c r="D20" s="155">
        <v>329</v>
      </c>
      <c r="E20" s="432">
        <v>0</v>
      </c>
      <c r="F20" s="432">
        <v>0</v>
      </c>
      <c r="G20" s="432">
        <v>2</v>
      </c>
      <c r="H20" s="155">
        <v>329</v>
      </c>
      <c r="I20" s="432">
        <v>0</v>
      </c>
      <c r="J20" s="432">
        <v>4</v>
      </c>
      <c r="K20" s="432">
        <v>0</v>
      </c>
      <c r="L20" s="432">
        <v>48</v>
      </c>
      <c r="M20" s="432">
        <v>277</v>
      </c>
      <c r="N20" s="432">
        <v>0</v>
      </c>
      <c r="O20" s="432">
        <v>0</v>
      </c>
      <c r="P20" s="432">
        <v>1</v>
      </c>
      <c r="Q20" s="432">
        <v>22</v>
      </c>
      <c r="R20" s="432">
        <v>2</v>
      </c>
      <c r="S20" s="432">
        <v>27</v>
      </c>
      <c r="T20" s="432">
        <v>16</v>
      </c>
    </row>
    <row r="21" spans="1:20" ht="13.5" customHeight="1">
      <c r="A21" s="156"/>
      <c r="B21" s="154" t="s">
        <v>199</v>
      </c>
      <c r="C21" s="155">
        <v>4</v>
      </c>
      <c r="D21" s="155">
        <v>554</v>
      </c>
      <c r="E21" s="432">
        <v>1</v>
      </c>
      <c r="F21" s="432">
        <v>205</v>
      </c>
      <c r="G21" s="432">
        <v>3</v>
      </c>
      <c r="H21" s="155">
        <v>349</v>
      </c>
      <c r="I21" s="432">
        <v>0</v>
      </c>
      <c r="J21" s="432">
        <v>0</v>
      </c>
      <c r="K21" s="432">
        <v>0</v>
      </c>
      <c r="L21" s="432">
        <v>214</v>
      </c>
      <c r="M21" s="432">
        <v>135</v>
      </c>
      <c r="N21" s="432">
        <v>0</v>
      </c>
      <c r="O21" s="432">
        <v>0</v>
      </c>
      <c r="P21" s="432">
        <v>3</v>
      </c>
      <c r="Q21" s="432">
        <v>32</v>
      </c>
      <c r="R21" s="432">
        <v>4</v>
      </c>
      <c r="S21" s="432">
        <v>62</v>
      </c>
      <c r="T21" s="432">
        <v>26</v>
      </c>
    </row>
    <row r="22" spans="1:20" ht="13.5" customHeight="1">
      <c r="A22" s="156"/>
      <c r="B22" s="154" t="s">
        <v>51</v>
      </c>
      <c r="C22" s="155">
        <v>3</v>
      </c>
      <c r="D22" s="155">
        <v>221</v>
      </c>
      <c r="E22" s="432">
        <v>1</v>
      </c>
      <c r="F22" s="432">
        <v>120</v>
      </c>
      <c r="G22" s="432">
        <v>2</v>
      </c>
      <c r="H22" s="155">
        <v>101</v>
      </c>
      <c r="I22" s="432">
        <v>0</v>
      </c>
      <c r="J22" s="432">
        <v>0</v>
      </c>
      <c r="K22" s="432">
        <v>0</v>
      </c>
      <c r="L22" s="432">
        <v>0</v>
      </c>
      <c r="M22" s="432">
        <v>101</v>
      </c>
      <c r="N22" s="432">
        <v>0</v>
      </c>
      <c r="O22" s="432">
        <v>0</v>
      </c>
      <c r="P22" s="432">
        <v>0</v>
      </c>
      <c r="Q22" s="432">
        <v>4</v>
      </c>
      <c r="R22" s="432">
        <v>2</v>
      </c>
      <c r="S22" s="432">
        <v>26</v>
      </c>
      <c r="T22" s="432">
        <v>8</v>
      </c>
    </row>
    <row r="23" spans="1:20" ht="13.5" customHeight="1">
      <c r="A23" s="156"/>
      <c r="B23" s="154"/>
      <c r="C23" s="155"/>
      <c r="D23" s="155"/>
      <c r="E23" s="432"/>
      <c r="F23" s="432"/>
      <c r="G23" s="432"/>
      <c r="H23" s="155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</row>
    <row r="24" spans="1:20" ht="13.5" customHeight="1">
      <c r="A24" s="444" t="s">
        <v>52</v>
      </c>
      <c r="B24" s="445"/>
      <c r="C24" s="155">
        <v>23</v>
      </c>
      <c r="D24" s="155">
        <v>4132</v>
      </c>
      <c r="E24" s="155">
        <v>4</v>
      </c>
      <c r="F24" s="155">
        <v>913</v>
      </c>
      <c r="G24" s="155">
        <v>19</v>
      </c>
      <c r="H24" s="155">
        <v>3219</v>
      </c>
      <c r="I24" s="155">
        <v>473</v>
      </c>
      <c r="J24" s="155">
        <v>4</v>
      </c>
      <c r="K24" s="155">
        <v>0</v>
      </c>
      <c r="L24" s="155">
        <v>734</v>
      </c>
      <c r="M24" s="155">
        <v>2008</v>
      </c>
      <c r="N24" s="155">
        <v>0</v>
      </c>
      <c r="O24" s="155">
        <v>0</v>
      </c>
      <c r="P24" s="155">
        <v>10</v>
      </c>
      <c r="Q24" s="155">
        <v>153</v>
      </c>
      <c r="R24" s="155">
        <v>16</v>
      </c>
      <c r="S24" s="155">
        <v>179</v>
      </c>
      <c r="T24" s="155">
        <v>111</v>
      </c>
    </row>
    <row r="25" spans="1:20" ht="13.5" customHeight="1">
      <c r="A25" s="156"/>
      <c r="B25" s="154" t="s">
        <v>53</v>
      </c>
      <c r="C25" s="155">
        <v>15</v>
      </c>
      <c r="D25" s="155">
        <v>2906</v>
      </c>
      <c r="E25" s="432">
        <v>2</v>
      </c>
      <c r="F25" s="432">
        <v>559</v>
      </c>
      <c r="G25" s="432">
        <v>13</v>
      </c>
      <c r="H25" s="155">
        <v>2347</v>
      </c>
      <c r="I25" s="432">
        <v>473</v>
      </c>
      <c r="J25" s="432">
        <v>4</v>
      </c>
      <c r="K25" s="432">
        <v>0</v>
      </c>
      <c r="L25" s="432">
        <v>457</v>
      </c>
      <c r="M25" s="432">
        <v>1413</v>
      </c>
      <c r="N25" s="432">
        <v>0</v>
      </c>
      <c r="O25" s="432">
        <v>0</v>
      </c>
      <c r="P25" s="432">
        <v>7</v>
      </c>
      <c r="Q25" s="432">
        <v>117</v>
      </c>
      <c r="R25" s="432">
        <v>9</v>
      </c>
      <c r="S25" s="432">
        <v>113</v>
      </c>
      <c r="T25" s="432">
        <v>82</v>
      </c>
    </row>
    <row r="26" spans="1:20" ht="13.5" customHeight="1">
      <c r="A26" s="156"/>
      <c r="B26" s="154" t="s">
        <v>54</v>
      </c>
      <c r="C26" s="155">
        <v>4</v>
      </c>
      <c r="D26" s="155">
        <v>612</v>
      </c>
      <c r="E26" s="432">
        <v>1</v>
      </c>
      <c r="F26" s="432">
        <v>150</v>
      </c>
      <c r="G26" s="432">
        <v>3</v>
      </c>
      <c r="H26" s="155">
        <v>462</v>
      </c>
      <c r="I26" s="432">
        <v>0</v>
      </c>
      <c r="J26" s="432">
        <v>0</v>
      </c>
      <c r="K26" s="432">
        <v>0</v>
      </c>
      <c r="L26" s="432">
        <v>104</v>
      </c>
      <c r="M26" s="432">
        <v>358</v>
      </c>
      <c r="N26" s="432">
        <v>0</v>
      </c>
      <c r="O26" s="432">
        <v>0</v>
      </c>
      <c r="P26" s="432">
        <v>1</v>
      </c>
      <c r="Q26" s="432">
        <v>18</v>
      </c>
      <c r="R26" s="432">
        <v>5</v>
      </c>
      <c r="S26" s="432">
        <v>41</v>
      </c>
      <c r="T26" s="432">
        <v>15</v>
      </c>
    </row>
    <row r="27" spans="1:20" ht="13.5" customHeight="1">
      <c r="A27" s="156"/>
      <c r="B27" s="154" t="s">
        <v>55</v>
      </c>
      <c r="C27" s="155">
        <v>4</v>
      </c>
      <c r="D27" s="155">
        <v>614</v>
      </c>
      <c r="E27" s="432">
        <v>1</v>
      </c>
      <c r="F27" s="432">
        <v>204</v>
      </c>
      <c r="G27" s="432">
        <v>3</v>
      </c>
      <c r="H27" s="155">
        <v>410</v>
      </c>
      <c r="I27" s="432">
        <v>0</v>
      </c>
      <c r="J27" s="432">
        <v>0</v>
      </c>
      <c r="K27" s="432">
        <v>0</v>
      </c>
      <c r="L27" s="432">
        <v>173</v>
      </c>
      <c r="M27" s="432">
        <v>237</v>
      </c>
      <c r="N27" s="432">
        <v>0</v>
      </c>
      <c r="O27" s="432">
        <v>0</v>
      </c>
      <c r="P27" s="432">
        <v>2</v>
      </c>
      <c r="Q27" s="432">
        <v>18</v>
      </c>
      <c r="R27" s="432">
        <v>2</v>
      </c>
      <c r="S27" s="432">
        <v>25</v>
      </c>
      <c r="T27" s="432">
        <v>14</v>
      </c>
    </row>
    <row r="28" spans="1:20" ht="13.5" customHeight="1">
      <c r="A28" s="153"/>
      <c r="B28" s="154"/>
      <c r="C28" s="155"/>
      <c r="D28" s="155"/>
      <c r="E28" s="432"/>
      <c r="F28" s="432"/>
      <c r="G28" s="432"/>
      <c r="H28" s="155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</row>
    <row r="29" spans="1:20" ht="13.5" customHeight="1">
      <c r="A29" s="444" t="s">
        <v>56</v>
      </c>
      <c r="B29" s="445"/>
      <c r="C29" s="155">
        <v>4</v>
      </c>
      <c r="D29" s="155">
        <v>387</v>
      </c>
      <c r="E29" s="155">
        <v>0</v>
      </c>
      <c r="F29" s="155">
        <v>0</v>
      </c>
      <c r="G29" s="155">
        <v>4</v>
      </c>
      <c r="H29" s="155">
        <v>387</v>
      </c>
      <c r="I29" s="155">
        <v>0</v>
      </c>
      <c r="J29" s="155">
        <v>0</v>
      </c>
      <c r="K29" s="155">
        <v>0</v>
      </c>
      <c r="L29" s="155">
        <v>14</v>
      </c>
      <c r="M29" s="155">
        <v>373</v>
      </c>
      <c r="N29" s="155">
        <v>0</v>
      </c>
      <c r="O29" s="155">
        <v>0</v>
      </c>
      <c r="P29" s="155">
        <v>1</v>
      </c>
      <c r="Q29" s="155">
        <v>29</v>
      </c>
      <c r="R29" s="155">
        <v>4</v>
      </c>
      <c r="S29" s="155">
        <v>48</v>
      </c>
      <c r="T29" s="155">
        <v>29</v>
      </c>
    </row>
    <row r="30" spans="1:20" ht="13.5" customHeight="1">
      <c r="A30" s="156"/>
      <c r="B30" s="154" t="s">
        <v>200</v>
      </c>
      <c r="C30" s="155">
        <v>1</v>
      </c>
      <c r="D30" s="155">
        <v>230</v>
      </c>
      <c r="E30" s="432">
        <v>0</v>
      </c>
      <c r="F30" s="432">
        <v>0</v>
      </c>
      <c r="G30" s="432">
        <v>1</v>
      </c>
      <c r="H30" s="155">
        <v>230</v>
      </c>
      <c r="I30" s="432">
        <v>0</v>
      </c>
      <c r="J30" s="432">
        <v>0</v>
      </c>
      <c r="K30" s="432">
        <v>0</v>
      </c>
      <c r="L30" s="432">
        <v>0</v>
      </c>
      <c r="M30" s="432">
        <v>230</v>
      </c>
      <c r="N30" s="432">
        <v>0</v>
      </c>
      <c r="O30" s="432">
        <v>0</v>
      </c>
      <c r="P30" s="432">
        <v>0</v>
      </c>
      <c r="Q30" s="432">
        <v>14</v>
      </c>
      <c r="R30" s="432">
        <v>1</v>
      </c>
      <c r="S30" s="432">
        <v>7</v>
      </c>
      <c r="T30" s="432">
        <v>9</v>
      </c>
    </row>
    <row r="31" spans="1:20" ht="13.5" customHeight="1">
      <c r="A31" s="156"/>
      <c r="B31" s="154" t="s">
        <v>214</v>
      </c>
      <c r="C31" s="155">
        <v>3</v>
      </c>
      <c r="D31" s="155">
        <v>157</v>
      </c>
      <c r="E31" s="432">
        <v>0</v>
      </c>
      <c r="F31" s="432">
        <v>0</v>
      </c>
      <c r="G31" s="432">
        <v>3</v>
      </c>
      <c r="H31" s="155">
        <v>157</v>
      </c>
      <c r="I31" s="432">
        <v>0</v>
      </c>
      <c r="J31" s="432">
        <v>0</v>
      </c>
      <c r="K31" s="432">
        <v>0</v>
      </c>
      <c r="L31" s="432">
        <v>14</v>
      </c>
      <c r="M31" s="432">
        <v>143</v>
      </c>
      <c r="N31" s="432">
        <v>0</v>
      </c>
      <c r="O31" s="432">
        <v>0</v>
      </c>
      <c r="P31" s="432">
        <v>1</v>
      </c>
      <c r="Q31" s="432">
        <v>15</v>
      </c>
      <c r="R31" s="432">
        <v>3</v>
      </c>
      <c r="S31" s="432">
        <v>41</v>
      </c>
      <c r="T31" s="432">
        <v>20</v>
      </c>
    </row>
    <row r="32" spans="1:20" ht="13.5" customHeight="1">
      <c r="A32" s="156"/>
      <c r="B32" s="154"/>
      <c r="C32" s="155"/>
      <c r="D32" s="155"/>
      <c r="E32" s="432"/>
      <c r="F32" s="432"/>
      <c r="G32" s="432"/>
      <c r="H32" s="155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</row>
    <row r="33" spans="1:20" ht="13.5" customHeight="1">
      <c r="A33" s="444" t="s">
        <v>57</v>
      </c>
      <c r="B33" s="445"/>
      <c r="C33" s="155">
        <v>9</v>
      </c>
      <c r="D33" s="155">
        <v>1704</v>
      </c>
      <c r="E33" s="155">
        <v>0</v>
      </c>
      <c r="F33" s="155">
        <v>0</v>
      </c>
      <c r="G33" s="155">
        <v>9</v>
      </c>
      <c r="H33" s="155">
        <v>1704</v>
      </c>
      <c r="I33" s="155">
        <v>178</v>
      </c>
      <c r="J33" s="155">
        <v>4</v>
      </c>
      <c r="K33" s="155">
        <v>2</v>
      </c>
      <c r="L33" s="155">
        <v>595</v>
      </c>
      <c r="M33" s="155">
        <v>925</v>
      </c>
      <c r="N33" s="155">
        <v>0</v>
      </c>
      <c r="O33" s="155">
        <v>0</v>
      </c>
      <c r="P33" s="155">
        <v>7</v>
      </c>
      <c r="Q33" s="155">
        <v>87</v>
      </c>
      <c r="R33" s="155">
        <v>8</v>
      </c>
      <c r="S33" s="155">
        <v>111</v>
      </c>
      <c r="T33" s="155">
        <v>82</v>
      </c>
    </row>
    <row r="34" spans="1:20" ht="13.5" customHeight="1">
      <c r="A34" s="156"/>
      <c r="B34" s="154" t="s">
        <v>58</v>
      </c>
      <c r="C34" s="155">
        <v>4</v>
      </c>
      <c r="D34" s="155">
        <v>691</v>
      </c>
      <c r="E34" s="432">
        <v>0</v>
      </c>
      <c r="F34" s="432">
        <v>0</v>
      </c>
      <c r="G34" s="432">
        <v>4</v>
      </c>
      <c r="H34" s="155">
        <v>691</v>
      </c>
      <c r="I34" s="432">
        <v>178</v>
      </c>
      <c r="J34" s="432">
        <v>4</v>
      </c>
      <c r="K34" s="432">
        <v>2</v>
      </c>
      <c r="L34" s="432">
        <v>236</v>
      </c>
      <c r="M34" s="432">
        <v>271</v>
      </c>
      <c r="N34" s="432">
        <v>0</v>
      </c>
      <c r="O34" s="432">
        <v>0</v>
      </c>
      <c r="P34" s="432">
        <v>3</v>
      </c>
      <c r="Q34" s="432">
        <v>35</v>
      </c>
      <c r="R34" s="432">
        <v>5</v>
      </c>
      <c r="S34" s="432">
        <v>67</v>
      </c>
      <c r="T34" s="432">
        <v>27</v>
      </c>
    </row>
    <row r="35" spans="1:20" ht="13.5" customHeight="1">
      <c r="A35" s="156"/>
      <c r="B35" s="154" t="s">
        <v>152</v>
      </c>
      <c r="C35" s="155">
        <v>0</v>
      </c>
      <c r="D35" s="155">
        <v>0</v>
      </c>
      <c r="E35" s="432">
        <v>0</v>
      </c>
      <c r="F35" s="432">
        <v>0</v>
      </c>
      <c r="G35" s="432">
        <v>0</v>
      </c>
      <c r="H35" s="155">
        <v>0</v>
      </c>
      <c r="I35" s="432">
        <v>0</v>
      </c>
      <c r="J35" s="432">
        <v>0</v>
      </c>
      <c r="K35" s="432">
        <v>0</v>
      </c>
      <c r="L35" s="432">
        <v>0</v>
      </c>
      <c r="M35" s="432">
        <v>0</v>
      </c>
      <c r="N35" s="432">
        <v>0</v>
      </c>
      <c r="O35" s="432">
        <v>0</v>
      </c>
      <c r="P35" s="432">
        <v>0</v>
      </c>
      <c r="Q35" s="432">
        <v>14</v>
      </c>
      <c r="R35" s="433">
        <v>0</v>
      </c>
      <c r="S35" s="433">
        <v>0</v>
      </c>
      <c r="T35" s="432">
        <v>17</v>
      </c>
    </row>
    <row r="36" spans="1:20" ht="13.5" customHeight="1">
      <c r="A36" s="156"/>
      <c r="B36" s="154" t="s">
        <v>201</v>
      </c>
      <c r="C36" s="155">
        <v>5</v>
      </c>
      <c r="D36" s="155">
        <v>1013</v>
      </c>
      <c r="E36" s="432">
        <v>0</v>
      </c>
      <c r="F36" s="432">
        <v>0</v>
      </c>
      <c r="G36" s="432">
        <v>5</v>
      </c>
      <c r="H36" s="155">
        <v>1013</v>
      </c>
      <c r="I36" s="432">
        <v>0</v>
      </c>
      <c r="J36" s="432">
        <v>0</v>
      </c>
      <c r="K36" s="432">
        <v>0</v>
      </c>
      <c r="L36" s="432">
        <v>359</v>
      </c>
      <c r="M36" s="432">
        <v>654</v>
      </c>
      <c r="N36" s="432">
        <v>0</v>
      </c>
      <c r="O36" s="432">
        <v>0</v>
      </c>
      <c r="P36" s="432">
        <v>4</v>
      </c>
      <c r="Q36" s="432">
        <v>38</v>
      </c>
      <c r="R36" s="432">
        <v>3</v>
      </c>
      <c r="S36" s="432">
        <v>44</v>
      </c>
      <c r="T36" s="432">
        <v>38</v>
      </c>
    </row>
    <row r="37" spans="1:20" ht="13.5" customHeight="1">
      <c r="A37" s="156"/>
      <c r="B37" s="154"/>
      <c r="C37" s="155"/>
      <c r="D37" s="155"/>
      <c r="E37" s="432"/>
      <c r="F37" s="432"/>
      <c r="G37" s="432"/>
      <c r="H37" s="155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</row>
    <row r="38" spans="1:20" ht="13.5" customHeight="1">
      <c r="A38" s="444" t="s">
        <v>59</v>
      </c>
      <c r="B38" s="445"/>
      <c r="C38" s="155">
        <v>19</v>
      </c>
      <c r="D38" s="155">
        <v>4004</v>
      </c>
      <c r="E38" s="155">
        <v>3</v>
      </c>
      <c r="F38" s="432">
        <v>629</v>
      </c>
      <c r="G38" s="432">
        <v>16</v>
      </c>
      <c r="H38" s="155">
        <v>3375</v>
      </c>
      <c r="I38" s="155">
        <v>401</v>
      </c>
      <c r="J38" s="155">
        <v>8</v>
      </c>
      <c r="K38" s="155">
        <v>0</v>
      </c>
      <c r="L38" s="155">
        <v>598</v>
      </c>
      <c r="M38" s="155">
        <v>2368</v>
      </c>
      <c r="N38" s="155">
        <v>2</v>
      </c>
      <c r="O38" s="155">
        <v>629</v>
      </c>
      <c r="P38" s="155">
        <v>8</v>
      </c>
      <c r="Q38" s="155">
        <v>228</v>
      </c>
      <c r="R38" s="155">
        <v>17</v>
      </c>
      <c r="S38" s="155">
        <v>230</v>
      </c>
      <c r="T38" s="155">
        <v>205</v>
      </c>
    </row>
    <row r="39" spans="1:20" ht="13.5" customHeight="1">
      <c r="A39" s="156"/>
      <c r="B39" s="154" t="s">
        <v>60</v>
      </c>
      <c r="C39" s="155">
        <v>3</v>
      </c>
      <c r="D39" s="155">
        <v>553</v>
      </c>
      <c r="E39" s="432">
        <v>1</v>
      </c>
      <c r="F39" s="432">
        <v>172</v>
      </c>
      <c r="G39" s="432">
        <v>2</v>
      </c>
      <c r="H39" s="155">
        <v>381</v>
      </c>
      <c r="I39" s="432">
        <v>0</v>
      </c>
      <c r="J39" s="432">
        <v>0</v>
      </c>
      <c r="K39" s="432">
        <v>0</v>
      </c>
      <c r="L39" s="432">
        <v>120</v>
      </c>
      <c r="M39" s="432">
        <v>261</v>
      </c>
      <c r="N39" s="432">
        <v>0</v>
      </c>
      <c r="O39" s="432">
        <v>0</v>
      </c>
      <c r="P39" s="432">
        <v>1</v>
      </c>
      <c r="Q39" s="432">
        <v>44</v>
      </c>
      <c r="R39" s="432">
        <v>5</v>
      </c>
      <c r="S39" s="432">
        <v>62</v>
      </c>
      <c r="T39" s="432">
        <v>44</v>
      </c>
    </row>
    <row r="40" spans="1:20" ht="13.5" customHeight="1">
      <c r="A40" s="156"/>
      <c r="B40" s="154" t="s">
        <v>61</v>
      </c>
      <c r="C40" s="155">
        <v>8</v>
      </c>
      <c r="D40" s="155">
        <v>1201</v>
      </c>
      <c r="E40" s="432">
        <v>0</v>
      </c>
      <c r="F40" s="432">
        <v>0</v>
      </c>
      <c r="G40" s="432">
        <v>8</v>
      </c>
      <c r="H40" s="155">
        <v>1201</v>
      </c>
      <c r="I40" s="432">
        <v>127</v>
      </c>
      <c r="J40" s="432">
        <v>8</v>
      </c>
      <c r="K40" s="432">
        <v>0</v>
      </c>
      <c r="L40" s="432">
        <v>224</v>
      </c>
      <c r="M40" s="432">
        <v>842</v>
      </c>
      <c r="N40" s="432">
        <v>2</v>
      </c>
      <c r="O40" s="432">
        <v>629</v>
      </c>
      <c r="P40" s="432">
        <v>4</v>
      </c>
      <c r="Q40" s="432">
        <v>58</v>
      </c>
      <c r="R40" s="432">
        <v>4</v>
      </c>
      <c r="S40" s="432">
        <v>50</v>
      </c>
      <c r="T40" s="432">
        <v>53</v>
      </c>
    </row>
    <row r="41" spans="1:20" ht="13.5" customHeight="1">
      <c r="A41" s="156"/>
      <c r="B41" s="154" t="s">
        <v>62</v>
      </c>
      <c r="C41" s="155">
        <v>2</v>
      </c>
      <c r="D41" s="155">
        <v>817</v>
      </c>
      <c r="E41" s="432">
        <v>0</v>
      </c>
      <c r="F41" s="432">
        <v>0</v>
      </c>
      <c r="G41" s="432">
        <v>2</v>
      </c>
      <c r="H41" s="155">
        <v>817</v>
      </c>
      <c r="I41" s="432">
        <v>0</v>
      </c>
      <c r="J41" s="432">
        <v>0</v>
      </c>
      <c r="K41" s="432">
        <v>0</v>
      </c>
      <c r="L41" s="432">
        <v>59</v>
      </c>
      <c r="M41" s="432">
        <v>758</v>
      </c>
      <c r="N41" s="432">
        <v>0</v>
      </c>
      <c r="O41" s="432">
        <v>0</v>
      </c>
      <c r="P41" s="432">
        <v>1</v>
      </c>
      <c r="Q41" s="432">
        <v>54</v>
      </c>
      <c r="R41" s="432">
        <v>3</v>
      </c>
      <c r="S41" s="432">
        <v>56</v>
      </c>
      <c r="T41" s="432">
        <v>44</v>
      </c>
    </row>
    <row r="42" spans="1:20" ht="13.5" customHeight="1">
      <c r="A42" s="156"/>
      <c r="B42" s="154" t="s">
        <v>153</v>
      </c>
      <c r="C42" s="155">
        <v>3</v>
      </c>
      <c r="D42" s="155">
        <v>559</v>
      </c>
      <c r="E42" s="432">
        <v>0</v>
      </c>
      <c r="F42" s="432">
        <v>0</v>
      </c>
      <c r="G42" s="432">
        <v>3</v>
      </c>
      <c r="H42" s="155">
        <v>559</v>
      </c>
      <c r="I42" s="432">
        <v>0</v>
      </c>
      <c r="J42" s="432">
        <v>0</v>
      </c>
      <c r="K42" s="432">
        <v>0</v>
      </c>
      <c r="L42" s="432">
        <v>72</v>
      </c>
      <c r="M42" s="432">
        <v>487</v>
      </c>
      <c r="N42" s="432">
        <v>0</v>
      </c>
      <c r="O42" s="432">
        <v>0</v>
      </c>
      <c r="P42" s="432">
        <v>1</v>
      </c>
      <c r="Q42" s="432">
        <v>43</v>
      </c>
      <c r="R42" s="432">
        <v>4</v>
      </c>
      <c r="S42" s="432">
        <v>43</v>
      </c>
      <c r="T42" s="432">
        <v>39</v>
      </c>
    </row>
    <row r="43" spans="1:20" ht="13.5" customHeight="1">
      <c r="A43" s="156"/>
      <c r="B43" s="154" t="s">
        <v>202</v>
      </c>
      <c r="C43" s="155">
        <v>3</v>
      </c>
      <c r="D43" s="155">
        <v>874</v>
      </c>
      <c r="E43" s="432">
        <v>2</v>
      </c>
      <c r="F43" s="432">
        <v>457</v>
      </c>
      <c r="G43" s="432">
        <v>1</v>
      </c>
      <c r="H43" s="155">
        <v>417</v>
      </c>
      <c r="I43" s="432">
        <v>274</v>
      </c>
      <c r="J43" s="432">
        <v>0</v>
      </c>
      <c r="K43" s="432">
        <v>0</v>
      </c>
      <c r="L43" s="432">
        <v>123</v>
      </c>
      <c r="M43" s="432">
        <v>20</v>
      </c>
      <c r="N43" s="432">
        <v>0</v>
      </c>
      <c r="O43" s="432">
        <v>0</v>
      </c>
      <c r="P43" s="432">
        <v>1</v>
      </c>
      <c r="Q43" s="432">
        <v>19</v>
      </c>
      <c r="R43" s="432">
        <v>1</v>
      </c>
      <c r="S43" s="432">
        <v>19</v>
      </c>
      <c r="T43" s="432">
        <v>19</v>
      </c>
    </row>
    <row r="44" spans="1:20" ht="13.5" customHeight="1">
      <c r="A44" s="156"/>
      <c r="B44" s="154" t="s">
        <v>63</v>
      </c>
      <c r="C44" s="155">
        <v>0</v>
      </c>
      <c r="D44" s="155">
        <v>0</v>
      </c>
      <c r="E44" s="432">
        <v>0</v>
      </c>
      <c r="F44" s="432">
        <v>0</v>
      </c>
      <c r="G44" s="432">
        <v>0</v>
      </c>
      <c r="H44" s="155">
        <v>0</v>
      </c>
      <c r="I44" s="432">
        <v>0</v>
      </c>
      <c r="J44" s="432">
        <v>0</v>
      </c>
      <c r="K44" s="432">
        <v>0</v>
      </c>
      <c r="L44" s="432">
        <v>0</v>
      </c>
      <c r="M44" s="432">
        <v>0</v>
      </c>
      <c r="N44" s="432">
        <v>0</v>
      </c>
      <c r="O44" s="432">
        <v>0</v>
      </c>
      <c r="P44" s="432">
        <v>0</v>
      </c>
      <c r="Q44" s="432">
        <v>3</v>
      </c>
      <c r="R44" s="433">
        <v>0</v>
      </c>
      <c r="S44" s="433">
        <v>0</v>
      </c>
      <c r="T44" s="432">
        <v>2</v>
      </c>
    </row>
    <row r="45" spans="1:20" ht="13.5" customHeight="1">
      <c r="A45" s="156"/>
      <c r="B45" s="154" t="s">
        <v>64</v>
      </c>
      <c r="C45" s="155">
        <v>0</v>
      </c>
      <c r="D45" s="155">
        <v>0</v>
      </c>
      <c r="E45" s="432">
        <v>0</v>
      </c>
      <c r="F45" s="432">
        <v>0</v>
      </c>
      <c r="G45" s="432">
        <v>0</v>
      </c>
      <c r="H45" s="155">
        <v>0</v>
      </c>
      <c r="I45" s="432">
        <v>0</v>
      </c>
      <c r="J45" s="432">
        <v>0</v>
      </c>
      <c r="K45" s="432">
        <v>0</v>
      </c>
      <c r="L45" s="432">
        <v>0</v>
      </c>
      <c r="M45" s="432">
        <v>0</v>
      </c>
      <c r="N45" s="432">
        <v>0</v>
      </c>
      <c r="O45" s="432">
        <v>0</v>
      </c>
      <c r="P45" s="432">
        <v>0</v>
      </c>
      <c r="Q45" s="432">
        <v>7</v>
      </c>
      <c r="R45" s="433">
        <v>0</v>
      </c>
      <c r="S45" s="433">
        <v>0</v>
      </c>
      <c r="T45" s="432">
        <v>4</v>
      </c>
    </row>
    <row r="46" spans="1:20" ht="13.5" customHeight="1">
      <c r="A46" s="161"/>
      <c r="B46" s="162"/>
      <c r="C46" s="163"/>
      <c r="D46" s="163"/>
      <c r="E46" s="163"/>
      <c r="F46" s="434"/>
      <c r="G46" s="434"/>
      <c r="H46" s="163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</row>
    <row r="47" spans="1:20" s="157" customFormat="1" ht="13.5" customHeight="1">
      <c r="A47" s="465" t="s">
        <v>65</v>
      </c>
      <c r="B47" s="466"/>
      <c r="C47" s="164">
        <v>21</v>
      </c>
      <c r="D47" s="164">
        <v>4175</v>
      </c>
      <c r="E47" s="164">
        <v>5</v>
      </c>
      <c r="F47" s="435">
        <v>896</v>
      </c>
      <c r="G47" s="435">
        <v>16</v>
      </c>
      <c r="H47" s="164">
        <v>3279</v>
      </c>
      <c r="I47" s="164">
        <v>393</v>
      </c>
      <c r="J47" s="164">
        <v>6</v>
      </c>
      <c r="K47" s="164">
        <v>0</v>
      </c>
      <c r="L47" s="164">
        <v>563</v>
      </c>
      <c r="M47" s="164">
        <v>2317</v>
      </c>
      <c r="N47" s="164">
        <v>1</v>
      </c>
      <c r="O47" s="164">
        <v>250</v>
      </c>
      <c r="P47" s="164">
        <v>8</v>
      </c>
      <c r="Q47" s="164">
        <v>204</v>
      </c>
      <c r="R47" s="164">
        <v>25</v>
      </c>
      <c r="S47" s="164">
        <v>278</v>
      </c>
      <c r="T47" s="164">
        <v>173</v>
      </c>
    </row>
    <row r="48" spans="1:20" ht="13.5" customHeight="1">
      <c r="A48" s="156"/>
      <c r="B48" s="154" t="s">
        <v>66</v>
      </c>
      <c r="C48" s="155">
        <v>8</v>
      </c>
      <c r="D48" s="155">
        <v>1949</v>
      </c>
      <c r="E48" s="432">
        <v>2</v>
      </c>
      <c r="F48" s="432">
        <v>486</v>
      </c>
      <c r="G48" s="432">
        <v>6</v>
      </c>
      <c r="H48" s="155">
        <v>1463</v>
      </c>
      <c r="I48" s="432">
        <v>0</v>
      </c>
      <c r="J48" s="432">
        <v>6</v>
      </c>
      <c r="K48" s="432">
        <v>0</v>
      </c>
      <c r="L48" s="432">
        <v>142</v>
      </c>
      <c r="M48" s="432">
        <v>1315</v>
      </c>
      <c r="N48" s="432">
        <v>1</v>
      </c>
      <c r="O48" s="432">
        <v>250</v>
      </c>
      <c r="P48" s="432">
        <v>2</v>
      </c>
      <c r="Q48" s="432">
        <v>107</v>
      </c>
      <c r="R48" s="432">
        <v>14</v>
      </c>
      <c r="S48" s="432">
        <v>164</v>
      </c>
      <c r="T48" s="432">
        <v>89</v>
      </c>
    </row>
    <row r="49" spans="1:20" ht="13.5" customHeight="1">
      <c r="A49" s="156"/>
      <c r="B49" s="154" t="s">
        <v>67</v>
      </c>
      <c r="C49" s="155">
        <v>9</v>
      </c>
      <c r="D49" s="155">
        <v>1298</v>
      </c>
      <c r="E49" s="432">
        <v>2</v>
      </c>
      <c r="F49" s="432">
        <v>289</v>
      </c>
      <c r="G49" s="432">
        <v>7</v>
      </c>
      <c r="H49" s="155">
        <v>1009</v>
      </c>
      <c r="I49" s="432">
        <v>393</v>
      </c>
      <c r="J49" s="432">
        <v>0</v>
      </c>
      <c r="K49" s="432">
        <v>0</v>
      </c>
      <c r="L49" s="432">
        <v>295</v>
      </c>
      <c r="M49" s="432">
        <v>321</v>
      </c>
      <c r="N49" s="432">
        <v>0</v>
      </c>
      <c r="O49" s="432">
        <v>0</v>
      </c>
      <c r="P49" s="432">
        <v>5</v>
      </c>
      <c r="Q49" s="432">
        <v>46</v>
      </c>
      <c r="R49" s="432">
        <v>7</v>
      </c>
      <c r="S49" s="432">
        <v>75</v>
      </c>
      <c r="T49" s="432">
        <v>39</v>
      </c>
    </row>
    <row r="50" spans="1:20" ht="13.5" customHeight="1">
      <c r="A50" s="156"/>
      <c r="B50" s="154" t="s">
        <v>215</v>
      </c>
      <c r="C50" s="155">
        <v>0</v>
      </c>
      <c r="D50" s="155">
        <v>0</v>
      </c>
      <c r="E50" s="432">
        <v>0</v>
      </c>
      <c r="F50" s="432">
        <v>0</v>
      </c>
      <c r="G50" s="432">
        <v>0</v>
      </c>
      <c r="H50" s="155">
        <v>0</v>
      </c>
      <c r="I50" s="432">
        <v>0</v>
      </c>
      <c r="J50" s="432">
        <v>0</v>
      </c>
      <c r="K50" s="432">
        <v>0</v>
      </c>
      <c r="L50" s="432">
        <v>0</v>
      </c>
      <c r="M50" s="432">
        <v>0</v>
      </c>
      <c r="N50" s="432">
        <v>0</v>
      </c>
      <c r="O50" s="432">
        <v>0</v>
      </c>
      <c r="P50" s="432">
        <v>0</v>
      </c>
      <c r="Q50" s="432">
        <v>21</v>
      </c>
      <c r="R50" s="432">
        <v>1</v>
      </c>
      <c r="S50" s="432">
        <v>2</v>
      </c>
      <c r="T50" s="432">
        <v>17</v>
      </c>
    </row>
    <row r="51" spans="1:20" ht="13.5" customHeight="1">
      <c r="A51" s="156"/>
      <c r="B51" s="154" t="s">
        <v>216</v>
      </c>
      <c r="C51" s="155">
        <v>1</v>
      </c>
      <c r="D51" s="155">
        <v>186</v>
      </c>
      <c r="E51" s="432">
        <v>0</v>
      </c>
      <c r="F51" s="432">
        <v>0</v>
      </c>
      <c r="G51" s="432">
        <v>1</v>
      </c>
      <c r="H51" s="155">
        <v>186</v>
      </c>
      <c r="I51" s="432">
        <v>0</v>
      </c>
      <c r="J51" s="432">
        <v>0</v>
      </c>
      <c r="K51" s="432">
        <v>0</v>
      </c>
      <c r="L51" s="432">
        <v>126</v>
      </c>
      <c r="M51" s="432">
        <v>60</v>
      </c>
      <c r="N51" s="432">
        <v>0</v>
      </c>
      <c r="O51" s="432">
        <v>0</v>
      </c>
      <c r="P51" s="432">
        <v>1</v>
      </c>
      <c r="Q51" s="432">
        <v>5</v>
      </c>
      <c r="R51" s="433">
        <v>0</v>
      </c>
      <c r="S51" s="433">
        <v>0</v>
      </c>
      <c r="T51" s="432">
        <v>4</v>
      </c>
    </row>
    <row r="52" spans="1:20" ht="13.5" customHeight="1">
      <c r="A52" s="156"/>
      <c r="B52" s="154" t="s">
        <v>287</v>
      </c>
      <c r="C52" s="155">
        <v>3</v>
      </c>
      <c r="D52" s="155">
        <v>742</v>
      </c>
      <c r="E52" s="432">
        <v>1</v>
      </c>
      <c r="F52" s="432">
        <v>121</v>
      </c>
      <c r="G52" s="432">
        <v>2</v>
      </c>
      <c r="H52" s="155">
        <v>621</v>
      </c>
      <c r="I52" s="432">
        <v>0</v>
      </c>
      <c r="J52" s="432">
        <v>0</v>
      </c>
      <c r="K52" s="432">
        <v>0</v>
      </c>
      <c r="L52" s="432">
        <v>0</v>
      </c>
      <c r="M52" s="432">
        <v>621</v>
      </c>
      <c r="N52" s="432">
        <v>0</v>
      </c>
      <c r="O52" s="432">
        <v>0</v>
      </c>
      <c r="P52" s="432">
        <v>0</v>
      </c>
      <c r="Q52" s="432">
        <v>25</v>
      </c>
      <c r="R52" s="432">
        <v>3</v>
      </c>
      <c r="S52" s="432">
        <v>37</v>
      </c>
      <c r="T52" s="432">
        <v>24</v>
      </c>
    </row>
    <row r="53" spans="1:20" ht="13.5" customHeight="1">
      <c r="A53" s="156"/>
      <c r="B53" s="154"/>
      <c r="C53" s="155"/>
      <c r="D53" s="155"/>
      <c r="E53" s="432"/>
      <c r="F53" s="432"/>
      <c r="G53" s="432"/>
      <c r="H53" s="155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</row>
    <row r="54" spans="1:20" ht="13.5" customHeight="1">
      <c r="A54" s="444" t="s">
        <v>203</v>
      </c>
      <c r="B54" s="445"/>
      <c r="C54" s="155">
        <v>11</v>
      </c>
      <c r="D54" s="155">
        <v>2217</v>
      </c>
      <c r="E54" s="155">
        <v>1</v>
      </c>
      <c r="F54" s="432">
        <v>198</v>
      </c>
      <c r="G54" s="432">
        <v>10</v>
      </c>
      <c r="H54" s="155">
        <v>2019</v>
      </c>
      <c r="I54" s="155">
        <v>223</v>
      </c>
      <c r="J54" s="155">
        <v>0</v>
      </c>
      <c r="K54" s="155">
        <v>0</v>
      </c>
      <c r="L54" s="155">
        <v>844</v>
      </c>
      <c r="M54" s="155">
        <v>952</v>
      </c>
      <c r="N54" s="155">
        <v>0</v>
      </c>
      <c r="O54" s="155">
        <v>0</v>
      </c>
      <c r="P54" s="155">
        <v>8</v>
      </c>
      <c r="Q54" s="155">
        <v>128</v>
      </c>
      <c r="R54" s="155">
        <v>12</v>
      </c>
      <c r="S54" s="155">
        <v>163</v>
      </c>
      <c r="T54" s="155">
        <v>106</v>
      </c>
    </row>
    <row r="55" spans="1:20" ht="13.5" customHeight="1">
      <c r="A55" s="156"/>
      <c r="B55" s="154" t="s">
        <v>68</v>
      </c>
      <c r="C55" s="155">
        <v>2</v>
      </c>
      <c r="D55" s="155">
        <v>455</v>
      </c>
      <c r="E55" s="432">
        <v>0</v>
      </c>
      <c r="F55" s="432">
        <v>0</v>
      </c>
      <c r="G55" s="432">
        <v>2</v>
      </c>
      <c r="H55" s="155">
        <v>455</v>
      </c>
      <c r="I55" s="432">
        <v>0</v>
      </c>
      <c r="J55" s="432">
        <v>0</v>
      </c>
      <c r="K55" s="432">
        <v>0</v>
      </c>
      <c r="L55" s="432">
        <v>254</v>
      </c>
      <c r="M55" s="432">
        <v>201</v>
      </c>
      <c r="N55" s="432">
        <v>0</v>
      </c>
      <c r="O55" s="432">
        <v>0</v>
      </c>
      <c r="P55" s="432">
        <v>2</v>
      </c>
      <c r="Q55" s="432">
        <v>31</v>
      </c>
      <c r="R55" s="432">
        <v>5</v>
      </c>
      <c r="S55" s="432">
        <v>54</v>
      </c>
      <c r="T55" s="432">
        <v>26</v>
      </c>
    </row>
    <row r="56" spans="1:20" ht="13.5" customHeight="1">
      <c r="A56" s="156"/>
      <c r="B56" s="154" t="s">
        <v>204</v>
      </c>
      <c r="C56" s="155">
        <v>6</v>
      </c>
      <c r="D56" s="155">
        <v>1148</v>
      </c>
      <c r="E56" s="432">
        <v>1</v>
      </c>
      <c r="F56" s="432">
        <v>198</v>
      </c>
      <c r="G56" s="432">
        <v>5</v>
      </c>
      <c r="H56" s="155">
        <v>950</v>
      </c>
      <c r="I56" s="432">
        <v>188</v>
      </c>
      <c r="J56" s="432">
        <v>0</v>
      </c>
      <c r="K56" s="432">
        <v>0</v>
      </c>
      <c r="L56" s="432">
        <v>307</v>
      </c>
      <c r="M56" s="432">
        <v>455</v>
      </c>
      <c r="N56" s="432">
        <v>0</v>
      </c>
      <c r="O56" s="432">
        <v>0</v>
      </c>
      <c r="P56" s="432">
        <v>3</v>
      </c>
      <c r="Q56" s="432">
        <v>76</v>
      </c>
      <c r="R56" s="432">
        <v>7</v>
      </c>
      <c r="S56" s="432">
        <v>109</v>
      </c>
      <c r="T56" s="432">
        <v>56</v>
      </c>
    </row>
    <row r="57" spans="1:20" ht="13.5" customHeight="1">
      <c r="A57" s="156"/>
      <c r="B57" s="154" t="s">
        <v>210</v>
      </c>
      <c r="C57" s="155">
        <v>3</v>
      </c>
      <c r="D57" s="155">
        <v>614</v>
      </c>
      <c r="E57" s="432">
        <v>0</v>
      </c>
      <c r="F57" s="432">
        <v>0</v>
      </c>
      <c r="G57" s="432">
        <v>3</v>
      </c>
      <c r="H57" s="155">
        <v>614</v>
      </c>
      <c r="I57" s="432">
        <v>35</v>
      </c>
      <c r="J57" s="432">
        <v>0</v>
      </c>
      <c r="K57" s="432">
        <v>0</v>
      </c>
      <c r="L57" s="432">
        <v>283</v>
      </c>
      <c r="M57" s="432">
        <v>296</v>
      </c>
      <c r="N57" s="432">
        <v>0</v>
      </c>
      <c r="O57" s="432">
        <v>0</v>
      </c>
      <c r="P57" s="432">
        <v>3</v>
      </c>
      <c r="Q57" s="432">
        <v>21</v>
      </c>
      <c r="R57" s="433">
        <v>0</v>
      </c>
      <c r="S57" s="433">
        <v>0</v>
      </c>
      <c r="T57" s="432">
        <v>24</v>
      </c>
    </row>
    <row r="58" spans="1:20" ht="13.5" customHeight="1">
      <c r="A58" s="156"/>
      <c r="B58" s="154"/>
      <c r="C58" s="155"/>
      <c r="D58" s="155"/>
      <c r="E58" s="432"/>
      <c r="F58" s="432"/>
      <c r="G58" s="432"/>
      <c r="H58" s="155"/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</row>
    <row r="59" spans="1:20" ht="13.5" customHeight="1">
      <c r="A59" s="444" t="s">
        <v>218</v>
      </c>
      <c r="B59" s="445"/>
      <c r="C59" s="155">
        <v>10</v>
      </c>
      <c r="D59" s="155">
        <v>1391</v>
      </c>
      <c r="E59" s="155">
        <v>1</v>
      </c>
      <c r="F59" s="432">
        <v>219</v>
      </c>
      <c r="G59" s="432">
        <v>9</v>
      </c>
      <c r="H59" s="155">
        <v>1172</v>
      </c>
      <c r="I59" s="155">
        <v>350</v>
      </c>
      <c r="J59" s="155">
        <v>0</v>
      </c>
      <c r="K59" s="155">
        <v>0</v>
      </c>
      <c r="L59" s="155">
        <v>285</v>
      </c>
      <c r="M59" s="155">
        <v>537</v>
      </c>
      <c r="N59" s="155">
        <v>0</v>
      </c>
      <c r="O59" s="155">
        <v>0</v>
      </c>
      <c r="P59" s="155">
        <v>7</v>
      </c>
      <c r="Q59" s="155">
        <v>92</v>
      </c>
      <c r="R59" s="155">
        <v>8</v>
      </c>
      <c r="S59" s="155">
        <v>130</v>
      </c>
      <c r="T59" s="155">
        <v>80</v>
      </c>
    </row>
    <row r="60" spans="1:20" ht="13.5" customHeight="1">
      <c r="A60" s="156"/>
      <c r="B60" s="154" t="s">
        <v>69</v>
      </c>
      <c r="C60" s="155">
        <v>3</v>
      </c>
      <c r="D60" s="155">
        <v>236</v>
      </c>
      <c r="E60" s="432">
        <v>0</v>
      </c>
      <c r="F60" s="432">
        <v>0</v>
      </c>
      <c r="G60" s="432">
        <v>3</v>
      </c>
      <c r="H60" s="155">
        <v>236</v>
      </c>
      <c r="I60" s="432">
        <v>0</v>
      </c>
      <c r="J60" s="432">
        <v>0</v>
      </c>
      <c r="K60" s="432">
        <v>0</v>
      </c>
      <c r="L60" s="432">
        <v>84</v>
      </c>
      <c r="M60" s="432">
        <v>152</v>
      </c>
      <c r="N60" s="432">
        <v>0</v>
      </c>
      <c r="O60" s="432">
        <v>0</v>
      </c>
      <c r="P60" s="432">
        <v>3</v>
      </c>
      <c r="Q60" s="432">
        <v>24</v>
      </c>
      <c r="R60" s="432">
        <v>2</v>
      </c>
      <c r="S60" s="432">
        <v>30</v>
      </c>
      <c r="T60" s="432">
        <v>20</v>
      </c>
    </row>
    <row r="61" spans="1:20" ht="13.5" customHeight="1">
      <c r="A61" s="156"/>
      <c r="B61" s="154" t="s">
        <v>219</v>
      </c>
      <c r="C61" s="155">
        <v>4</v>
      </c>
      <c r="D61" s="155">
        <v>562</v>
      </c>
      <c r="E61" s="432">
        <v>1</v>
      </c>
      <c r="F61" s="432">
        <v>219</v>
      </c>
      <c r="G61" s="432">
        <v>3</v>
      </c>
      <c r="H61" s="155">
        <v>343</v>
      </c>
      <c r="I61" s="432">
        <v>0</v>
      </c>
      <c r="J61" s="432">
        <v>0</v>
      </c>
      <c r="K61" s="432">
        <v>0</v>
      </c>
      <c r="L61" s="432">
        <v>96</v>
      </c>
      <c r="M61" s="432">
        <v>247</v>
      </c>
      <c r="N61" s="432">
        <v>0</v>
      </c>
      <c r="O61" s="432">
        <v>0</v>
      </c>
      <c r="P61" s="432">
        <v>2</v>
      </c>
      <c r="Q61" s="432">
        <v>36</v>
      </c>
      <c r="R61" s="432">
        <v>1</v>
      </c>
      <c r="S61" s="432">
        <v>19</v>
      </c>
      <c r="T61" s="432">
        <v>27</v>
      </c>
    </row>
    <row r="62" spans="1:20" ht="13.5" customHeight="1">
      <c r="A62" s="156"/>
      <c r="B62" s="154" t="s">
        <v>220</v>
      </c>
      <c r="C62" s="155">
        <v>2</v>
      </c>
      <c r="D62" s="155">
        <v>538</v>
      </c>
      <c r="E62" s="432">
        <v>0</v>
      </c>
      <c r="F62" s="432">
        <v>0</v>
      </c>
      <c r="G62" s="432">
        <v>2</v>
      </c>
      <c r="H62" s="155">
        <v>538</v>
      </c>
      <c r="I62" s="432">
        <v>350</v>
      </c>
      <c r="J62" s="432">
        <v>0</v>
      </c>
      <c r="K62" s="432">
        <v>0</v>
      </c>
      <c r="L62" s="432">
        <v>50</v>
      </c>
      <c r="M62" s="432">
        <v>138</v>
      </c>
      <c r="N62" s="432">
        <v>0</v>
      </c>
      <c r="O62" s="432">
        <v>0</v>
      </c>
      <c r="P62" s="432">
        <v>1</v>
      </c>
      <c r="Q62" s="432">
        <v>27</v>
      </c>
      <c r="R62" s="432">
        <v>5</v>
      </c>
      <c r="S62" s="432">
        <v>81</v>
      </c>
      <c r="T62" s="432">
        <v>24</v>
      </c>
    </row>
    <row r="63" spans="1:20" ht="13.5" customHeight="1">
      <c r="A63" s="156"/>
      <c r="B63" s="154" t="s">
        <v>70</v>
      </c>
      <c r="C63" s="155">
        <v>1</v>
      </c>
      <c r="D63" s="155">
        <v>55</v>
      </c>
      <c r="E63" s="432">
        <v>0</v>
      </c>
      <c r="F63" s="432">
        <v>0</v>
      </c>
      <c r="G63" s="432">
        <v>1</v>
      </c>
      <c r="H63" s="155">
        <v>55</v>
      </c>
      <c r="I63" s="432">
        <v>0</v>
      </c>
      <c r="J63" s="432">
        <v>0</v>
      </c>
      <c r="K63" s="432">
        <v>0</v>
      </c>
      <c r="L63" s="432">
        <v>55</v>
      </c>
      <c r="M63" s="432">
        <v>0</v>
      </c>
      <c r="N63" s="432">
        <v>0</v>
      </c>
      <c r="O63" s="432">
        <v>0</v>
      </c>
      <c r="P63" s="432">
        <v>1</v>
      </c>
      <c r="Q63" s="432">
        <v>5</v>
      </c>
      <c r="R63" s="432">
        <v>0</v>
      </c>
      <c r="S63" s="432">
        <v>0</v>
      </c>
      <c r="T63" s="432">
        <v>9</v>
      </c>
    </row>
    <row r="64" spans="1:20" ht="13.5" customHeight="1">
      <c r="A64" s="156"/>
      <c r="B64" s="154"/>
      <c r="C64" s="155"/>
      <c r="D64" s="155"/>
      <c r="E64" s="432"/>
      <c r="F64" s="432"/>
      <c r="G64" s="432"/>
      <c r="H64" s="155"/>
      <c r="I64" s="432"/>
      <c r="J64" s="432"/>
      <c r="K64" s="432"/>
      <c r="L64" s="432"/>
      <c r="M64" s="432"/>
      <c r="N64" s="432"/>
      <c r="O64" s="432"/>
      <c r="P64" s="432"/>
      <c r="Q64" s="432"/>
      <c r="R64" s="432"/>
      <c r="S64" s="432"/>
      <c r="T64" s="432"/>
    </row>
    <row r="65" spans="1:20" ht="13.5" customHeight="1">
      <c r="A65" s="444" t="s">
        <v>71</v>
      </c>
      <c r="B65" s="445"/>
      <c r="C65" s="155">
        <v>9</v>
      </c>
      <c r="D65" s="155">
        <v>1979</v>
      </c>
      <c r="E65" s="155">
        <v>1</v>
      </c>
      <c r="F65" s="432">
        <v>235</v>
      </c>
      <c r="G65" s="432">
        <v>8</v>
      </c>
      <c r="H65" s="155">
        <v>1744</v>
      </c>
      <c r="I65" s="155">
        <v>414</v>
      </c>
      <c r="J65" s="155">
        <v>4</v>
      </c>
      <c r="K65" s="155">
        <v>0</v>
      </c>
      <c r="L65" s="155">
        <v>168</v>
      </c>
      <c r="M65" s="155">
        <v>1158</v>
      </c>
      <c r="N65" s="155">
        <v>0</v>
      </c>
      <c r="O65" s="155">
        <v>0</v>
      </c>
      <c r="P65" s="155">
        <v>3</v>
      </c>
      <c r="Q65" s="155">
        <v>91</v>
      </c>
      <c r="R65" s="155">
        <v>8</v>
      </c>
      <c r="S65" s="155">
        <v>85</v>
      </c>
      <c r="T65" s="155">
        <v>84</v>
      </c>
    </row>
    <row r="66" spans="1:20" ht="13.5" customHeight="1">
      <c r="A66" s="156"/>
      <c r="B66" s="154" t="s">
        <v>72</v>
      </c>
      <c r="C66" s="155">
        <v>8</v>
      </c>
      <c r="D66" s="155">
        <v>1621</v>
      </c>
      <c r="E66" s="432">
        <v>1</v>
      </c>
      <c r="F66" s="432">
        <v>235</v>
      </c>
      <c r="G66" s="432">
        <v>7</v>
      </c>
      <c r="H66" s="155">
        <v>1386</v>
      </c>
      <c r="I66" s="432">
        <v>414</v>
      </c>
      <c r="J66" s="432">
        <v>2</v>
      </c>
      <c r="K66" s="432">
        <v>0</v>
      </c>
      <c r="L66" s="432">
        <v>168</v>
      </c>
      <c r="M66" s="432">
        <v>802</v>
      </c>
      <c r="N66" s="432">
        <v>0</v>
      </c>
      <c r="O66" s="432">
        <v>0</v>
      </c>
      <c r="P66" s="432">
        <v>3</v>
      </c>
      <c r="Q66" s="432">
        <v>74</v>
      </c>
      <c r="R66" s="432">
        <v>7</v>
      </c>
      <c r="S66" s="432">
        <v>75</v>
      </c>
      <c r="T66" s="432">
        <v>69</v>
      </c>
    </row>
    <row r="67" spans="1:20" ht="13.5" customHeight="1">
      <c r="A67" s="156"/>
      <c r="B67" s="154" t="s">
        <v>73</v>
      </c>
      <c r="C67" s="155">
        <v>0</v>
      </c>
      <c r="D67" s="155">
        <v>0</v>
      </c>
      <c r="E67" s="432">
        <v>0</v>
      </c>
      <c r="F67" s="432">
        <v>0</v>
      </c>
      <c r="G67" s="432">
        <v>0</v>
      </c>
      <c r="H67" s="155">
        <v>0</v>
      </c>
      <c r="I67" s="432">
        <v>0</v>
      </c>
      <c r="J67" s="432">
        <v>0</v>
      </c>
      <c r="K67" s="432">
        <v>0</v>
      </c>
      <c r="L67" s="432">
        <v>0</v>
      </c>
      <c r="M67" s="432">
        <v>0</v>
      </c>
      <c r="N67" s="432">
        <v>0</v>
      </c>
      <c r="O67" s="432">
        <v>0</v>
      </c>
      <c r="P67" s="432">
        <v>0</v>
      </c>
      <c r="Q67" s="432">
        <v>4</v>
      </c>
      <c r="R67" s="432">
        <v>0</v>
      </c>
      <c r="S67" s="432">
        <v>0</v>
      </c>
      <c r="T67" s="432">
        <v>2</v>
      </c>
    </row>
    <row r="68" spans="1:20" ht="13.5" customHeight="1">
      <c r="A68" s="156"/>
      <c r="B68" s="154" t="s">
        <v>74</v>
      </c>
      <c r="C68" s="155">
        <v>1</v>
      </c>
      <c r="D68" s="155">
        <v>358</v>
      </c>
      <c r="E68" s="432">
        <v>0</v>
      </c>
      <c r="F68" s="432">
        <v>0</v>
      </c>
      <c r="G68" s="432">
        <v>1</v>
      </c>
      <c r="H68" s="155">
        <v>358</v>
      </c>
      <c r="I68" s="432">
        <v>0</v>
      </c>
      <c r="J68" s="432">
        <v>2</v>
      </c>
      <c r="K68" s="432">
        <v>0</v>
      </c>
      <c r="L68" s="432">
        <v>0</v>
      </c>
      <c r="M68" s="432">
        <v>356</v>
      </c>
      <c r="N68" s="432">
        <v>0</v>
      </c>
      <c r="O68" s="432">
        <v>0</v>
      </c>
      <c r="P68" s="432">
        <v>0</v>
      </c>
      <c r="Q68" s="432">
        <v>13</v>
      </c>
      <c r="R68" s="432">
        <v>1</v>
      </c>
      <c r="S68" s="432">
        <v>10</v>
      </c>
      <c r="T68" s="432">
        <v>13</v>
      </c>
    </row>
    <row r="69" spans="1:20" ht="13.5" customHeight="1">
      <c r="A69" s="156"/>
      <c r="B69" s="154"/>
      <c r="C69" s="155"/>
      <c r="D69" s="155"/>
      <c r="E69" s="432"/>
      <c r="F69" s="432"/>
      <c r="G69" s="432"/>
      <c r="H69" s="155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2"/>
    </row>
    <row r="70" spans="1:20" ht="13.5" customHeight="1">
      <c r="A70" s="444" t="s">
        <v>75</v>
      </c>
      <c r="B70" s="445"/>
      <c r="C70" s="155">
        <v>12</v>
      </c>
      <c r="D70" s="155">
        <v>3180</v>
      </c>
      <c r="E70" s="155">
        <v>1</v>
      </c>
      <c r="F70" s="155">
        <v>256</v>
      </c>
      <c r="G70" s="155">
        <v>11</v>
      </c>
      <c r="H70" s="155">
        <v>2924</v>
      </c>
      <c r="I70" s="155">
        <v>41</v>
      </c>
      <c r="J70" s="155">
        <v>6</v>
      </c>
      <c r="K70" s="155">
        <v>33</v>
      </c>
      <c r="L70" s="155">
        <v>477</v>
      </c>
      <c r="M70" s="155">
        <v>2367</v>
      </c>
      <c r="N70" s="155">
        <v>2</v>
      </c>
      <c r="O70" s="155">
        <v>883</v>
      </c>
      <c r="P70" s="155">
        <v>5</v>
      </c>
      <c r="Q70" s="155">
        <v>192</v>
      </c>
      <c r="R70" s="155">
        <v>13</v>
      </c>
      <c r="S70" s="155">
        <v>187</v>
      </c>
      <c r="T70" s="155">
        <v>134</v>
      </c>
    </row>
    <row r="71" spans="1:20" ht="13.5" customHeight="1">
      <c r="A71" s="156"/>
      <c r="B71" s="154" t="s">
        <v>76</v>
      </c>
      <c r="C71" s="155">
        <v>12</v>
      </c>
      <c r="D71" s="155">
        <v>3180</v>
      </c>
      <c r="E71" s="432">
        <v>1</v>
      </c>
      <c r="F71" s="432">
        <v>256</v>
      </c>
      <c r="G71" s="432">
        <v>11</v>
      </c>
      <c r="H71" s="155">
        <v>2924</v>
      </c>
      <c r="I71" s="432">
        <v>41</v>
      </c>
      <c r="J71" s="432">
        <v>6</v>
      </c>
      <c r="K71" s="432">
        <v>33</v>
      </c>
      <c r="L71" s="432">
        <v>477</v>
      </c>
      <c r="M71" s="432">
        <v>2367</v>
      </c>
      <c r="N71" s="432">
        <v>2</v>
      </c>
      <c r="O71" s="432">
        <v>883</v>
      </c>
      <c r="P71" s="432">
        <v>5</v>
      </c>
      <c r="Q71" s="432">
        <v>172</v>
      </c>
      <c r="R71" s="432">
        <v>13</v>
      </c>
      <c r="S71" s="432">
        <v>187</v>
      </c>
      <c r="T71" s="432">
        <v>115</v>
      </c>
    </row>
    <row r="72" spans="1:20" ht="13.5" customHeight="1">
      <c r="A72" s="156"/>
      <c r="B72" s="154" t="s">
        <v>221</v>
      </c>
      <c r="C72" s="155">
        <v>0</v>
      </c>
      <c r="D72" s="155">
        <v>0</v>
      </c>
      <c r="E72" s="432">
        <v>0</v>
      </c>
      <c r="F72" s="432">
        <v>0</v>
      </c>
      <c r="G72" s="432">
        <v>0</v>
      </c>
      <c r="H72" s="155">
        <v>0</v>
      </c>
      <c r="I72" s="432">
        <v>0</v>
      </c>
      <c r="J72" s="432">
        <v>0</v>
      </c>
      <c r="K72" s="432">
        <v>0</v>
      </c>
      <c r="L72" s="432">
        <v>0</v>
      </c>
      <c r="M72" s="432">
        <v>0</v>
      </c>
      <c r="N72" s="432">
        <v>0</v>
      </c>
      <c r="O72" s="432">
        <v>0</v>
      </c>
      <c r="P72" s="432">
        <v>0</v>
      </c>
      <c r="Q72" s="432">
        <v>20</v>
      </c>
      <c r="R72" s="432">
        <v>0</v>
      </c>
      <c r="S72" s="432">
        <v>0</v>
      </c>
      <c r="T72" s="432">
        <v>19</v>
      </c>
    </row>
    <row r="73" spans="1:20" ht="13.5" customHeight="1">
      <c r="A73" s="156"/>
      <c r="B73" s="154"/>
      <c r="C73" s="155"/>
      <c r="D73" s="155"/>
      <c r="E73" s="432"/>
      <c r="F73" s="432"/>
      <c r="G73" s="432"/>
      <c r="H73" s="155"/>
      <c r="I73" s="432"/>
      <c r="J73" s="432"/>
      <c r="K73" s="432"/>
      <c r="L73" s="432"/>
      <c r="M73" s="432"/>
      <c r="N73" s="432"/>
      <c r="O73" s="432"/>
      <c r="P73" s="432"/>
      <c r="Q73" s="432"/>
      <c r="R73" s="432"/>
      <c r="S73" s="432"/>
      <c r="T73" s="432"/>
    </row>
    <row r="74" spans="1:20" ht="13.5" customHeight="1">
      <c r="A74" s="444" t="s">
        <v>77</v>
      </c>
      <c r="B74" s="445"/>
      <c r="C74" s="155">
        <v>9</v>
      </c>
      <c r="D74" s="155">
        <v>1170</v>
      </c>
      <c r="E74" s="155">
        <v>0</v>
      </c>
      <c r="F74" s="155">
        <v>0</v>
      </c>
      <c r="G74" s="155">
        <v>9</v>
      </c>
      <c r="H74" s="155">
        <v>1170</v>
      </c>
      <c r="I74" s="155">
        <v>0</v>
      </c>
      <c r="J74" s="155">
        <v>2</v>
      </c>
      <c r="K74" s="155">
        <v>68</v>
      </c>
      <c r="L74" s="155">
        <v>168</v>
      </c>
      <c r="M74" s="155">
        <v>932</v>
      </c>
      <c r="N74" s="155">
        <v>2</v>
      </c>
      <c r="O74" s="155">
        <v>730</v>
      </c>
      <c r="P74" s="155">
        <v>4</v>
      </c>
      <c r="Q74" s="155">
        <v>101</v>
      </c>
      <c r="R74" s="155">
        <v>16</v>
      </c>
      <c r="S74" s="155">
        <v>230</v>
      </c>
      <c r="T74" s="155">
        <v>83</v>
      </c>
    </row>
    <row r="75" spans="1:20" ht="13.5" customHeight="1">
      <c r="A75" s="137"/>
      <c r="B75" s="154" t="s">
        <v>78</v>
      </c>
      <c r="C75" s="155">
        <v>7</v>
      </c>
      <c r="D75" s="155">
        <v>662</v>
      </c>
      <c r="E75" s="432">
        <v>0</v>
      </c>
      <c r="F75" s="432">
        <v>0</v>
      </c>
      <c r="G75" s="432">
        <v>7</v>
      </c>
      <c r="H75" s="155">
        <v>662</v>
      </c>
      <c r="I75" s="432">
        <v>0</v>
      </c>
      <c r="J75" s="432">
        <v>2</v>
      </c>
      <c r="K75" s="432">
        <v>0</v>
      </c>
      <c r="L75" s="432">
        <v>128</v>
      </c>
      <c r="M75" s="432">
        <v>532</v>
      </c>
      <c r="N75" s="432">
        <v>1</v>
      </c>
      <c r="O75" s="432">
        <v>302</v>
      </c>
      <c r="P75" s="432">
        <v>3</v>
      </c>
      <c r="Q75" s="432">
        <v>82</v>
      </c>
      <c r="R75" s="432">
        <v>15</v>
      </c>
      <c r="S75" s="432">
        <v>211</v>
      </c>
      <c r="T75" s="432">
        <v>69</v>
      </c>
    </row>
    <row r="76" spans="1:20" ht="13.5" customHeight="1">
      <c r="A76" s="137"/>
      <c r="B76" s="154" t="s">
        <v>79</v>
      </c>
      <c r="C76" s="155">
        <v>2</v>
      </c>
      <c r="D76" s="155">
        <v>508</v>
      </c>
      <c r="E76" s="432">
        <v>0</v>
      </c>
      <c r="F76" s="432">
        <v>0</v>
      </c>
      <c r="G76" s="432">
        <v>2</v>
      </c>
      <c r="H76" s="155">
        <v>508</v>
      </c>
      <c r="I76" s="432">
        <v>0</v>
      </c>
      <c r="J76" s="432">
        <v>0</v>
      </c>
      <c r="K76" s="432">
        <v>68</v>
      </c>
      <c r="L76" s="432">
        <v>40</v>
      </c>
      <c r="M76" s="432">
        <v>400</v>
      </c>
      <c r="N76" s="432">
        <v>1</v>
      </c>
      <c r="O76" s="432">
        <v>428</v>
      </c>
      <c r="P76" s="432">
        <v>1</v>
      </c>
      <c r="Q76" s="432">
        <v>19</v>
      </c>
      <c r="R76" s="432">
        <v>1</v>
      </c>
      <c r="S76" s="432">
        <v>19</v>
      </c>
      <c r="T76" s="432">
        <v>14</v>
      </c>
    </row>
    <row r="77" spans="1:20" ht="13.5" customHeight="1">
      <c r="A77" s="137"/>
      <c r="B77" s="154"/>
      <c r="C77" s="155"/>
      <c r="D77" s="155"/>
      <c r="E77" s="432"/>
      <c r="F77" s="432"/>
      <c r="G77" s="432"/>
      <c r="H77" s="155"/>
      <c r="I77" s="432"/>
      <c r="J77" s="432"/>
      <c r="K77" s="432"/>
      <c r="L77" s="432"/>
      <c r="M77" s="432"/>
      <c r="N77" s="432"/>
      <c r="O77" s="432"/>
      <c r="P77" s="432"/>
      <c r="Q77" s="432"/>
      <c r="R77" s="432"/>
      <c r="S77" s="432"/>
      <c r="T77" s="432"/>
    </row>
    <row r="78" spans="1:20" ht="13.5" customHeight="1">
      <c r="A78" s="137"/>
      <c r="B78" s="154"/>
      <c r="C78" s="155"/>
      <c r="D78" s="155"/>
      <c r="E78" s="432"/>
      <c r="F78" s="432"/>
      <c r="G78" s="432"/>
      <c r="H78" s="155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</row>
    <row r="79" spans="1:20" ht="13.5" customHeight="1">
      <c r="A79" s="444" t="s">
        <v>80</v>
      </c>
      <c r="B79" s="445"/>
      <c r="C79" s="155"/>
      <c r="D79" s="155"/>
      <c r="E79" s="155"/>
      <c r="F79" s="155"/>
      <c r="G79" s="432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432"/>
    </row>
    <row r="80" spans="1:20" ht="13.5" customHeight="1">
      <c r="A80" s="158"/>
      <c r="B80" s="154" t="s">
        <v>222</v>
      </c>
      <c r="C80" s="155">
        <v>42</v>
      </c>
      <c r="D80" s="155">
        <v>6624</v>
      </c>
      <c r="E80" s="432">
        <v>3</v>
      </c>
      <c r="F80" s="432">
        <v>1074</v>
      </c>
      <c r="G80" s="432">
        <v>39</v>
      </c>
      <c r="H80" s="155">
        <v>5550</v>
      </c>
      <c r="I80" s="432">
        <v>244</v>
      </c>
      <c r="J80" s="432">
        <v>10</v>
      </c>
      <c r="K80" s="432">
        <v>25</v>
      </c>
      <c r="L80" s="432">
        <v>970</v>
      </c>
      <c r="M80" s="432">
        <v>4301</v>
      </c>
      <c r="N80" s="432">
        <v>4</v>
      </c>
      <c r="O80" s="432">
        <v>2010</v>
      </c>
      <c r="P80" s="432">
        <v>15</v>
      </c>
      <c r="Q80" s="432">
        <v>333</v>
      </c>
      <c r="R80" s="432">
        <v>34</v>
      </c>
      <c r="S80" s="432">
        <v>498</v>
      </c>
      <c r="T80" s="432">
        <v>243</v>
      </c>
    </row>
    <row r="81" spans="1:20" ht="13.5" customHeight="1">
      <c r="A81" s="158"/>
      <c r="B81" s="154" t="s">
        <v>223</v>
      </c>
      <c r="C81" s="155">
        <v>23</v>
      </c>
      <c r="D81" s="155">
        <v>4132</v>
      </c>
      <c r="E81" s="432">
        <v>4</v>
      </c>
      <c r="F81" s="432">
        <v>913</v>
      </c>
      <c r="G81" s="432">
        <v>19</v>
      </c>
      <c r="H81" s="155">
        <v>3219</v>
      </c>
      <c r="I81" s="432">
        <v>473</v>
      </c>
      <c r="J81" s="432">
        <v>4</v>
      </c>
      <c r="K81" s="432">
        <v>0</v>
      </c>
      <c r="L81" s="432">
        <v>734</v>
      </c>
      <c r="M81" s="432">
        <v>2008</v>
      </c>
      <c r="N81" s="432">
        <v>0</v>
      </c>
      <c r="O81" s="432">
        <v>0</v>
      </c>
      <c r="P81" s="432">
        <v>10</v>
      </c>
      <c r="Q81" s="432">
        <v>153</v>
      </c>
      <c r="R81" s="432">
        <v>16</v>
      </c>
      <c r="S81" s="432">
        <v>179</v>
      </c>
      <c r="T81" s="432">
        <v>111</v>
      </c>
    </row>
    <row r="82" spans="1:20" ht="13.5" customHeight="1">
      <c r="A82" s="158"/>
      <c r="B82" s="159" t="s">
        <v>224</v>
      </c>
      <c r="C82" s="155">
        <v>23</v>
      </c>
      <c r="D82" s="155">
        <v>2635</v>
      </c>
      <c r="E82" s="432">
        <v>2</v>
      </c>
      <c r="F82" s="432">
        <v>325</v>
      </c>
      <c r="G82" s="432">
        <v>21</v>
      </c>
      <c r="H82" s="155">
        <v>2310</v>
      </c>
      <c r="I82" s="432">
        <v>0</v>
      </c>
      <c r="J82" s="432">
        <v>6</v>
      </c>
      <c r="K82" s="432">
        <v>68</v>
      </c>
      <c r="L82" s="432">
        <v>561</v>
      </c>
      <c r="M82" s="432">
        <v>1675</v>
      </c>
      <c r="N82" s="432">
        <v>2</v>
      </c>
      <c r="O82" s="432">
        <v>730</v>
      </c>
      <c r="P82" s="432">
        <v>11</v>
      </c>
      <c r="Q82" s="432">
        <v>177</v>
      </c>
      <c r="R82" s="432">
        <v>31</v>
      </c>
      <c r="S82" s="432">
        <v>440</v>
      </c>
      <c r="T82" s="432">
        <v>152</v>
      </c>
    </row>
    <row r="83" spans="1:20" ht="13.5" customHeight="1">
      <c r="A83" s="158"/>
      <c r="B83" s="154" t="s">
        <v>225</v>
      </c>
      <c r="C83" s="155">
        <v>13</v>
      </c>
      <c r="D83" s="155">
        <v>2091</v>
      </c>
      <c r="E83" s="432">
        <v>0</v>
      </c>
      <c r="F83" s="432">
        <v>0</v>
      </c>
      <c r="G83" s="432">
        <v>13</v>
      </c>
      <c r="H83" s="155">
        <v>2091</v>
      </c>
      <c r="I83" s="432">
        <v>178</v>
      </c>
      <c r="J83" s="432">
        <v>4</v>
      </c>
      <c r="K83" s="432">
        <v>2</v>
      </c>
      <c r="L83" s="432">
        <v>609</v>
      </c>
      <c r="M83" s="432">
        <v>1298</v>
      </c>
      <c r="N83" s="432">
        <v>0</v>
      </c>
      <c r="O83" s="432">
        <v>0</v>
      </c>
      <c r="P83" s="432">
        <v>8</v>
      </c>
      <c r="Q83" s="432">
        <v>116</v>
      </c>
      <c r="R83" s="432">
        <v>12</v>
      </c>
      <c r="S83" s="432">
        <v>159</v>
      </c>
      <c r="T83" s="432">
        <v>111</v>
      </c>
    </row>
    <row r="84" spans="1:20" ht="13.5" customHeight="1">
      <c r="A84" s="158"/>
      <c r="B84" s="154" t="s">
        <v>226</v>
      </c>
      <c r="C84" s="155">
        <v>17</v>
      </c>
      <c r="D84" s="155">
        <v>3247</v>
      </c>
      <c r="E84" s="432">
        <v>4</v>
      </c>
      <c r="F84" s="432">
        <v>775</v>
      </c>
      <c r="G84" s="432">
        <v>13</v>
      </c>
      <c r="H84" s="155">
        <v>2472</v>
      </c>
      <c r="I84" s="432">
        <v>393</v>
      </c>
      <c r="J84" s="432">
        <v>6</v>
      </c>
      <c r="K84" s="432">
        <v>0</v>
      </c>
      <c r="L84" s="432">
        <v>437</v>
      </c>
      <c r="M84" s="432">
        <v>1636</v>
      </c>
      <c r="N84" s="432">
        <v>1</v>
      </c>
      <c r="O84" s="432">
        <v>250</v>
      </c>
      <c r="P84" s="432">
        <v>7</v>
      </c>
      <c r="Q84" s="432">
        <v>174</v>
      </c>
      <c r="R84" s="432">
        <v>22</v>
      </c>
      <c r="S84" s="432">
        <v>241</v>
      </c>
      <c r="T84" s="432">
        <v>145</v>
      </c>
    </row>
    <row r="85" spans="1:20" ht="13.5" customHeight="1">
      <c r="A85" s="158"/>
      <c r="B85" s="154" t="s">
        <v>122</v>
      </c>
      <c r="C85" s="155">
        <v>16</v>
      </c>
      <c r="D85" s="155">
        <v>3742</v>
      </c>
      <c r="E85" s="432">
        <v>2</v>
      </c>
      <c r="F85" s="432">
        <v>475</v>
      </c>
      <c r="G85" s="432">
        <v>14</v>
      </c>
      <c r="H85" s="155">
        <v>3267</v>
      </c>
      <c r="I85" s="432">
        <v>41</v>
      </c>
      <c r="J85" s="432">
        <v>6</v>
      </c>
      <c r="K85" s="432">
        <v>33</v>
      </c>
      <c r="L85" s="432">
        <v>573</v>
      </c>
      <c r="M85" s="432">
        <v>2614</v>
      </c>
      <c r="N85" s="432">
        <v>2</v>
      </c>
      <c r="O85" s="432">
        <v>883</v>
      </c>
      <c r="P85" s="432">
        <v>7</v>
      </c>
      <c r="Q85" s="432">
        <v>228</v>
      </c>
      <c r="R85" s="432">
        <v>14</v>
      </c>
      <c r="S85" s="432">
        <v>206</v>
      </c>
      <c r="T85" s="432">
        <v>161</v>
      </c>
    </row>
    <row r="86" spans="1:20" ht="13.5" customHeight="1">
      <c r="A86" s="158"/>
      <c r="B86" s="154" t="s">
        <v>227</v>
      </c>
      <c r="C86" s="155">
        <v>23</v>
      </c>
      <c r="D86" s="155">
        <v>4932</v>
      </c>
      <c r="E86" s="432">
        <v>4</v>
      </c>
      <c r="F86" s="432">
        <v>750</v>
      </c>
      <c r="G86" s="432">
        <v>19</v>
      </c>
      <c r="H86" s="155">
        <v>4182</v>
      </c>
      <c r="I86" s="432">
        <v>401</v>
      </c>
      <c r="J86" s="432">
        <v>8</v>
      </c>
      <c r="K86" s="432">
        <v>0</v>
      </c>
      <c r="L86" s="432">
        <v>724</v>
      </c>
      <c r="M86" s="432">
        <v>3049</v>
      </c>
      <c r="N86" s="432">
        <v>2</v>
      </c>
      <c r="O86" s="432">
        <v>629</v>
      </c>
      <c r="P86" s="432">
        <v>9</v>
      </c>
      <c r="Q86" s="432">
        <v>258</v>
      </c>
      <c r="R86" s="432">
        <v>20</v>
      </c>
      <c r="S86" s="432">
        <v>267</v>
      </c>
      <c r="T86" s="432">
        <v>233</v>
      </c>
    </row>
    <row r="87" spans="1:20" ht="13.5" customHeight="1">
      <c r="A87" s="158"/>
      <c r="B87" s="154" t="s">
        <v>228</v>
      </c>
      <c r="C87" s="155">
        <v>15</v>
      </c>
      <c r="D87" s="155">
        <v>2508</v>
      </c>
      <c r="E87" s="432">
        <v>1</v>
      </c>
      <c r="F87" s="432">
        <v>198</v>
      </c>
      <c r="G87" s="432">
        <v>14</v>
      </c>
      <c r="H87" s="155">
        <v>2310</v>
      </c>
      <c r="I87" s="432">
        <v>223</v>
      </c>
      <c r="J87" s="432">
        <v>0</v>
      </c>
      <c r="K87" s="432">
        <v>0</v>
      </c>
      <c r="L87" s="432">
        <v>983</v>
      </c>
      <c r="M87" s="432">
        <v>1104</v>
      </c>
      <c r="N87" s="432">
        <v>0</v>
      </c>
      <c r="O87" s="432">
        <v>0</v>
      </c>
      <c r="P87" s="432">
        <v>12</v>
      </c>
      <c r="Q87" s="432">
        <v>157</v>
      </c>
      <c r="R87" s="432">
        <v>14</v>
      </c>
      <c r="S87" s="432">
        <v>193</v>
      </c>
      <c r="T87" s="432">
        <v>135</v>
      </c>
    </row>
    <row r="88" spans="1:20" ht="13.5" customHeight="1">
      <c r="A88" s="158"/>
      <c r="B88" s="154" t="s">
        <v>229</v>
      </c>
      <c r="C88" s="155">
        <v>11</v>
      </c>
      <c r="D88" s="155">
        <v>2517</v>
      </c>
      <c r="E88" s="432">
        <v>1</v>
      </c>
      <c r="F88" s="432">
        <v>235</v>
      </c>
      <c r="G88" s="432">
        <v>10</v>
      </c>
      <c r="H88" s="155">
        <v>2282</v>
      </c>
      <c r="I88" s="432">
        <v>764</v>
      </c>
      <c r="J88" s="432">
        <v>4</v>
      </c>
      <c r="K88" s="432">
        <v>0</v>
      </c>
      <c r="L88" s="432">
        <v>218</v>
      </c>
      <c r="M88" s="432">
        <v>1296</v>
      </c>
      <c r="N88" s="432">
        <v>0</v>
      </c>
      <c r="O88" s="432">
        <v>0</v>
      </c>
      <c r="P88" s="432">
        <v>4</v>
      </c>
      <c r="Q88" s="432">
        <v>118</v>
      </c>
      <c r="R88" s="432">
        <v>13</v>
      </c>
      <c r="S88" s="432">
        <v>166</v>
      </c>
      <c r="T88" s="432">
        <v>108</v>
      </c>
    </row>
    <row r="89" spans="1:230" ht="13.5" customHeight="1">
      <c r="A89" s="165"/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51"/>
      <c r="V89" s="151"/>
      <c r="W89" s="151"/>
      <c r="X89" s="151"/>
      <c r="Y89" s="151"/>
      <c r="Z89" s="151"/>
      <c r="AA89" s="151"/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  <c r="BI89" s="151"/>
      <c r="BJ89" s="151"/>
      <c r="BK89" s="151"/>
      <c r="BL89" s="151"/>
      <c r="BM89" s="151"/>
      <c r="BN89" s="151"/>
      <c r="BO89" s="151"/>
      <c r="BP89" s="151"/>
      <c r="BQ89" s="151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1"/>
      <c r="CJ89" s="151"/>
      <c r="CK89" s="151"/>
      <c r="CL89" s="151"/>
      <c r="CM89" s="151"/>
      <c r="CN89" s="151"/>
      <c r="CO89" s="151"/>
      <c r="CP89" s="151"/>
      <c r="CQ89" s="151"/>
      <c r="CR89" s="151"/>
      <c r="CS89" s="151"/>
      <c r="CT89" s="151"/>
      <c r="CU89" s="151"/>
      <c r="CV89" s="151"/>
      <c r="CW89" s="151"/>
      <c r="CX89" s="151"/>
      <c r="CY89" s="151"/>
      <c r="CZ89" s="151"/>
      <c r="DA89" s="151"/>
      <c r="DB89" s="151"/>
      <c r="DC89" s="151"/>
      <c r="DD89" s="151"/>
      <c r="DE89" s="151"/>
      <c r="DF89" s="151"/>
      <c r="DG89" s="151"/>
      <c r="DH89" s="151"/>
      <c r="DI89" s="151"/>
      <c r="DJ89" s="151"/>
      <c r="DK89" s="151"/>
      <c r="DL89" s="151"/>
      <c r="DM89" s="151"/>
      <c r="DN89" s="151"/>
      <c r="DO89" s="151"/>
      <c r="DP89" s="151"/>
      <c r="DQ89" s="151"/>
      <c r="DR89" s="151"/>
      <c r="DS89" s="151"/>
      <c r="DT89" s="151"/>
      <c r="DU89" s="151"/>
      <c r="DV89" s="151"/>
      <c r="DW89" s="151"/>
      <c r="DX89" s="151"/>
      <c r="DY89" s="151"/>
      <c r="DZ89" s="151"/>
      <c r="EA89" s="151"/>
      <c r="EB89" s="151"/>
      <c r="EC89" s="151"/>
      <c r="ED89" s="151"/>
      <c r="EE89" s="151"/>
      <c r="EF89" s="151"/>
      <c r="EG89" s="151"/>
      <c r="EH89" s="151"/>
      <c r="EI89" s="151"/>
      <c r="EJ89" s="151"/>
      <c r="EK89" s="151"/>
      <c r="EL89" s="151"/>
      <c r="EM89" s="151"/>
      <c r="EN89" s="151"/>
      <c r="EO89" s="151"/>
      <c r="EP89" s="151"/>
      <c r="EQ89" s="151"/>
      <c r="ER89" s="151"/>
      <c r="ES89" s="151"/>
      <c r="ET89" s="151"/>
      <c r="EU89" s="151"/>
      <c r="EV89" s="151"/>
      <c r="EW89" s="151"/>
      <c r="EX89" s="151"/>
      <c r="EY89" s="151"/>
      <c r="EZ89" s="151"/>
      <c r="FA89" s="151"/>
      <c r="FB89" s="151"/>
      <c r="FC89" s="151"/>
      <c r="FD89" s="151"/>
      <c r="FE89" s="151"/>
      <c r="FF89" s="151"/>
      <c r="FG89" s="151"/>
      <c r="FH89" s="151"/>
      <c r="FI89" s="151"/>
      <c r="FJ89" s="151"/>
      <c r="FK89" s="151"/>
      <c r="FL89" s="151"/>
      <c r="FM89" s="151"/>
      <c r="FN89" s="151"/>
      <c r="FO89" s="151"/>
      <c r="FP89" s="151"/>
      <c r="FQ89" s="151"/>
      <c r="FR89" s="151"/>
      <c r="FS89" s="151"/>
      <c r="FT89" s="151"/>
      <c r="FU89" s="151"/>
      <c r="FV89" s="151"/>
      <c r="FW89" s="151"/>
      <c r="FX89" s="151"/>
      <c r="FY89" s="151"/>
      <c r="FZ89" s="151"/>
      <c r="GA89" s="151"/>
      <c r="GB89" s="151"/>
      <c r="GC89" s="151"/>
      <c r="GD89" s="151"/>
      <c r="GE89" s="151"/>
      <c r="GF89" s="151"/>
      <c r="GG89" s="151"/>
      <c r="GH89" s="151"/>
      <c r="GI89" s="151"/>
      <c r="GJ89" s="151"/>
      <c r="GK89" s="151"/>
      <c r="GL89" s="151"/>
      <c r="GM89" s="151"/>
      <c r="GN89" s="151"/>
      <c r="GO89" s="151"/>
      <c r="GP89" s="151"/>
      <c r="GQ89" s="151"/>
      <c r="GR89" s="151"/>
      <c r="GS89" s="151"/>
      <c r="GT89" s="151"/>
      <c r="GU89" s="151"/>
      <c r="GV89" s="151"/>
      <c r="GW89" s="151"/>
      <c r="GX89" s="151"/>
      <c r="GY89" s="151"/>
      <c r="GZ89" s="151"/>
      <c r="HA89" s="151"/>
      <c r="HB89" s="151"/>
      <c r="HC89" s="151"/>
      <c r="HD89" s="151"/>
      <c r="HE89" s="151"/>
      <c r="HF89" s="151"/>
      <c r="HG89" s="151"/>
      <c r="HH89" s="151"/>
      <c r="HI89" s="151"/>
      <c r="HJ89" s="151"/>
      <c r="HK89" s="151"/>
      <c r="HL89" s="151"/>
      <c r="HM89" s="151"/>
      <c r="HN89" s="151"/>
      <c r="HO89" s="151"/>
      <c r="HP89" s="151"/>
      <c r="HQ89" s="151"/>
      <c r="HR89" s="151"/>
      <c r="HS89" s="151"/>
      <c r="HT89" s="151"/>
      <c r="HU89" s="151"/>
      <c r="HV89" s="151"/>
    </row>
    <row r="90" spans="1:230" ht="13.5" customHeight="1">
      <c r="A90" s="131"/>
      <c r="B90" s="13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1"/>
      <c r="CL90" s="151"/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1"/>
      <c r="DE90" s="151"/>
      <c r="DF90" s="151"/>
      <c r="DG90" s="151"/>
      <c r="DH90" s="151"/>
      <c r="DI90" s="151"/>
      <c r="DJ90" s="151"/>
      <c r="DK90" s="151"/>
      <c r="DL90" s="151"/>
      <c r="DM90" s="151"/>
      <c r="DN90" s="151"/>
      <c r="DO90" s="151"/>
      <c r="DP90" s="151"/>
      <c r="DQ90" s="151"/>
      <c r="DR90" s="151"/>
      <c r="DS90" s="151"/>
      <c r="DT90" s="151"/>
      <c r="DU90" s="151"/>
      <c r="DV90" s="151"/>
      <c r="DW90" s="151"/>
      <c r="DX90" s="151"/>
      <c r="DY90" s="151"/>
      <c r="DZ90" s="151"/>
      <c r="EA90" s="151"/>
      <c r="EB90" s="151"/>
      <c r="EC90" s="151"/>
      <c r="ED90" s="151"/>
      <c r="EE90" s="151"/>
      <c r="EF90" s="151"/>
      <c r="EG90" s="151"/>
      <c r="EH90" s="151"/>
      <c r="EI90" s="151"/>
      <c r="EJ90" s="151"/>
      <c r="EK90" s="151"/>
      <c r="EL90" s="151"/>
      <c r="EM90" s="151"/>
      <c r="EN90" s="151"/>
      <c r="EO90" s="151"/>
      <c r="EP90" s="151"/>
      <c r="EQ90" s="151"/>
      <c r="ER90" s="151"/>
      <c r="ES90" s="151"/>
      <c r="ET90" s="151"/>
      <c r="EU90" s="151"/>
      <c r="EV90" s="151"/>
      <c r="EW90" s="151"/>
      <c r="EX90" s="151"/>
      <c r="EY90" s="151"/>
      <c r="EZ90" s="151"/>
      <c r="FA90" s="151"/>
      <c r="FB90" s="151"/>
      <c r="FC90" s="151"/>
      <c r="FD90" s="151"/>
      <c r="FE90" s="151"/>
      <c r="FF90" s="151"/>
      <c r="FG90" s="151"/>
      <c r="FH90" s="151"/>
      <c r="FI90" s="151"/>
      <c r="FJ90" s="151"/>
      <c r="FK90" s="151"/>
      <c r="FL90" s="151"/>
      <c r="FM90" s="151"/>
      <c r="FN90" s="151"/>
      <c r="FO90" s="151"/>
      <c r="FP90" s="151"/>
      <c r="FQ90" s="151"/>
      <c r="FR90" s="151"/>
      <c r="FS90" s="151"/>
      <c r="FT90" s="151"/>
      <c r="FU90" s="151"/>
      <c r="FV90" s="151"/>
      <c r="FW90" s="151"/>
      <c r="FX90" s="151"/>
      <c r="FY90" s="151"/>
      <c r="FZ90" s="151"/>
      <c r="GA90" s="151"/>
      <c r="GB90" s="151"/>
      <c r="GC90" s="151"/>
      <c r="GD90" s="151"/>
      <c r="GE90" s="151"/>
      <c r="GF90" s="151"/>
      <c r="GG90" s="151"/>
      <c r="GH90" s="151"/>
      <c r="GI90" s="151"/>
      <c r="GJ90" s="151"/>
      <c r="GK90" s="151"/>
      <c r="GL90" s="151"/>
      <c r="GM90" s="151"/>
      <c r="GN90" s="151"/>
      <c r="GO90" s="151"/>
      <c r="GP90" s="151"/>
      <c r="GQ90" s="151"/>
      <c r="GR90" s="151"/>
      <c r="GS90" s="151"/>
      <c r="GT90" s="151"/>
      <c r="GU90" s="151"/>
      <c r="GV90" s="151"/>
      <c r="GW90" s="151"/>
      <c r="GX90" s="151"/>
      <c r="GY90" s="151"/>
      <c r="GZ90" s="151"/>
      <c r="HA90" s="151"/>
      <c r="HB90" s="151"/>
      <c r="HC90" s="151"/>
      <c r="HD90" s="151"/>
      <c r="HE90" s="151"/>
      <c r="HF90" s="151"/>
      <c r="HG90" s="151"/>
      <c r="HH90" s="151"/>
      <c r="HI90" s="151"/>
      <c r="HJ90" s="151"/>
      <c r="HK90" s="151"/>
      <c r="HL90" s="151"/>
      <c r="HM90" s="151"/>
      <c r="HN90" s="151"/>
      <c r="HO90" s="151"/>
      <c r="HP90" s="151"/>
      <c r="HQ90" s="151"/>
      <c r="HR90" s="151"/>
      <c r="HS90" s="151"/>
      <c r="HT90" s="151"/>
      <c r="HU90" s="151"/>
      <c r="HV90" s="151"/>
    </row>
    <row r="91" spans="1:230" ht="13.5" customHeight="1">
      <c r="A91" s="131"/>
      <c r="B91" s="131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  <c r="BI91" s="151"/>
      <c r="BJ91" s="151"/>
      <c r="BK91" s="151"/>
      <c r="BL91" s="151"/>
      <c r="BM91" s="151"/>
      <c r="BN91" s="151"/>
      <c r="BO91" s="151"/>
      <c r="BP91" s="151"/>
      <c r="BQ91" s="151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1"/>
      <c r="CJ91" s="151"/>
      <c r="CK91" s="151"/>
      <c r="CL91" s="151"/>
      <c r="CM91" s="151"/>
      <c r="CN91" s="151"/>
      <c r="CO91" s="151"/>
      <c r="CP91" s="151"/>
      <c r="CQ91" s="151"/>
      <c r="CR91" s="151"/>
      <c r="CS91" s="151"/>
      <c r="CT91" s="151"/>
      <c r="CU91" s="151"/>
      <c r="CV91" s="151"/>
      <c r="CW91" s="151"/>
      <c r="CX91" s="151"/>
      <c r="CY91" s="151"/>
      <c r="CZ91" s="151"/>
      <c r="DA91" s="151"/>
      <c r="DB91" s="151"/>
      <c r="DC91" s="151"/>
      <c r="DD91" s="151"/>
      <c r="DE91" s="151"/>
      <c r="DF91" s="151"/>
      <c r="DG91" s="151"/>
      <c r="DH91" s="151"/>
      <c r="DI91" s="151"/>
      <c r="DJ91" s="151"/>
      <c r="DK91" s="151"/>
      <c r="DL91" s="151"/>
      <c r="DM91" s="151"/>
      <c r="DN91" s="151"/>
      <c r="DO91" s="151"/>
      <c r="DP91" s="151"/>
      <c r="DQ91" s="151"/>
      <c r="DR91" s="151"/>
      <c r="DS91" s="151"/>
      <c r="DT91" s="151"/>
      <c r="DU91" s="151"/>
      <c r="DV91" s="151"/>
      <c r="DW91" s="151"/>
      <c r="DX91" s="151"/>
      <c r="DY91" s="151"/>
      <c r="DZ91" s="151"/>
      <c r="EA91" s="151"/>
      <c r="EB91" s="151"/>
      <c r="EC91" s="151"/>
      <c r="ED91" s="151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51"/>
      <c r="ET91" s="151"/>
      <c r="EU91" s="151"/>
      <c r="EV91" s="151"/>
      <c r="EW91" s="151"/>
      <c r="EX91" s="151"/>
      <c r="EY91" s="151"/>
      <c r="EZ91" s="151"/>
      <c r="FA91" s="151"/>
      <c r="FB91" s="151"/>
      <c r="FC91" s="151"/>
      <c r="FD91" s="151"/>
      <c r="FE91" s="151"/>
      <c r="FF91" s="151"/>
      <c r="FG91" s="151"/>
      <c r="FH91" s="151"/>
      <c r="FI91" s="151"/>
      <c r="FJ91" s="151"/>
      <c r="FK91" s="151"/>
      <c r="FL91" s="151"/>
      <c r="FM91" s="151"/>
      <c r="FN91" s="151"/>
      <c r="FO91" s="151"/>
      <c r="FP91" s="151"/>
      <c r="FQ91" s="151"/>
      <c r="FR91" s="151"/>
      <c r="FS91" s="151"/>
      <c r="FT91" s="151"/>
      <c r="FU91" s="151"/>
      <c r="FV91" s="151"/>
      <c r="FW91" s="151"/>
      <c r="FX91" s="151"/>
      <c r="FY91" s="151"/>
      <c r="FZ91" s="151"/>
      <c r="GA91" s="151"/>
      <c r="GB91" s="151"/>
      <c r="GC91" s="151"/>
      <c r="GD91" s="151"/>
      <c r="GE91" s="151"/>
      <c r="GF91" s="151"/>
      <c r="GG91" s="151"/>
      <c r="GH91" s="151"/>
      <c r="GI91" s="151"/>
      <c r="GJ91" s="151"/>
      <c r="GK91" s="151"/>
      <c r="GL91" s="151"/>
      <c r="GM91" s="151"/>
      <c r="GN91" s="151"/>
      <c r="GO91" s="151"/>
      <c r="GP91" s="151"/>
      <c r="GQ91" s="151"/>
      <c r="GR91" s="151"/>
      <c r="GS91" s="151"/>
      <c r="GT91" s="151"/>
      <c r="GU91" s="151"/>
      <c r="GV91" s="151"/>
      <c r="GW91" s="151"/>
      <c r="GX91" s="151"/>
      <c r="GY91" s="151"/>
      <c r="GZ91" s="151"/>
      <c r="HA91" s="151"/>
      <c r="HB91" s="151"/>
      <c r="HC91" s="151"/>
      <c r="HD91" s="151"/>
      <c r="HE91" s="151"/>
      <c r="HF91" s="151"/>
      <c r="HG91" s="151"/>
      <c r="HH91" s="151"/>
      <c r="HI91" s="151"/>
      <c r="HJ91" s="151"/>
      <c r="HK91" s="151"/>
      <c r="HL91" s="151"/>
      <c r="HM91" s="151"/>
      <c r="HN91" s="151"/>
      <c r="HO91" s="151"/>
      <c r="HP91" s="151"/>
      <c r="HQ91" s="151"/>
      <c r="HR91" s="151"/>
      <c r="HS91" s="151"/>
      <c r="HT91" s="151"/>
      <c r="HU91" s="151"/>
      <c r="HV91" s="151"/>
    </row>
    <row r="92" spans="1:230" ht="13.5" customHeight="1">
      <c r="A92" s="131"/>
      <c r="B92" s="13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1"/>
      <c r="DS92" s="151"/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1"/>
      <c r="EF92" s="151"/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1"/>
      <c r="ES92" s="151"/>
      <c r="ET92" s="151"/>
      <c r="EU92" s="151"/>
      <c r="EV92" s="151"/>
      <c r="EW92" s="151"/>
      <c r="EX92" s="151"/>
      <c r="EY92" s="151"/>
      <c r="EZ92" s="151"/>
      <c r="FA92" s="151"/>
      <c r="FB92" s="151"/>
      <c r="FC92" s="151"/>
      <c r="FD92" s="151"/>
      <c r="FE92" s="151"/>
      <c r="FF92" s="151"/>
      <c r="FG92" s="151"/>
      <c r="FH92" s="151"/>
      <c r="FI92" s="151"/>
      <c r="FJ92" s="151"/>
      <c r="FK92" s="151"/>
      <c r="FL92" s="151"/>
      <c r="FM92" s="151"/>
      <c r="FN92" s="151"/>
      <c r="FO92" s="151"/>
      <c r="FP92" s="151"/>
      <c r="FQ92" s="151"/>
      <c r="FR92" s="151"/>
      <c r="FS92" s="151"/>
      <c r="FT92" s="151"/>
      <c r="FU92" s="151"/>
      <c r="FV92" s="151"/>
      <c r="FW92" s="151"/>
      <c r="FX92" s="151"/>
      <c r="FY92" s="151"/>
      <c r="FZ92" s="151"/>
      <c r="GA92" s="151"/>
      <c r="GB92" s="151"/>
      <c r="GC92" s="151"/>
      <c r="GD92" s="151"/>
      <c r="GE92" s="151"/>
      <c r="GF92" s="151"/>
      <c r="GG92" s="151"/>
      <c r="GH92" s="151"/>
      <c r="GI92" s="151"/>
      <c r="GJ92" s="151"/>
      <c r="GK92" s="151"/>
      <c r="GL92" s="151"/>
      <c r="GM92" s="151"/>
      <c r="GN92" s="151"/>
      <c r="GO92" s="151"/>
      <c r="GP92" s="151"/>
      <c r="GQ92" s="151"/>
      <c r="GR92" s="151"/>
      <c r="GS92" s="151"/>
      <c r="GT92" s="151"/>
      <c r="GU92" s="151"/>
      <c r="GV92" s="151"/>
      <c r="GW92" s="151"/>
      <c r="GX92" s="151"/>
      <c r="GY92" s="151"/>
      <c r="GZ92" s="151"/>
      <c r="HA92" s="151"/>
      <c r="HB92" s="151"/>
      <c r="HC92" s="151"/>
      <c r="HD92" s="151"/>
      <c r="HE92" s="151"/>
      <c r="HF92" s="151"/>
      <c r="HG92" s="151"/>
      <c r="HH92" s="151"/>
      <c r="HI92" s="151"/>
      <c r="HJ92" s="151"/>
      <c r="HK92" s="151"/>
      <c r="HL92" s="151"/>
      <c r="HM92" s="151"/>
      <c r="HN92" s="151"/>
      <c r="HO92" s="151"/>
      <c r="HP92" s="151"/>
      <c r="HQ92" s="151"/>
      <c r="HR92" s="151"/>
      <c r="HS92" s="151"/>
      <c r="HT92" s="151"/>
      <c r="HU92" s="151"/>
      <c r="HV92" s="151"/>
    </row>
    <row r="93" spans="29:230" ht="13.5" customHeight="1"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  <c r="CK93" s="151"/>
      <c r="CL93" s="151"/>
      <c r="CM93" s="151"/>
      <c r="CN93" s="151"/>
      <c r="CO93" s="151"/>
      <c r="CP93" s="151"/>
      <c r="CQ93" s="151"/>
      <c r="CR93" s="151"/>
      <c r="CS93" s="151"/>
      <c r="CT93" s="151"/>
      <c r="CU93" s="151"/>
      <c r="CV93" s="151"/>
      <c r="CW93" s="151"/>
      <c r="CX93" s="151"/>
      <c r="CY93" s="151"/>
      <c r="CZ93" s="151"/>
      <c r="DA93" s="151"/>
      <c r="DB93" s="151"/>
      <c r="DC93" s="151"/>
      <c r="DD93" s="151"/>
      <c r="DE93" s="151"/>
      <c r="DF93" s="151"/>
      <c r="DG93" s="151"/>
      <c r="DH93" s="151"/>
      <c r="DI93" s="151"/>
      <c r="DJ93" s="151"/>
      <c r="DK93" s="151"/>
      <c r="DL93" s="151"/>
      <c r="DM93" s="151"/>
      <c r="DN93" s="151"/>
      <c r="DO93" s="151"/>
      <c r="DP93" s="151"/>
      <c r="DQ93" s="151"/>
      <c r="DR93" s="151"/>
      <c r="DS93" s="151"/>
      <c r="DT93" s="151"/>
      <c r="DU93" s="151"/>
      <c r="DV93" s="151"/>
      <c r="DW93" s="151"/>
      <c r="DX93" s="151"/>
      <c r="DY93" s="151"/>
      <c r="DZ93" s="151"/>
      <c r="EA93" s="151"/>
      <c r="EB93" s="151"/>
      <c r="EC93" s="151"/>
      <c r="ED93" s="151"/>
      <c r="EE93" s="151"/>
      <c r="EF93" s="151"/>
      <c r="EG93" s="151"/>
      <c r="EH93" s="151"/>
      <c r="EI93" s="151"/>
      <c r="EJ93" s="151"/>
      <c r="EK93" s="151"/>
      <c r="EL93" s="151"/>
      <c r="EM93" s="151"/>
      <c r="EN93" s="151"/>
      <c r="EO93" s="151"/>
      <c r="EP93" s="151"/>
      <c r="EQ93" s="151"/>
      <c r="ER93" s="151"/>
      <c r="ES93" s="151"/>
      <c r="ET93" s="151"/>
      <c r="EU93" s="151"/>
      <c r="EV93" s="151"/>
      <c r="EW93" s="151"/>
      <c r="EX93" s="151"/>
      <c r="EY93" s="151"/>
      <c r="EZ93" s="151"/>
      <c r="FA93" s="151"/>
      <c r="FB93" s="151"/>
      <c r="FC93" s="151"/>
      <c r="FD93" s="151"/>
      <c r="FE93" s="151"/>
      <c r="FF93" s="151"/>
      <c r="FG93" s="151"/>
      <c r="FH93" s="151"/>
      <c r="FI93" s="151"/>
      <c r="FJ93" s="151"/>
      <c r="FK93" s="151"/>
      <c r="FL93" s="151"/>
      <c r="FM93" s="151"/>
      <c r="FN93" s="151"/>
      <c r="FO93" s="151"/>
      <c r="FP93" s="151"/>
      <c r="FQ93" s="151"/>
      <c r="FR93" s="151"/>
      <c r="FS93" s="151"/>
      <c r="FT93" s="151"/>
      <c r="FU93" s="151"/>
      <c r="FV93" s="151"/>
      <c r="FW93" s="151"/>
      <c r="FX93" s="151"/>
      <c r="FY93" s="151"/>
      <c r="FZ93" s="151"/>
      <c r="GA93" s="151"/>
      <c r="GB93" s="151"/>
      <c r="GC93" s="151"/>
      <c r="GD93" s="151"/>
      <c r="GE93" s="151"/>
      <c r="GF93" s="151"/>
      <c r="GG93" s="151"/>
      <c r="GH93" s="151"/>
      <c r="GI93" s="151"/>
      <c r="GJ93" s="151"/>
      <c r="GK93" s="151"/>
      <c r="GL93" s="151"/>
      <c r="GM93" s="151"/>
      <c r="GN93" s="151"/>
      <c r="GO93" s="151"/>
      <c r="GP93" s="151"/>
      <c r="GQ93" s="151"/>
      <c r="GR93" s="151"/>
      <c r="GS93" s="151"/>
      <c r="GT93" s="151"/>
      <c r="GU93" s="151"/>
      <c r="GV93" s="151"/>
      <c r="GW93" s="151"/>
      <c r="GX93" s="151"/>
      <c r="GY93" s="151"/>
      <c r="GZ93" s="151"/>
      <c r="HA93" s="151"/>
      <c r="HB93" s="151"/>
      <c r="HC93" s="151"/>
      <c r="HD93" s="151"/>
      <c r="HE93" s="151"/>
      <c r="HF93" s="151"/>
      <c r="HG93" s="151"/>
      <c r="HH93" s="151"/>
      <c r="HI93" s="151"/>
      <c r="HJ93" s="151"/>
      <c r="HK93" s="151"/>
      <c r="HL93" s="151"/>
      <c r="HM93" s="151"/>
      <c r="HN93" s="151"/>
      <c r="HO93" s="151"/>
      <c r="HP93" s="151"/>
      <c r="HQ93" s="151"/>
      <c r="HR93" s="151"/>
      <c r="HS93" s="151"/>
      <c r="HT93" s="151"/>
      <c r="HU93" s="151"/>
      <c r="HV93" s="151"/>
    </row>
    <row r="94" spans="1:28" ht="13.5" customHeight="1">
      <c r="A94" s="131"/>
      <c r="B94" s="13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  <c r="X94" s="151"/>
      <c r="Y94" s="151"/>
      <c r="Z94" s="151"/>
      <c r="AA94" s="151"/>
      <c r="AB94" s="151"/>
    </row>
    <row r="95" spans="1:230" ht="13.5" customHeight="1">
      <c r="A95" s="131"/>
      <c r="B95" s="13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51"/>
      <c r="BZ95" s="151"/>
      <c r="CA95" s="151"/>
      <c r="CB95" s="151"/>
      <c r="CC95" s="151"/>
      <c r="CD95" s="151"/>
      <c r="CE95" s="151"/>
      <c r="CF95" s="151"/>
      <c r="CG95" s="151"/>
      <c r="CH95" s="151"/>
      <c r="CI95" s="151"/>
      <c r="CJ95" s="151"/>
      <c r="CK95" s="151"/>
      <c r="CL95" s="151"/>
      <c r="CM95" s="151"/>
      <c r="CN95" s="151"/>
      <c r="CO95" s="151"/>
      <c r="CP95" s="151"/>
      <c r="CQ95" s="151"/>
      <c r="CR95" s="151"/>
      <c r="CS95" s="151"/>
      <c r="CT95" s="151"/>
      <c r="CU95" s="151"/>
      <c r="CV95" s="151"/>
      <c r="CW95" s="151"/>
      <c r="CX95" s="151"/>
      <c r="CY95" s="151"/>
      <c r="CZ95" s="151"/>
      <c r="DA95" s="151"/>
      <c r="DB95" s="151"/>
      <c r="DC95" s="151"/>
      <c r="DD95" s="151"/>
      <c r="DE95" s="151"/>
      <c r="DF95" s="151"/>
      <c r="DG95" s="151"/>
      <c r="DH95" s="151"/>
      <c r="DI95" s="151"/>
      <c r="DJ95" s="151"/>
      <c r="DK95" s="151"/>
      <c r="DL95" s="151"/>
      <c r="DM95" s="151"/>
      <c r="DN95" s="151"/>
      <c r="DO95" s="151"/>
      <c r="DP95" s="151"/>
      <c r="DQ95" s="151"/>
      <c r="DR95" s="151"/>
      <c r="DS95" s="151"/>
      <c r="DT95" s="151"/>
      <c r="DU95" s="151"/>
      <c r="DV95" s="151"/>
      <c r="DW95" s="151"/>
      <c r="DX95" s="151"/>
      <c r="DY95" s="151"/>
      <c r="DZ95" s="151"/>
      <c r="EA95" s="151"/>
      <c r="EB95" s="151"/>
      <c r="EC95" s="151"/>
      <c r="ED95" s="151"/>
      <c r="EE95" s="151"/>
      <c r="EF95" s="151"/>
      <c r="EG95" s="151"/>
      <c r="EH95" s="151"/>
      <c r="EI95" s="151"/>
      <c r="EJ95" s="151"/>
      <c r="EK95" s="151"/>
      <c r="EL95" s="151"/>
      <c r="EM95" s="151"/>
      <c r="EN95" s="151"/>
      <c r="EO95" s="151"/>
      <c r="EP95" s="151"/>
      <c r="EQ95" s="151"/>
      <c r="ER95" s="151"/>
      <c r="ES95" s="151"/>
      <c r="ET95" s="151"/>
      <c r="EU95" s="151"/>
      <c r="EV95" s="151"/>
      <c r="EW95" s="151"/>
      <c r="EX95" s="151"/>
      <c r="EY95" s="151"/>
      <c r="EZ95" s="151"/>
      <c r="FA95" s="151"/>
      <c r="FB95" s="151"/>
      <c r="FC95" s="151"/>
      <c r="FD95" s="151"/>
      <c r="FE95" s="151"/>
      <c r="FF95" s="151"/>
      <c r="FG95" s="151"/>
      <c r="FH95" s="151"/>
      <c r="FI95" s="151"/>
      <c r="FJ95" s="151"/>
      <c r="FK95" s="151"/>
      <c r="FL95" s="151"/>
      <c r="FM95" s="151"/>
      <c r="FN95" s="151"/>
      <c r="FO95" s="151"/>
      <c r="FP95" s="151"/>
      <c r="FQ95" s="151"/>
      <c r="FR95" s="151"/>
      <c r="FS95" s="151"/>
      <c r="FT95" s="151"/>
      <c r="FU95" s="151"/>
      <c r="FV95" s="151"/>
      <c r="FW95" s="151"/>
      <c r="FX95" s="151"/>
      <c r="FY95" s="151"/>
      <c r="FZ95" s="151"/>
      <c r="GA95" s="151"/>
      <c r="GB95" s="151"/>
      <c r="GC95" s="151"/>
      <c r="GD95" s="151"/>
      <c r="GE95" s="151"/>
      <c r="GF95" s="151"/>
      <c r="GG95" s="151"/>
      <c r="GH95" s="151"/>
      <c r="GI95" s="151"/>
      <c r="GJ95" s="151"/>
      <c r="GK95" s="151"/>
      <c r="GL95" s="151"/>
      <c r="GM95" s="151"/>
      <c r="GN95" s="151"/>
      <c r="GO95" s="151"/>
      <c r="GP95" s="151"/>
      <c r="GQ95" s="151"/>
      <c r="GR95" s="151"/>
      <c r="GS95" s="151"/>
      <c r="GT95" s="151"/>
      <c r="GU95" s="151"/>
      <c r="GV95" s="151"/>
      <c r="GW95" s="151"/>
      <c r="GX95" s="151"/>
      <c r="GY95" s="151"/>
      <c r="GZ95" s="151"/>
      <c r="HA95" s="151"/>
      <c r="HB95" s="151"/>
      <c r="HC95" s="151"/>
      <c r="HD95" s="151"/>
      <c r="HE95" s="151"/>
      <c r="HF95" s="151"/>
      <c r="HG95" s="151"/>
      <c r="HH95" s="151"/>
      <c r="HI95" s="151"/>
      <c r="HJ95" s="151"/>
      <c r="HK95" s="151"/>
      <c r="HL95" s="151"/>
      <c r="HM95" s="151"/>
      <c r="HN95" s="151"/>
      <c r="HO95" s="151"/>
      <c r="HP95" s="151"/>
      <c r="HQ95" s="151"/>
      <c r="HR95" s="151"/>
      <c r="HS95" s="151"/>
      <c r="HT95" s="151"/>
      <c r="HU95" s="151"/>
      <c r="HV95" s="151"/>
    </row>
  </sheetData>
  <sheetProtection/>
  <mergeCells count="28">
    <mergeCell ref="A29:B29"/>
    <mergeCell ref="A33:B33"/>
    <mergeCell ref="A74:B74"/>
    <mergeCell ref="A79:B79"/>
    <mergeCell ref="A38:B38"/>
    <mergeCell ref="A47:B47"/>
    <mergeCell ref="A54:B54"/>
    <mergeCell ref="A59:B59"/>
    <mergeCell ref="A65:B65"/>
    <mergeCell ref="A70:B70"/>
    <mergeCell ref="F5:F6"/>
    <mergeCell ref="G5:G6"/>
    <mergeCell ref="Q5:Q6"/>
    <mergeCell ref="T5:T6"/>
    <mergeCell ref="A8:B8"/>
    <mergeCell ref="A10:B10"/>
    <mergeCell ref="D5:D6"/>
    <mergeCell ref="E5:E6"/>
    <mergeCell ref="A18:B18"/>
    <mergeCell ref="A24:B24"/>
    <mergeCell ref="C3:P3"/>
    <mergeCell ref="Q3:S4"/>
    <mergeCell ref="T3:T4"/>
    <mergeCell ref="C4:D4"/>
    <mergeCell ref="E4:F4"/>
    <mergeCell ref="N4:O5"/>
    <mergeCell ref="P4:P5"/>
    <mergeCell ref="C5:C6"/>
  </mergeCells>
  <printOptions/>
  <pageMargins left="0.7874015748031497" right="0.5905511811023623" top="0.984251968503937" bottom="0.984251968503937" header="0.5118110236220472" footer="0.5118110236220472"/>
  <pageSetup firstPageNumber="7" useFirstPageNumber="1" horizontalDpi="600" verticalDpi="600" orientation="portrait" pageOrder="overThenDown" paperSize="9" scale="74" r:id="rId1"/>
  <headerFooter alignWithMargins="0">
    <oddFooter>&amp;C&amp;P</oddFooter>
  </headerFooter>
  <rowBreaks count="1" manualBreakCount="1">
    <brk id="46" max="19" man="1"/>
  </rowBreaks>
  <colBreaks count="1" manualBreakCount="1">
    <brk id="10" max="1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B95"/>
  <sheetViews>
    <sheetView view="pageBreakPreview" zoomScale="75" zoomScaleSheetLayoutView="75" zoomScalePageLayoutView="0" workbookViewId="0" topLeftCell="A1">
      <pane xSplit="2" ySplit="6" topLeftCell="C7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7" sqref="C7"/>
    </sheetView>
  </sheetViews>
  <sheetFormatPr defaultColWidth="9.00390625" defaultRowHeight="13.5"/>
  <cols>
    <col min="1" max="1" width="2.625" style="19" customWidth="1"/>
    <col min="2" max="2" width="16.25390625" style="19" customWidth="1"/>
    <col min="3" max="4" width="12.125" style="36" customWidth="1"/>
    <col min="5" max="5" width="8.75390625" style="28" customWidth="1"/>
    <col min="6" max="6" width="10.00390625" style="28" customWidth="1"/>
    <col min="7" max="7" width="8.75390625" style="28" customWidth="1"/>
    <col min="8" max="8" width="10.00390625" style="36" customWidth="1"/>
    <col min="9" max="9" width="8.75390625" style="28" customWidth="1"/>
    <col min="10" max="11" width="10.00390625" style="36" customWidth="1"/>
    <col min="12" max="15" width="10.00390625" style="28" customWidth="1"/>
    <col min="16" max="16" width="8.75390625" style="28" customWidth="1"/>
    <col min="17" max="17" width="10.00390625" style="28" customWidth="1"/>
    <col min="18" max="18" width="12.25390625" style="28" customWidth="1"/>
    <col min="19" max="21" width="10.625" style="28" customWidth="1"/>
    <col min="22" max="22" width="11.25390625" style="28" customWidth="1"/>
    <col min="23" max="16384" width="9.00390625" style="28" customWidth="1"/>
  </cols>
  <sheetData>
    <row r="1" spans="1:236" s="19" customFormat="1" ht="13.5" customHeight="1">
      <c r="A1" s="168" t="s">
        <v>144</v>
      </c>
      <c r="B1" s="168"/>
      <c r="C1" s="169"/>
      <c r="D1" s="169"/>
      <c r="E1" s="168"/>
      <c r="F1" s="168"/>
      <c r="G1" s="168"/>
      <c r="H1" s="169"/>
      <c r="I1" s="170"/>
      <c r="J1" s="171"/>
      <c r="K1" s="171"/>
      <c r="L1" s="170"/>
      <c r="M1" s="170"/>
      <c r="N1" s="170"/>
      <c r="O1" s="170"/>
      <c r="P1" s="170"/>
      <c r="Q1" s="170"/>
      <c r="R1" s="170"/>
      <c r="S1" s="170"/>
      <c r="T1" s="48"/>
      <c r="U1" s="48"/>
      <c r="V1" s="4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</row>
    <row r="2" spans="1:236" s="19" customFormat="1" ht="13.5" customHeight="1">
      <c r="A2" s="48"/>
      <c r="B2" s="48"/>
      <c r="C2" s="172"/>
      <c r="D2" s="172"/>
      <c r="E2" s="170"/>
      <c r="F2" s="170"/>
      <c r="G2" s="170"/>
      <c r="H2" s="171"/>
      <c r="I2" s="37"/>
      <c r="J2" s="20"/>
      <c r="K2" s="20"/>
      <c r="L2" s="170"/>
      <c r="M2" s="170"/>
      <c r="N2" s="170"/>
      <c r="O2" s="170"/>
      <c r="P2" s="170"/>
      <c r="Q2" s="80" t="s">
        <v>146</v>
      </c>
      <c r="R2" s="173"/>
      <c r="S2" s="80"/>
      <c r="T2" s="80"/>
      <c r="U2" s="48"/>
      <c r="V2" s="174" t="s">
        <v>351</v>
      </c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</row>
    <row r="3" spans="1:236" s="19" customFormat="1" ht="13.5" customHeight="1">
      <c r="A3" s="38"/>
      <c r="B3" s="39"/>
      <c r="C3" s="479" t="s">
        <v>85</v>
      </c>
      <c r="D3" s="480"/>
      <c r="E3" s="489" t="s">
        <v>83</v>
      </c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85" t="s">
        <v>32</v>
      </c>
      <c r="T3" s="486"/>
      <c r="U3" s="474"/>
      <c r="V3" s="471" t="s">
        <v>86</v>
      </c>
      <c r="W3" s="40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</row>
    <row r="4" spans="1:236" s="19" customFormat="1" ht="13.5" customHeight="1">
      <c r="A4" s="40"/>
      <c r="B4" s="41"/>
      <c r="C4" s="481"/>
      <c r="D4" s="482"/>
      <c r="E4" s="489" t="s">
        <v>34</v>
      </c>
      <c r="F4" s="490"/>
      <c r="G4" s="24" t="s">
        <v>35</v>
      </c>
      <c r="H4" s="99"/>
      <c r="I4" s="42"/>
      <c r="J4" s="92" t="s">
        <v>84</v>
      </c>
      <c r="K4" s="92"/>
      <c r="L4" s="22"/>
      <c r="M4" s="22"/>
      <c r="N4" s="22"/>
      <c r="O4" s="23"/>
      <c r="P4" s="473" t="s">
        <v>36</v>
      </c>
      <c r="Q4" s="474"/>
      <c r="R4" s="492" t="s">
        <v>143</v>
      </c>
      <c r="S4" s="475"/>
      <c r="T4" s="487"/>
      <c r="U4" s="476"/>
      <c r="V4" s="472"/>
      <c r="W4" s="40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</row>
    <row r="5" spans="1:236" s="19" customFormat="1" ht="13.5" customHeight="1">
      <c r="A5" s="40"/>
      <c r="B5" s="41"/>
      <c r="C5" s="33"/>
      <c r="D5" s="483" t="s">
        <v>145</v>
      </c>
      <c r="E5" s="480" t="s">
        <v>37</v>
      </c>
      <c r="F5" s="471" t="s">
        <v>38</v>
      </c>
      <c r="G5" s="471" t="s">
        <v>37</v>
      </c>
      <c r="H5" s="469" t="s">
        <v>38</v>
      </c>
      <c r="I5" s="471" t="s">
        <v>37</v>
      </c>
      <c r="J5" s="100"/>
      <c r="K5" s="92" t="s">
        <v>39</v>
      </c>
      <c r="L5" s="22"/>
      <c r="M5" s="22"/>
      <c r="N5" s="22"/>
      <c r="O5" s="23"/>
      <c r="P5" s="475"/>
      <c r="Q5" s="476"/>
      <c r="R5" s="493"/>
      <c r="S5" s="471" t="s">
        <v>37</v>
      </c>
      <c r="T5" s="24" t="s">
        <v>40</v>
      </c>
      <c r="U5" s="25"/>
      <c r="V5" s="471" t="s">
        <v>37</v>
      </c>
      <c r="W5" s="40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</row>
    <row r="6" spans="1:236" s="19" customFormat="1" ht="13.5" customHeight="1">
      <c r="A6" s="43"/>
      <c r="B6" s="44"/>
      <c r="C6" s="34"/>
      <c r="D6" s="484"/>
      <c r="E6" s="488"/>
      <c r="F6" s="472"/>
      <c r="G6" s="472"/>
      <c r="H6" s="470"/>
      <c r="I6" s="472"/>
      <c r="J6" s="93" t="s">
        <v>41</v>
      </c>
      <c r="K6" s="93" t="s">
        <v>42</v>
      </c>
      <c r="L6" s="26" t="s">
        <v>87</v>
      </c>
      <c r="M6" s="26" t="s">
        <v>43</v>
      </c>
      <c r="N6" s="26" t="s">
        <v>141</v>
      </c>
      <c r="O6" s="26" t="s">
        <v>142</v>
      </c>
      <c r="P6" s="26" t="s">
        <v>37</v>
      </c>
      <c r="Q6" s="26" t="s">
        <v>38</v>
      </c>
      <c r="R6" s="26" t="s">
        <v>37</v>
      </c>
      <c r="S6" s="472"/>
      <c r="T6" s="26" t="s">
        <v>37</v>
      </c>
      <c r="U6" s="26" t="s">
        <v>38</v>
      </c>
      <c r="V6" s="472"/>
      <c r="W6" s="40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</row>
    <row r="7" spans="1:236" ht="13.5" customHeight="1">
      <c r="A7" s="38"/>
      <c r="B7" s="45"/>
      <c r="C7" s="98"/>
      <c r="D7" s="81"/>
      <c r="E7" s="46"/>
      <c r="F7" s="46"/>
      <c r="G7" s="46"/>
      <c r="H7" s="101"/>
      <c r="I7" s="46"/>
      <c r="J7" s="101"/>
      <c r="K7" s="101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</row>
    <row r="8" spans="1:236" ht="13.5" customHeight="1">
      <c r="A8" s="477" t="s">
        <v>45</v>
      </c>
      <c r="B8" s="478"/>
      <c r="C8" s="608">
        <v>2943000</v>
      </c>
      <c r="D8" s="608">
        <v>701000</v>
      </c>
      <c r="E8" s="609">
        <v>6.218144750254843</v>
      </c>
      <c r="F8" s="609">
        <v>1101.8688413183827</v>
      </c>
      <c r="G8" s="609">
        <v>0.7135575942915393</v>
      </c>
      <c r="H8" s="609">
        <v>161.23003737682637</v>
      </c>
      <c r="I8" s="609">
        <v>5.504587155963303</v>
      </c>
      <c r="J8" s="609">
        <v>940.6388039415563</v>
      </c>
      <c r="K8" s="609">
        <v>92.32076112810057</v>
      </c>
      <c r="L8" s="609">
        <v>1.6309887869520898</v>
      </c>
      <c r="M8" s="609">
        <v>4.349303431872239</v>
      </c>
      <c r="N8" s="609">
        <v>828.6733238231099</v>
      </c>
      <c r="O8" s="609">
        <v>644.954128440367</v>
      </c>
      <c r="P8" s="609">
        <v>0.37376826367652055</v>
      </c>
      <c r="Q8" s="609">
        <v>152.9731566428814</v>
      </c>
      <c r="R8" s="609">
        <v>11.840228245363766</v>
      </c>
      <c r="S8" s="609">
        <v>58.2398912674142</v>
      </c>
      <c r="T8" s="609">
        <v>5.980292218824329</v>
      </c>
      <c r="U8" s="609">
        <v>79.81651376146789</v>
      </c>
      <c r="V8" s="609">
        <v>47.536527353041116</v>
      </c>
      <c r="W8" s="4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</row>
    <row r="9" spans="1:236" ht="13.5" customHeight="1">
      <c r="A9" s="30"/>
      <c r="B9" s="29"/>
      <c r="C9" s="608"/>
      <c r="D9" s="608"/>
      <c r="E9" s="609"/>
      <c r="F9" s="609"/>
      <c r="G9" s="609"/>
      <c r="H9" s="610"/>
      <c r="I9" s="609"/>
      <c r="J9" s="610"/>
      <c r="K9" s="610"/>
      <c r="L9" s="609"/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4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</row>
    <row r="10" spans="1:236" ht="13.5" customHeight="1">
      <c r="A10" s="477" t="s">
        <v>46</v>
      </c>
      <c r="B10" s="478"/>
      <c r="C10" s="608">
        <v>472099</v>
      </c>
      <c r="D10" s="608">
        <v>112323</v>
      </c>
      <c r="E10" s="609">
        <v>8.8964390943425</v>
      </c>
      <c r="F10" s="609">
        <v>1403.0955371648743</v>
      </c>
      <c r="G10" s="609">
        <v>0.6354599353101786</v>
      </c>
      <c r="H10" s="609">
        <v>227.49465684104393</v>
      </c>
      <c r="I10" s="609">
        <v>8.260979159032322</v>
      </c>
      <c r="J10" s="609">
        <v>1175.6008803238303</v>
      </c>
      <c r="K10" s="609">
        <v>51.68407473856119</v>
      </c>
      <c r="L10" s="609">
        <v>2.118199784367262</v>
      </c>
      <c r="M10" s="609">
        <v>5.295499460918155</v>
      </c>
      <c r="N10" s="609">
        <v>863.580922874211</v>
      </c>
      <c r="O10" s="609">
        <v>911.0377272563594</v>
      </c>
      <c r="P10" s="609">
        <v>0.8472799137469048</v>
      </c>
      <c r="Q10" s="609">
        <v>425.75815665781965</v>
      </c>
      <c r="R10" s="609">
        <v>13.354344168157903</v>
      </c>
      <c r="S10" s="609">
        <v>70.53605281942983</v>
      </c>
      <c r="T10" s="609">
        <v>7.201879266848691</v>
      </c>
      <c r="U10" s="609">
        <v>105.48634926148964</v>
      </c>
      <c r="V10" s="609">
        <v>51.472254760124464</v>
      </c>
      <c r="W10" s="4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</row>
    <row r="11" spans="1:236" ht="13.5" customHeight="1">
      <c r="A11" s="30"/>
      <c r="B11" s="29" t="s">
        <v>47</v>
      </c>
      <c r="C11" s="608">
        <v>269681</v>
      </c>
      <c r="D11" s="608">
        <v>60470</v>
      </c>
      <c r="E11" s="609">
        <v>9.641020316596276</v>
      </c>
      <c r="F11" s="609">
        <v>1309.3247206885171</v>
      </c>
      <c r="G11" s="609">
        <v>0.37080847371524134</v>
      </c>
      <c r="H11" s="609">
        <v>79.7238218487769</v>
      </c>
      <c r="I11" s="609">
        <v>9.270211842881034</v>
      </c>
      <c r="J11" s="609">
        <v>1229.6008988397402</v>
      </c>
      <c r="K11" s="609">
        <v>0</v>
      </c>
      <c r="L11" s="609">
        <v>3.7080847371524137</v>
      </c>
      <c r="M11" s="609">
        <v>0</v>
      </c>
      <c r="N11" s="609">
        <v>945.9235984785845</v>
      </c>
      <c r="O11" s="609">
        <v>1013.79036713747</v>
      </c>
      <c r="P11" s="609">
        <v>0.7416169474304827</v>
      </c>
      <c r="Q11" s="609">
        <v>374.5165584523937</v>
      </c>
      <c r="R11" s="609">
        <v>14.883413262774932</v>
      </c>
      <c r="S11" s="609">
        <v>90.10645911280365</v>
      </c>
      <c r="T11" s="609">
        <v>9.641020316596276</v>
      </c>
      <c r="U11" s="609">
        <v>135.71590137977833</v>
      </c>
      <c r="V11" s="609">
        <v>63.40824900530627</v>
      </c>
      <c r="W11" s="4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</row>
    <row r="12" spans="1:23" ht="13.5" customHeight="1">
      <c r="A12" s="30"/>
      <c r="B12" s="29" t="s">
        <v>48</v>
      </c>
      <c r="C12" s="608">
        <v>78279</v>
      </c>
      <c r="D12" s="608">
        <v>19693</v>
      </c>
      <c r="E12" s="609">
        <v>6.387409139104997</v>
      </c>
      <c r="F12" s="609">
        <v>1572.5801300476503</v>
      </c>
      <c r="G12" s="609">
        <v>1.2774818278209992</v>
      </c>
      <c r="H12" s="609">
        <v>686.0077415398765</v>
      </c>
      <c r="I12" s="609">
        <v>5.109927311283997</v>
      </c>
      <c r="J12" s="609">
        <v>886.5723885077734</v>
      </c>
      <c r="K12" s="609">
        <v>0</v>
      </c>
      <c r="L12" s="609">
        <v>0</v>
      </c>
      <c r="M12" s="609">
        <v>31.937045695524983</v>
      </c>
      <c r="N12" s="609">
        <v>274.2091098359823</v>
      </c>
      <c r="O12" s="609">
        <v>785.6513241099145</v>
      </c>
      <c r="P12" s="609">
        <v>1.2774818278209992</v>
      </c>
      <c r="Q12" s="609">
        <v>638.7409139104996</v>
      </c>
      <c r="R12" s="609">
        <v>5.077946478444118</v>
      </c>
      <c r="S12" s="609">
        <v>49.82179128501897</v>
      </c>
      <c r="T12" s="609">
        <v>3.8324454834629975</v>
      </c>
      <c r="U12" s="609">
        <v>72.81646418579696</v>
      </c>
      <c r="V12" s="609">
        <v>39.60193666245098</v>
      </c>
      <c r="W12" s="47"/>
    </row>
    <row r="13" spans="1:236" ht="13.5" customHeight="1">
      <c r="A13" s="30"/>
      <c r="B13" s="29" t="s">
        <v>211</v>
      </c>
      <c r="C13" s="608">
        <v>51950</v>
      </c>
      <c r="D13" s="608">
        <v>12018</v>
      </c>
      <c r="E13" s="609">
        <v>9.624639076034649</v>
      </c>
      <c r="F13" s="609">
        <v>1282.0019249278153</v>
      </c>
      <c r="G13" s="609">
        <v>1.9249278152069298</v>
      </c>
      <c r="H13" s="609">
        <v>619.8267564966313</v>
      </c>
      <c r="I13" s="609">
        <v>7.699711260827719</v>
      </c>
      <c r="J13" s="609">
        <v>662.1751684311838</v>
      </c>
      <c r="K13" s="609">
        <v>0</v>
      </c>
      <c r="L13" s="609">
        <v>0</v>
      </c>
      <c r="M13" s="609">
        <v>0</v>
      </c>
      <c r="N13" s="609">
        <v>1447.8282576135796</v>
      </c>
      <c r="O13" s="609">
        <v>327.23772858517805</v>
      </c>
      <c r="P13" s="609">
        <v>0</v>
      </c>
      <c r="Q13" s="609">
        <v>0</v>
      </c>
      <c r="R13" s="609">
        <v>16.641704110500914</v>
      </c>
      <c r="S13" s="609">
        <v>34.64870067372473</v>
      </c>
      <c r="T13" s="609">
        <v>3.8498556304138596</v>
      </c>
      <c r="U13" s="609">
        <v>34.64870067372473</v>
      </c>
      <c r="V13" s="609">
        <v>28.873917228103945</v>
      </c>
      <c r="W13" s="4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</row>
    <row r="14" spans="1:236" ht="13.5" customHeight="1">
      <c r="A14" s="30"/>
      <c r="B14" s="29" t="s">
        <v>212</v>
      </c>
      <c r="C14" s="608">
        <v>33685</v>
      </c>
      <c r="D14" s="608">
        <v>9227</v>
      </c>
      <c r="E14" s="609">
        <v>5.93736084310524</v>
      </c>
      <c r="F14" s="609">
        <v>2348.226213448122</v>
      </c>
      <c r="G14" s="609">
        <v>0</v>
      </c>
      <c r="H14" s="609">
        <v>0</v>
      </c>
      <c r="I14" s="609">
        <v>5.93736084310524</v>
      </c>
      <c r="J14" s="609">
        <v>2348.226213448122</v>
      </c>
      <c r="K14" s="609">
        <v>724.3580228588393</v>
      </c>
      <c r="L14" s="609">
        <v>0</v>
      </c>
      <c r="M14" s="609">
        <v>0</v>
      </c>
      <c r="N14" s="609">
        <v>509.374661320039</v>
      </c>
      <c r="O14" s="609">
        <v>1484.34021077631</v>
      </c>
      <c r="P14" s="609">
        <v>2.96868042155262</v>
      </c>
      <c r="Q14" s="609">
        <v>1484.34021077631</v>
      </c>
      <c r="R14" s="609">
        <v>10.837758751490192</v>
      </c>
      <c r="S14" s="609">
        <v>41.56152590173668</v>
      </c>
      <c r="T14" s="609">
        <v>8.90604126465786</v>
      </c>
      <c r="U14" s="609">
        <v>169.21478402849934</v>
      </c>
      <c r="V14" s="609">
        <v>32.65548463707882</v>
      </c>
      <c r="W14" s="4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</row>
    <row r="15" spans="1:236" ht="13.5" customHeight="1">
      <c r="A15" s="30"/>
      <c r="B15" s="29" t="s">
        <v>49</v>
      </c>
      <c r="C15" s="608">
        <v>17578</v>
      </c>
      <c r="D15" s="608">
        <v>4835</v>
      </c>
      <c r="E15" s="609">
        <v>5.688929343497554</v>
      </c>
      <c r="F15" s="609">
        <v>1006.940493799067</v>
      </c>
      <c r="G15" s="609">
        <v>0</v>
      </c>
      <c r="H15" s="609">
        <v>0</v>
      </c>
      <c r="I15" s="609">
        <v>5.688929343497554</v>
      </c>
      <c r="J15" s="609">
        <v>1006.940493799067</v>
      </c>
      <c r="K15" s="609">
        <v>0</v>
      </c>
      <c r="L15" s="609">
        <v>0</v>
      </c>
      <c r="M15" s="609">
        <v>0</v>
      </c>
      <c r="N15" s="609">
        <v>723.8883143743536</v>
      </c>
      <c r="O15" s="609">
        <v>807.8279667766527</v>
      </c>
      <c r="P15" s="609">
        <v>0</v>
      </c>
      <c r="Q15" s="609">
        <v>0</v>
      </c>
      <c r="R15" s="609">
        <v>20.682523267838675</v>
      </c>
      <c r="S15" s="609">
        <v>56.889293434975535</v>
      </c>
      <c r="T15" s="609">
        <v>0</v>
      </c>
      <c r="U15" s="609">
        <v>0</v>
      </c>
      <c r="V15" s="609">
        <v>39.822505404482875</v>
      </c>
      <c r="W15" s="4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</row>
    <row r="16" spans="1:23" ht="13.5" customHeight="1">
      <c r="A16" s="30"/>
      <c r="B16" s="29" t="s">
        <v>213</v>
      </c>
      <c r="C16" s="608">
        <v>20926</v>
      </c>
      <c r="D16" s="608">
        <v>6080</v>
      </c>
      <c r="E16" s="609">
        <v>14.336232438115262</v>
      </c>
      <c r="F16" s="609">
        <v>1089.55366529676</v>
      </c>
      <c r="G16" s="609">
        <v>0</v>
      </c>
      <c r="H16" s="609">
        <v>0</v>
      </c>
      <c r="I16" s="609">
        <v>14.336232438115262</v>
      </c>
      <c r="J16" s="609">
        <v>1089.55366529676</v>
      </c>
      <c r="K16" s="609">
        <v>0</v>
      </c>
      <c r="L16" s="609">
        <v>0</v>
      </c>
      <c r="M16" s="609">
        <v>0</v>
      </c>
      <c r="N16" s="609">
        <v>1447.3684210526317</v>
      </c>
      <c r="O16" s="609">
        <v>669.024180445379</v>
      </c>
      <c r="P16" s="609">
        <v>0</v>
      </c>
      <c r="Q16" s="609">
        <v>0</v>
      </c>
      <c r="R16" s="609">
        <v>16.44736842105263</v>
      </c>
      <c r="S16" s="609">
        <v>43.00869731434579</v>
      </c>
      <c r="T16" s="609">
        <v>0</v>
      </c>
      <c r="U16" s="609">
        <v>0</v>
      </c>
      <c r="V16" s="609">
        <v>38.22995316830737</v>
      </c>
      <c r="W16" s="47"/>
    </row>
    <row r="17" spans="1:23" ht="13.5" customHeight="1">
      <c r="A17" s="30"/>
      <c r="B17" s="29"/>
      <c r="C17" s="608"/>
      <c r="D17" s="608"/>
      <c r="E17" s="609"/>
      <c r="F17" s="609"/>
      <c r="G17" s="609"/>
      <c r="H17" s="610"/>
      <c r="I17" s="609"/>
      <c r="J17" s="610"/>
      <c r="K17" s="610"/>
      <c r="L17" s="609"/>
      <c r="M17" s="609"/>
      <c r="N17" s="609"/>
      <c r="O17" s="609"/>
      <c r="P17" s="609"/>
      <c r="Q17" s="609"/>
      <c r="R17" s="609"/>
      <c r="S17" s="609"/>
      <c r="T17" s="609"/>
      <c r="U17" s="609"/>
      <c r="V17" s="609"/>
      <c r="W17" s="47"/>
    </row>
    <row r="18" spans="1:23" ht="13.5" customHeight="1">
      <c r="A18" s="467" t="s">
        <v>197</v>
      </c>
      <c r="B18" s="468"/>
      <c r="C18" s="608">
        <v>171815</v>
      </c>
      <c r="D18" s="608">
        <v>51304</v>
      </c>
      <c r="E18" s="609">
        <v>8.148299042574862</v>
      </c>
      <c r="F18" s="609">
        <v>852.661292669441</v>
      </c>
      <c r="G18" s="609">
        <v>1.1640427203678374</v>
      </c>
      <c r="H18" s="609">
        <v>189.1569420597736</v>
      </c>
      <c r="I18" s="609">
        <v>6.984256322207025</v>
      </c>
      <c r="J18" s="609">
        <v>663.5043506096673</v>
      </c>
      <c r="K18" s="609">
        <v>0</v>
      </c>
      <c r="L18" s="609">
        <v>2.328085440735675</v>
      </c>
      <c r="M18" s="609">
        <v>0</v>
      </c>
      <c r="N18" s="609">
        <v>766.0221425230002</v>
      </c>
      <c r="O18" s="609">
        <v>432.4418706166516</v>
      </c>
      <c r="P18" s="609">
        <v>0</v>
      </c>
      <c r="Q18" s="609">
        <v>0</v>
      </c>
      <c r="R18" s="609">
        <v>13.64416029939186</v>
      </c>
      <c r="S18" s="609">
        <v>44.23362337397782</v>
      </c>
      <c r="T18" s="609">
        <v>8.73032040275878</v>
      </c>
      <c r="U18" s="609">
        <v>122.22448563862295</v>
      </c>
      <c r="V18" s="609">
        <v>40.15947385269039</v>
      </c>
      <c r="W18" s="47"/>
    </row>
    <row r="19" spans="1:23" ht="13.5" customHeight="1">
      <c r="A19" s="30"/>
      <c r="B19" s="29" t="s">
        <v>50</v>
      </c>
      <c r="C19" s="608">
        <v>54573</v>
      </c>
      <c r="D19" s="608">
        <v>16741</v>
      </c>
      <c r="E19" s="609">
        <v>9.162039836549209</v>
      </c>
      <c r="F19" s="609">
        <v>661.4992761988528</v>
      </c>
      <c r="G19" s="609">
        <v>0</v>
      </c>
      <c r="H19" s="609">
        <v>0</v>
      </c>
      <c r="I19" s="609">
        <v>9.162039836549209</v>
      </c>
      <c r="J19" s="609">
        <v>661.4992761988528</v>
      </c>
      <c r="K19" s="609">
        <v>0</v>
      </c>
      <c r="L19" s="609">
        <v>0</v>
      </c>
      <c r="M19" s="609">
        <v>0</v>
      </c>
      <c r="N19" s="609">
        <v>782.5100053760228</v>
      </c>
      <c r="O19" s="609">
        <v>421.45383248126365</v>
      </c>
      <c r="P19" s="609">
        <v>0</v>
      </c>
      <c r="Q19" s="609">
        <v>0</v>
      </c>
      <c r="R19" s="609">
        <v>17.92007645899289</v>
      </c>
      <c r="S19" s="609">
        <v>32.98334341157715</v>
      </c>
      <c r="T19" s="609">
        <v>12.826855771168894</v>
      </c>
      <c r="U19" s="609">
        <v>174.07875689443497</v>
      </c>
      <c r="V19" s="609">
        <v>34.81575137888699</v>
      </c>
      <c r="W19" s="47"/>
    </row>
    <row r="20" spans="1:23" ht="13.5" customHeight="1">
      <c r="A20" s="30"/>
      <c r="B20" s="29" t="s">
        <v>198</v>
      </c>
      <c r="C20" s="608">
        <v>44077</v>
      </c>
      <c r="D20" s="608">
        <v>13336</v>
      </c>
      <c r="E20" s="609">
        <v>4.537513896136307</v>
      </c>
      <c r="F20" s="609">
        <v>746.4210359144224</v>
      </c>
      <c r="G20" s="609">
        <v>0</v>
      </c>
      <c r="H20" s="609">
        <v>0</v>
      </c>
      <c r="I20" s="609">
        <v>4.537513896136307</v>
      </c>
      <c r="J20" s="609">
        <v>746.4210359144224</v>
      </c>
      <c r="K20" s="609">
        <v>0</v>
      </c>
      <c r="L20" s="609">
        <v>9.075027792272614</v>
      </c>
      <c r="M20" s="609">
        <v>0</v>
      </c>
      <c r="N20" s="609">
        <v>359.9280143971206</v>
      </c>
      <c r="O20" s="609">
        <v>628.4456746148785</v>
      </c>
      <c r="P20" s="609">
        <v>0</v>
      </c>
      <c r="Q20" s="609">
        <v>0</v>
      </c>
      <c r="R20" s="609">
        <v>7.498500299940011</v>
      </c>
      <c r="S20" s="609">
        <v>49.91265285749938</v>
      </c>
      <c r="T20" s="609">
        <v>4.537513896136307</v>
      </c>
      <c r="U20" s="609">
        <v>61.25643759784014</v>
      </c>
      <c r="V20" s="609">
        <v>36.30011116909046</v>
      </c>
      <c r="W20" s="47"/>
    </row>
    <row r="21" spans="1:23" ht="13.5" customHeight="1">
      <c r="A21" s="30"/>
      <c r="B21" s="29" t="s">
        <v>199</v>
      </c>
      <c r="C21" s="608">
        <v>53920</v>
      </c>
      <c r="D21" s="608">
        <v>14038</v>
      </c>
      <c r="E21" s="609">
        <v>7.4183976261127595</v>
      </c>
      <c r="F21" s="609">
        <v>1027.4480712166173</v>
      </c>
      <c r="G21" s="609">
        <v>1.8545994065281899</v>
      </c>
      <c r="H21" s="609">
        <v>380.19287833827894</v>
      </c>
      <c r="I21" s="609">
        <v>5.563798219584569</v>
      </c>
      <c r="J21" s="609">
        <v>647.2551928783382</v>
      </c>
      <c r="K21" s="609">
        <v>0</v>
      </c>
      <c r="L21" s="609">
        <v>0</v>
      </c>
      <c r="M21" s="609">
        <v>0</v>
      </c>
      <c r="N21" s="609">
        <v>1524.4336800113977</v>
      </c>
      <c r="O21" s="609">
        <v>250.37091988130564</v>
      </c>
      <c r="P21" s="609">
        <v>0</v>
      </c>
      <c r="Q21" s="609">
        <v>0</v>
      </c>
      <c r="R21" s="609">
        <v>21.370565607636415</v>
      </c>
      <c r="S21" s="609">
        <v>59.347181008902076</v>
      </c>
      <c r="T21" s="609">
        <v>7.4183976261127595</v>
      </c>
      <c r="U21" s="609">
        <v>114.98516320474779</v>
      </c>
      <c r="V21" s="609">
        <v>48.21958456973294</v>
      </c>
      <c r="W21" s="47"/>
    </row>
    <row r="22" spans="1:23" ht="13.5" customHeight="1">
      <c r="A22" s="30"/>
      <c r="B22" s="29" t="s">
        <v>51</v>
      </c>
      <c r="C22" s="608">
        <v>19245</v>
      </c>
      <c r="D22" s="608">
        <v>7189</v>
      </c>
      <c r="E22" s="609">
        <v>15.58846453624318</v>
      </c>
      <c r="F22" s="609">
        <v>1148.3502208365808</v>
      </c>
      <c r="G22" s="609">
        <v>5.1961548454143935</v>
      </c>
      <c r="H22" s="609">
        <v>623.5385814497272</v>
      </c>
      <c r="I22" s="609">
        <v>10.392309690828787</v>
      </c>
      <c r="J22" s="609">
        <v>524.8116393868537</v>
      </c>
      <c r="K22" s="609">
        <v>0</v>
      </c>
      <c r="L22" s="609">
        <v>0</v>
      </c>
      <c r="M22" s="609">
        <v>0</v>
      </c>
      <c r="N22" s="609">
        <v>0</v>
      </c>
      <c r="O22" s="609">
        <v>524.8116393868537</v>
      </c>
      <c r="P22" s="609">
        <v>0</v>
      </c>
      <c r="Q22" s="609">
        <v>0</v>
      </c>
      <c r="R22" s="609">
        <v>0</v>
      </c>
      <c r="S22" s="609">
        <v>20.784619381657574</v>
      </c>
      <c r="T22" s="609">
        <v>10.392309690828787</v>
      </c>
      <c r="U22" s="609">
        <v>135.10002598077423</v>
      </c>
      <c r="V22" s="609">
        <v>41.56923876331515</v>
      </c>
      <c r="W22" s="47"/>
    </row>
    <row r="23" spans="1:23" ht="13.5" customHeight="1">
      <c r="A23" s="30"/>
      <c r="B23" s="29"/>
      <c r="C23" s="608"/>
      <c r="D23" s="608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  <c r="W23" s="47"/>
    </row>
    <row r="24" spans="1:23" ht="13.5" customHeight="1">
      <c r="A24" s="467" t="s">
        <v>52</v>
      </c>
      <c r="B24" s="468"/>
      <c r="C24" s="608">
        <v>265523</v>
      </c>
      <c r="D24" s="608">
        <v>70527</v>
      </c>
      <c r="E24" s="609">
        <v>8.662149794933018</v>
      </c>
      <c r="F24" s="609">
        <v>1556.1740414201406</v>
      </c>
      <c r="G24" s="609">
        <v>1.5064608339013945</v>
      </c>
      <c r="H24" s="609">
        <v>343.8496853379933</v>
      </c>
      <c r="I24" s="609">
        <v>7.1556889610316246</v>
      </c>
      <c r="J24" s="609">
        <v>1212.3243560821472</v>
      </c>
      <c r="K24" s="609">
        <v>178.1389936088399</v>
      </c>
      <c r="L24" s="609">
        <v>1.5064608339013945</v>
      </c>
      <c r="M24" s="609">
        <v>0</v>
      </c>
      <c r="N24" s="609">
        <v>1040.7361719625108</v>
      </c>
      <c r="O24" s="609">
        <v>756.2433386185</v>
      </c>
      <c r="P24" s="609">
        <v>0</v>
      </c>
      <c r="Q24" s="609">
        <v>0</v>
      </c>
      <c r="R24" s="609">
        <v>14.178966920470174</v>
      </c>
      <c r="S24" s="609">
        <v>57.622126896728346</v>
      </c>
      <c r="T24" s="609">
        <v>6.025843335605578</v>
      </c>
      <c r="U24" s="609">
        <v>67.4141223170874</v>
      </c>
      <c r="V24" s="609">
        <v>41.8042881407637</v>
      </c>
      <c r="W24" s="47"/>
    </row>
    <row r="25" spans="1:23" ht="13.5" customHeight="1">
      <c r="A25" s="30"/>
      <c r="B25" s="29" t="s">
        <v>53</v>
      </c>
      <c r="C25" s="608">
        <v>189829</v>
      </c>
      <c r="D25" s="608">
        <v>50063</v>
      </c>
      <c r="E25" s="609">
        <v>7.901848505760447</v>
      </c>
      <c r="F25" s="609">
        <v>1530.8514505159908</v>
      </c>
      <c r="G25" s="609">
        <v>1.0535798007680597</v>
      </c>
      <c r="H25" s="609">
        <v>294.47555431467265</v>
      </c>
      <c r="I25" s="609">
        <v>6.848268704992388</v>
      </c>
      <c r="J25" s="609">
        <v>1236.375896201318</v>
      </c>
      <c r="K25" s="609">
        <v>249.17162288164613</v>
      </c>
      <c r="L25" s="609">
        <v>2.1071596015361194</v>
      </c>
      <c r="M25" s="609">
        <v>0</v>
      </c>
      <c r="N25" s="609">
        <v>912.8498092403571</v>
      </c>
      <c r="O25" s="609">
        <v>744.3541292426341</v>
      </c>
      <c r="P25" s="609">
        <v>0</v>
      </c>
      <c r="Q25" s="609">
        <v>0</v>
      </c>
      <c r="R25" s="609">
        <v>13.98238219842998</v>
      </c>
      <c r="S25" s="609">
        <v>61.63441834493149</v>
      </c>
      <c r="T25" s="609">
        <v>4.741109103456268</v>
      </c>
      <c r="U25" s="609">
        <v>59.52725874339537</v>
      </c>
      <c r="V25" s="609">
        <v>43.196771831490445</v>
      </c>
      <c r="W25" s="47"/>
    </row>
    <row r="26" spans="1:23" ht="13.5" customHeight="1">
      <c r="A26" s="30"/>
      <c r="B26" s="29" t="s">
        <v>54</v>
      </c>
      <c r="C26" s="608">
        <v>30226</v>
      </c>
      <c r="D26" s="608">
        <v>8297</v>
      </c>
      <c r="E26" s="609">
        <v>13.233639912657976</v>
      </c>
      <c r="F26" s="609">
        <v>2024.7469066366705</v>
      </c>
      <c r="G26" s="609">
        <v>3.308409978164494</v>
      </c>
      <c r="H26" s="609">
        <v>496.26149672467415</v>
      </c>
      <c r="I26" s="609">
        <v>9.925229934493483</v>
      </c>
      <c r="J26" s="609">
        <v>1528.4854099119964</v>
      </c>
      <c r="K26" s="609">
        <v>0</v>
      </c>
      <c r="L26" s="609">
        <v>0</v>
      </c>
      <c r="M26" s="609">
        <v>0</v>
      </c>
      <c r="N26" s="609">
        <v>1253.4651078703146</v>
      </c>
      <c r="O26" s="609">
        <v>1184.4107721828889</v>
      </c>
      <c r="P26" s="609">
        <v>0</v>
      </c>
      <c r="Q26" s="609">
        <v>0</v>
      </c>
      <c r="R26" s="609">
        <v>12.05254911413764</v>
      </c>
      <c r="S26" s="609">
        <v>59.5513796069609</v>
      </c>
      <c r="T26" s="609">
        <v>16.542049890822472</v>
      </c>
      <c r="U26" s="609">
        <v>135.64480910474427</v>
      </c>
      <c r="V26" s="609">
        <v>49.62614967246741</v>
      </c>
      <c r="W26" s="47"/>
    </row>
    <row r="27" spans="1:23" ht="13.5" customHeight="1">
      <c r="A27" s="30"/>
      <c r="B27" s="29" t="s">
        <v>55</v>
      </c>
      <c r="C27" s="608">
        <v>45468</v>
      </c>
      <c r="D27" s="608">
        <v>12167</v>
      </c>
      <c r="E27" s="609">
        <v>8.797395970792646</v>
      </c>
      <c r="F27" s="609">
        <v>1350.4002815166712</v>
      </c>
      <c r="G27" s="609">
        <v>2.1993489926981615</v>
      </c>
      <c r="H27" s="609">
        <v>448.66719451042496</v>
      </c>
      <c r="I27" s="609">
        <v>6.598046978094485</v>
      </c>
      <c r="J27" s="609">
        <v>901.7330870062461</v>
      </c>
      <c r="K27" s="609">
        <v>0</v>
      </c>
      <c r="L27" s="609">
        <v>0</v>
      </c>
      <c r="M27" s="609">
        <v>0</v>
      </c>
      <c r="N27" s="609">
        <v>1421.8788526341743</v>
      </c>
      <c r="O27" s="609">
        <v>521.2457112694642</v>
      </c>
      <c r="P27" s="609">
        <v>0</v>
      </c>
      <c r="Q27" s="609">
        <v>0</v>
      </c>
      <c r="R27" s="609">
        <v>16.437905810799705</v>
      </c>
      <c r="S27" s="609">
        <v>39.5882818685669</v>
      </c>
      <c r="T27" s="609">
        <v>4.398697985396323</v>
      </c>
      <c r="U27" s="609">
        <v>54.98372481745403</v>
      </c>
      <c r="V27" s="609">
        <v>30.79088589777426</v>
      </c>
      <c r="W27" s="47"/>
    </row>
    <row r="28" spans="1:23" ht="13.5" customHeight="1">
      <c r="A28" s="30"/>
      <c r="B28" s="29"/>
      <c r="C28" s="608"/>
      <c r="D28" s="608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609"/>
      <c r="W28" s="47"/>
    </row>
    <row r="29" spans="1:23" ht="13.5" customHeight="1">
      <c r="A29" s="467" t="s">
        <v>56</v>
      </c>
      <c r="B29" s="468"/>
      <c r="C29" s="608">
        <v>85594</v>
      </c>
      <c r="D29" s="608">
        <v>23782</v>
      </c>
      <c r="E29" s="609">
        <v>4.673224758744772</v>
      </c>
      <c r="F29" s="609">
        <v>452.1344954085567</v>
      </c>
      <c r="G29" s="609">
        <v>0</v>
      </c>
      <c r="H29" s="609">
        <v>0</v>
      </c>
      <c r="I29" s="609">
        <v>4.673224758744772</v>
      </c>
      <c r="J29" s="609">
        <v>452.1344954085567</v>
      </c>
      <c r="K29" s="609">
        <v>0</v>
      </c>
      <c r="L29" s="609">
        <v>0</v>
      </c>
      <c r="M29" s="609">
        <v>0</v>
      </c>
      <c r="N29" s="609">
        <v>58.86805146749643</v>
      </c>
      <c r="O29" s="609">
        <v>435.7782087529499</v>
      </c>
      <c r="P29" s="609">
        <v>0</v>
      </c>
      <c r="Q29" s="609">
        <v>0</v>
      </c>
      <c r="R29" s="609">
        <v>4.204860819106888</v>
      </c>
      <c r="S29" s="609">
        <v>33.880879500899596</v>
      </c>
      <c r="T29" s="609">
        <v>4.673224758744772</v>
      </c>
      <c r="U29" s="609">
        <v>56.07869710493726</v>
      </c>
      <c r="V29" s="609">
        <v>33.880879500899596</v>
      </c>
      <c r="W29" s="47"/>
    </row>
    <row r="30" spans="1:23" ht="13.5" customHeight="1">
      <c r="A30" s="30"/>
      <c r="B30" s="29" t="s">
        <v>200</v>
      </c>
      <c r="C30" s="608">
        <v>36521</v>
      </c>
      <c r="D30" s="608">
        <v>10444</v>
      </c>
      <c r="E30" s="609">
        <v>2.7381506530489306</v>
      </c>
      <c r="F30" s="609">
        <v>629.7746502012541</v>
      </c>
      <c r="G30" s="609">
        <v>0</v>
      </c>
      <c r="H30" s="609">
        <v>0</v>
      </c>
      <c r="I30" s="609">
        <v>2.7381506530489306</v>
      </c>
      <c r="J30" s="609">
        <v>629.7746502012541</v>
      </c>
      <c r="K30" s="609">
        <v>0</v>
      </c>
      <c r="L30" s="609">
        <v>0</v>
      </c>
      <c r="M30" s="609">
        <v>0</v>
      </c>
      <c r="N30" s="609">
        <v>0</v>
      </c>
      <c r="O30" s="609">
        <v>629.7746502012541</v>
      </c>
      <c r="P30" s="609">
        <v>0</v>
      </c>
      <c r="Q30" s="609">
        <v>0</v>
      </c>
      <c r="R30" s="609">
        <v>0</v>
      </c>
      <c r="S30" s="609">
        <v>38.33410914268503</v>
      </c>
      <c r="T30" s="609">
        <v>2.7381506530489306</v>
      </c>
      <c r="U30" s="609">
        <v>19.167054571342515</v>
      </c>
      <c r="V30" s="609">
        <v>24.643355877440374</v>
      </c>
      <c r="W30" s="47"/>
    </row>
    <row r="31" spans="1:23" ht="13.5" customHeight="1">
      <c r="A31" s="30"/>
      <c r="B31" s="29" t="s">
        <v>214</v>
      </c>
      <c r="C31" s="608">
        <v>49073</v>
      </c>
      <c r="D31" s="608">
        <v>13338</v>
      </c>
      <c r="E31" s="609">
        <v>6.113341348603102</v>
      </c>
      <c r="F31" s="609">
        <v>319.9315305768956</v>
      </c>
      <c r="G31" s="609">
        <v>0</v>
      </c>
      <c r="H31" s="609">
        <v>0</v>
      </c>
      <c r="I31" s="609">
        <v>6.113341348603102</v>
      </c>
      <c r="J31" s="609">
        <v>319.9315305768956</v>
      </c>
      <c r="K31" s="609">
        <v>0</v>
      </c>
      <c r="L31" s="609">
        <v>0</v>
      </c>
      <c r="M31" s="609">
        <v>0</v>
      </c>
      <c r="N31" s="609">
        <v>104.96326285799971</v>
      </c>
      <c r="O31" s="609">
        <v>291.4026042834145</v>
      </c>
      <c r="P31" s="609">
        <v>0</v>
      </c>
      <c r="Q31" s="609">
        <v>0</v>
      </c>
      <c r="R31" s="609">
        <v>7.497375918428549</v>
      </c>
      <c r="S31" s="609">
        <v>30.56670674301551</v>
      </c>
      <c r="T31" s="609">
        <v>6.113341348603102</v>
      </c>
      <c r="U31" s="609">
        <v>83.54899843090905</v>
      </c>
      <c r="V31" s="609">
        <v>40.75560899068734</v>
      </c>
      <c r="W31" s="47"/>
    </row>
    <row r="32" spans="1:23" ht="13.5" customHeight="1">
      <c r="A32" s="30"/>
      <c r="B32" s="29"/>
      <c r="C32" s="608"/>
      <c r="D32" s="608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47"/>
    </row>
    <row r="33" spans="1:23" ht="13.5" customHeight="1">
      <c r="A33" s="467" t="s">
        <v>57</v>
      </c>
      <c r="B33" s="468"/>
      <c r="C33" s="608">
        <v>191010</v>
      </c>
      <c r="D33" s="608">
        <v>40742</v>
      </c>
      <c r="E33" s="609">
        <v>4.711795193968902</v>
      </c>
      <c r="F33" s="609">
        <v>892.0998900581121</v>
      </c>
      <c r="G33" s="609">
        <v>0</v>
      </c>
      <c r="H33" s="609">
        <v>0</v>
      </c>
      <c r="I33" s="609">
        <v>4.711795193968902</v>
      </c>
      <c r="J33" s="609">
        <v>892.0998900581121</v>
      </c>
      <c r="K33" s="609">
        <v>93.18883828071829</v>
      </c>
      <c r="L33" s="609">
        <v>2.0941311973195122</v>
      </c>
      <c r="M33" s="609">
        <v>1.0470655986597561</v>
      </c>
      <c r="N33" s="609">
        <v>1460.4094055274654</v>
      </c>
      <c r="O33" s="609">
        <v>484.2678393801371</v>
      </c>
      <c r="P33" s="609">
        <v>0</v>
      </c>
      <c r="Q33" s="609">
        <v>0</v>
      </c>
      <c r="R33" s="609">
        <v>17.181287123852535</v>
      </c>
      <c r="S33" s="609">
        <v>45.54735354169939</v>
      </c>
      <c r="T33" s="609">
        <v>4.1882623946390245</v>
      </c>
      <c r="U33" s="609">
        <v>58.11214072561646</v>
      </c>
      <c r="V33" s="609">
        <v>42.929689545049996</v>
      </c>
      <c r="W33" s="47"/>
    </row>
    <row r="34" spans="1:23" ht="13.5" customHeight="1">
      <c r="A34" s="30"/>
      <c r="B34" s="29" t="s">
        <v>58</v>
      </c>
      <c r="C34" s="608">
        <v>66688</v>
      </c>
      <c r="D34" s="608">
        <v>16151</v>
      </c>
      <c r="E34" s="609">
        <v>5.998080614203455</v>
      </c>
      <c r="F34" s="609">
        <v>1036.1684261036469</v>
      </c>
      <c r="G34" s="609">
        <v>0</v>
      </c>
      <c r="H34" s="609">
        <v>0</v>
      </c>
      <c r="I34" s="609">
        <v>5.998080614203455</v>
      </c>
      <c r="J34" s="609">
        <v>1036.1684261036469</v>
      </c>
      <c r="K34" s="609">
        <v>266.9145873320537</v>
      </c>
      <c r="L34" s="609">
        <v>5.998080614203455</v>
      </c>
      <c r="M34" s="609">
        <v>2.9990403071017275</v>
      </c>
      <c r="N34" s="609">
        <v>1461.209832208532</v>
      </c>
      <c r="O34" s="609">
        <v>406.3699616122841</v>
      </c>
      <c r="P34" s="609">
        <v>0</v>
      </c>
      <c r="Q34" s="609">
        <v>0</v>
      </c>
      <c r="R34" s="609">
        <v>18.57470125688812</v>
      </c>
      <c r="S34" s="609">
        <v>52.48320537428023</v>
      </c>
      <c r="T34" s="609">
        <v>7.497600767754318</v>
      </c>
      <c r="U34" s="609">
        <v>100.46785028790786</v>
      </c>
      <c r="V34" s="609">
        <v>40.48704414587332</v>
      </c>
      <c r="W34" s="47"/>
    </row>
    <row r="35" spans="1:23" ht="13.5" customHeight="1">
      <c r="A35" s="30"/>
      <c r="B35" s="29" t="s">
        <v>110</v>
      </c>
      <c r="C35" s="608">
        <v>29876</v>
      </c>
      <c r="D35" s="608">
        <v>7525</v>
      </c>
      <c r="E35" s="609">
        <v>0</v>
      </c>
      <c r="F35" s="609">
        <v>0</v>
      </c>
      <c r="G35" s="609">
        <v>0</v>
      </c>
      <c r="H35" s="609">
        <v>0</v>
      </c>
      <c r="I35" s="609">
        <v>0</v>
      </c>
      <c r="J35" s="609">
        <v>0</v>
      </c>
      <c r="K35" s="609">
        <v>0</v>
      </c>
      <c r="L35" s="609">
        <v>0</v>
      </c>
      <c r="M35" s="609">
        <v>0</v>
      </c>
      <c r="N35" s="609">
        <v>0</v>
      </c>
      <c r="O35" s="609">
        <v>0</v>
      </c>
      <c r="P35" s="609">
        <v>0</v>
      </c>
      <c r="Q35" s="609">
        <v>0</v>
      </c>
      <c r="R35" s="609">
        <v>0</v>
      </c>
      <c r="S35" s="609">
        <v>46.860356138706656</v>
      </c>
      <c r="T35" s="609">
        <v>0</v>
      </c>
      <c r="U35" s="609">
        <v>0</v>
      </c>
      <c r="V35" s="609">
        <v>56.901861025572366</v>
      </c>
      <c r="W35" s="47"/>
    </row>
    <row r="36" spans="1:23" ht="13.5" customHeight="1">
      <c r="A36" s="30"/>
      <c r="B36" s="29" t="s">
        <v>193</v>
      </c>
      <c r="C36" s="608">
        <v>94446</v>
      </c>
      <c r="D36" s="608">
        <v>17066</v>
      </c>
      <c r="E36" s="609">
        <v>5.294030451263156</v>
      </c>
      <c r="F36" s="609">
        <v>1072.5705694259154</v>
      </c>
      <c r="G36" s="609">
        <v>0</v>
      </c>
      <c r="H36" s="609">
        <v>0</v>
      </c>
      <c r="I36" s="609">
        <v>5.294030451263156</v>
      </c>
      <c r="J36" s="609">
        <v>1072.5705694259154</v>
      </c>
      <c r="K36" s="609">
        <v>0</v>
      </c>
      <c r="L36" s="609">
        <v>0</v>
      </c>
      <c r="M36" s="609">
        <v>0</v>
      </c>
      <c r="N36" s="609">
        <v>2103.597796788937</v>
      </c>
      <c r="O36" s="609">
        <v>692.4591830252208</v>
      </c>
      <c r="P36" s="609">
        <v>0</v>
      </c>
      <c r="Q36" s="609">
        <v>0</v>
      </c>
      <c r="R36" s="609">
        <v>23.438415563107935</v>
      </c>
      <c r="S36" s="609">
        <v>40.234631429599986</v>
      </c>
      <c r="T36" s="609">
        <v>3.1764182707578934</v>
      </c>
      <c r="U36" s="609">
        <v>46.58746797111577</v>
      </c>
      <c r="V36" s="609">
        <v>40.234631429599986</v>
      </c>
      <c r="W36" s="47"/>
    </row>
    <row r="37" spans="1:23" ht="13.5" customHeight="1">
      <c r="A37" s="30"/>
      <c r="B37" s="29"/>
      <c r="C37" s="608"/>
      <c r="D37" s="608"/>
      <c r="E37" s="609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47"/>
    </row>
    <row r="38" spans="1:23" ht="13.5" customHeight="1">
      <c r="A38" s="467" t="s">
        <v>59</v>
      </c>
      <c r="B38" s="468"/>
      <c r="C38" s="608">
        <v>406019</v>
      </c>
      <c r="D38" s="608">
        <v>95580</v>
      </c>
      <c r="E38" s="609">
        <v>4.679583960356535</v>
      </c>
      <c r="F38" s="609">
        <v>986.1607461719772</v>
      </c>
      <c r="G38" s="609">
        <v>0.7388816779510318</v>
      </c>
      <c r="H38" s="609">
        <v>154.91885847706635</v>
      </c>
      <c r="I38" s="609">
        <v>3.9407022824055034</v>
      </c>
      <c r="J38" s="609">
        <v>831.2418876949109</v>
      </c>
      <c r="K38" s="609">
        <v>98.76385095278792</v>
      </c>
      <c r="L38" s="609">
        <v>1.9703511412027517</v>
      </c>
      <c r="M38" s="609">
        <v>0</v>
      </c>
      <c r="N38" s="609">
        <v>625.6539024900607</v>
      </c>
      <c r="O38" s="609">
        <v>583.2239377960144</v>
      </c>
      <c r="P38" s="609">
        <v>0.4925877853006879</v>
      </c>
      <c r="Q38" s="609">
        <v>154.91885847706635</v>
      </c>
      <c r="R38" s="609">
        <v>8.369951872776731</v>
      </c>
      <c r="S38" s="609">
        <v>56.15500752427842</v>
      </c>
      <c r="T38" s="609">
        <v>4.186996175055848</v>
      </c>
      <c r="U38" s="609">
        <v>56.64759530957911</v>
      </c>
      <c r="V38" s="609">
        <v>50.4902479933205</v>
      </c>
      <c r="W38" s="47"/>
    </row>
    <row r="39" spans="1:23" ht="13.5" customHeight="1">
      <c r="A39" s="30"/>
      <c r="B39" s="29" t="s">
        <v>60</v>
      </c>
      <c r="C39" s="608">
        <v>79570</v>
      </c>
      <c r="D39" s="608">
        <v>16602</v>
      </c>
      <c r="E39" s="609">
        <v>3.7702651753173306</v>
      </c>
      <c r="F39" s="609">
        <v>694.9855473168279</v>
      </c>
      <c r="G39" s="609">
        <v>1.25675505843911</v>
      </c>
      <c r="H39" s="609">
        <v>216.16187005152696</v>
      </c>
      <c r="I39" s="609">
        <v>2.51351011687822</v>
      </c>
      <c r="J39" s="609">
        <v>478.82367726530094</v>
      </c>
      <c r="K39" s="609">
        <v>0</v>
      </c>
      <c r="L39" s="609">
        <v>0</v>
      </c>
      <c r="M39" s="609">
        <v>0</v>
      </c>
      <c r="N39" s="609">
        <v>722.8044813877846</v>
      </c>
      <c r="O39" s="609">
        <v>328.01307025260775</v>
      </c>
      <c r="P39" s="609">
        <v>0</v>
      </c>
      <c r="Q39" s="609">
        <v>0</v>
      </c>
      <c r="R39" s="609">
        <v>6.023370678231538</v>
      </c>
      <c r="S39" s="609">
        <v>55.29722257132085</v>
      </c>
      <c r="T39" s="609">
        <v>6.283775292195552</v>
      </c>
      <c r="U39" s="609">
        <v>77.91881362322484</v>
      </c>
      <c r="V39" s="609">
        <v>55.29722257132085</v>
      </c>
      <c r="W39" s="47"/>
    </row>
    <row r="40" spans="1:23" ht="13.5" customHeight="1">
      <c r="A40" s="30"/>
      <c r="B40" s="29" t="s">
        <v>61</v>
      </c>
      <c r="C40" s="608">
        <v>107894</v>
      </c>
      <c r="D40" s="608">
        <v>29291</v>
      </c>
      <c r="E40" s="609">
        <v>7.414684783213153</v>
      </c>
      <c r="F40" s="609">
        <v>1113.1295530798745</v>
      </c>
      <c r="G40" s="609">
        <v>0</v>
      </c>
      <c r="H40" s="609">
        <v>0</v>
      </c>
      <c r="I40" s="609">
        <v>7.414684783213153</v>
      </c>
      <c r="J40" s="609">
        <v>1113.1295530798745</v>
      </c>
      <c r="K40" s="609">
        <v>117.70812093350881</v>
      </c>
      <c r="L40" s="609">
        <v>7.414684783213153</v>
      </c>
      <c r="M40" s="609">
        <v>0</v>
      </c>
      <c r="N40" s="609">
        <v>764.7400225325185</v>
      </c>
      <c r="O40" s="609">
        <v>780.3955734331844</v>
      </c>
      <c r="P40" s="609">
        <v>1.8536711958032883</v>
      </c>
      <c r="Q40" s="609">
        <v>582.9795910801342</v>
      </c>
      <c r="R40" s="609">
        <v>13.65607183093783</v>
      </c>
      <c r="S40" s="609">
        <v>53.75646467829536</v>
      </c>
      <c r="T40" s="609">
        <v>3.7073423916065766</v>
      </c>
      <c r="U40" s="609">
        <v>46.34177989508221</v>
      </c>
      <c r="V40" s="609">
        <v>49.12228668878714</v>
      </c>
      <c r="W40" s="47"/>
    </row>
    <row r="41" spans="1:23" ht="13.5" customHeight="1">
      <c r="A41" s="30"/>
      <c r="B41" s="29" t="s">
        <v>62</v>
      </c>
      <c r="C41" s="608">
        <v>82919</v>
      </c>
      <c r="D41" s="608">
        <v>18358</v>
      </c>
      <c r="E41" s="609">
        <v>2.4119924263437813</v>
      </c>
      <c r="F41" s="609">
        <v>985.2989061614347</v>
      </c>
      <c r="G41" s="609">
        <v>0</v>
      </c>
      <c r="H41" s="609">
        <v>0</v>
      </c>
      <c r="I41" s="609">
        <v>2.4119924263437813</v>
      </c>
      <c r="J41" s="609">
        <v>985.2989061614347</v>
      </c>
      <c r="K41" s="609">
        <v>0</v>
      </c>
      <c r="L41" s="609">
        <v>0</v>
      </c>
      <c r="M41" s="609">
        <v>0</v>
      </c>
      <c r="N41" s="609">
        <v>321.3857718705741</v>
      </c>
      <c r="O41" s="609">
        <v>914.1451295842932</v>
      </c>
      <c r="P41" s="609">
        <v>0</v>
      </c>
      <c r="Q41" s="609">
        <v>0</v>
      </c>
      <c r="R41" s="609">
        <v>5.447216472382613</v>
      </c>
      <c r="S41" s="609">
        <v>65.1237955112821</v>
      </c>
      <c r="T41" s="609">
        <v>3.6179886395156715</v>
      </c>
      <c r="U41" s="609">
        <v>67.53578793762588</v>
      </c>
      <c r="V41" s="609">
        <v>53.06383337956319</v>
      </c>
      <c r="W41" s="47"/>
    </row>
    <row r="42" spans="1:23" ht="13.5" customHeight="1">
      <c r="A42" s="30"/>
      <c r="B42" s="29" t="s">
        <v>124</v>
      </c>
      <c r="C42" s="608">
        <v>63279</v>
      </c>
      <c r="D42" s="608">
        <v>10221</v>
      </c>
      <c r="E42" s="609">
        <v>4.740909306404968</v>
      </c>
      <c r="F42" s="609">
        <v>883.3894340934592</v>
      </c>
      <c r="G42" s="609">
        <v>0</v>
      </c>
      <c r="H42" s="609">
        <v>0</v>
      </c>
      <c r="I42" s="609">
        <v>4.740909306404968</v>
      </c>
      <c r="J42" s="609">
        <v>883.3894340934592</v>
      </c>
      <c r="K42" s="609">
        <v>0</v>
      </c>
      <c r="L42" s="609">
        <v>0</v>
      </c>
      <c r="M42" s="609">
        <v>0</v>
      </c>
      <c r="N42" s="609">
        <v>704.4320516583505</v>
      </c>
      <c r="O42" s="609">
        <v>769.6076107397399</v>
      </c>
      <c r="P42" s="609">
        <v>0</v>
      </c>
      <c r="Q42" s="609">
        <v>0</v>
      </c>
      <c r="R42" s="609">
        <v>9.783778495254866</v>
      </c>
      <c r="S42" s="609">
        <v>67.95303339180455</v>
      </c>
      <c r="T42" s="609">
        <v>6.321212408539958</v>
      </c>
      <c r="U42" s="609">
        <v>67.95303339180455</v>
      </c>
      <c r="V42" s="609">
        <v>61.63182098326459</v>
      </c>
      <c r="W42" s="47"/>
    </row>
    <row r="43" spans="1:23" ht="13.5" customHeight="1">
      <c r="A43" s="30"/>
      <c r="B43" s="29" t="s">
        <v>192</v>
      </c>
      <c r="C43" s="608">
        <v>45412</v>
      </c>
      <c r="D43" s="608">
        <v>12648</v>
      </c>
      <c r="E43" s="609">
        <v>6.606183387650842</v>
      </c>
      <c r="F43" s="609">
        <v>1924.6014269356117</v>
      </c>
      <c r="G43" s="609">
        <v>4.404122258433894</v>
      </c>
      <c r="H43" s="609">
        <v>1006.3419360521448</v>
      </c>
      <c r="I43" s="609">
        <v>2.202061129216947</v>
      </c>
      <c r="J43" s="609">
        <v>918.2594908834669</v>
      </c>
      <c r="K43" s="609">
        <v>603.3647494054435</v>
      </c>
      <c r="L43" s="609">
        <v>0</v>
      </c>
      <c r="M43" s="609">
        <v>0</v>
      </c>
      <c r="N43" s="609">
        <v>972.4857685009488</v>
      </c>
      <c r="O43" s="609">
        <v>44.04122258433894</v>
      </c>
      <c r="P43" s="609">
        <v>0</v>
      </c>
      <c r="Q43" s="609">
        <v>0</v>
      </c>
      <c r="R43" s="609">
        <v>7.906388361796331</v>
      </c>
      <c r="S43" s="609">
        <v>41.83916145512199</v>
      </c>
      <c r="T43" s="609">
        <v>2.202061129216947</v>
      </c>
      <c r="U43" s="609">
        <v>41.83916145512199</v>
      </c>
      <c r="V43" s="609">
        <v>41.83916145512199</v>
      </c>
      <c r="W43" s="47"/>
    </row>
    <row r="44" spans="1:23" ht="13.5" customHeight="1">
      <c r="A44" s="30"/>
      <c r="B44" s="29" t="s">
        <v>63</v>
      </c>
      <c r="C44" s="608">
        <v>9797</v>
      </c>
      <c r="D44" s="608">
        <v>2998</v>
      </c>
      <c r="E44" s="609">
        <v>0</v>
      </c>
      <c r="F44" s="609">
        <v>0</v>
      </c>
      <c r="G44" s="609">
        <v>0</v>
      </c>
      <c r="H44" s="609">
        <v>0</v>
      </c>
      <c r="I44" s="609">
        <v>0</v>
      </c>
      <c r="J44" s="609">
        <v>0</v>
      </c>
      <c r="K44" s="609">
        <v>0</v>
      </c>
      <c r="L44" s="609">
        <v>0</v>
      </c>
      <c r="M44" s="609">
        <v>0</v>
      </c>
      <c r="N44" s="609">
        <v>0</v>
      </c>
      <c r="O44" s="609">
        <v>0</v>
      </c>
      <c r="P44" s="609">
        <v>0</v>
      </c>
      <c r="Q44" s="609">
        <v>0</v>
      </c>
      <c r="R44" s="609">
        <v>0</v>
      </c>
      <c r="S44" s="609">
        <v>30.621618862917217</v>
      </c>
      <c r="T44" s="609">
        <v>0</v>
      </c>
      <c r="U44" s="609">
        <v>0</v>
      </c>
      <c r="V44" s="609">
        <v>20.414412575278146</v>
      </c>
      <c r="W44" s="47"/>
    </row>
    <row r="45" spans="1:23" ht="13.5" customHeight="1">
      <c r="A45" s="30"/>
      <c r="B45" s="29" t="s">
        <v>64</v>
      </c>
      <c r="C45" s="608">
        <v>17148</v>
      </c>
      <c r="D45" s="608">
        <v>5462</v>
      </c>
      <c r="E45" s="609">
        <v>0</v>
      </c>
      <c r="F45" s="609">
        <v>0</v>
      </c>
      <c r="G45" s="609">
        <v>0</v>
      </c>
      <c r="H45" s="609">
        <v>0</v>
      </c>
      <c r="I45" s="609">
        <v>0</v>
      </c>
      <c r="J45" s="609">
        <v>0</v>
      </c>
      <c r="K45" s="609">
        <v>0</v>
      </c>
      <c r="L45" s="609">
        <v>0</v>
      </c>
      <c r="M45" s="609">
        <v>0</v>
      </c>
      <c r="N45" s="609">
        <v>0</v>
      </c>
      <c r="O45" s="609">
        <v>0</v>
      </c>
      <c r="P45" s="609">
        <v>0</v>
      </c>
      <c r="Q45" s="609">
        <v>0</v>
      </c>
      <c r="R45" s="609">
        <v>0</v>
      </c>
      <c r="S45" s="609">
        <v>40.821087007231164</v>
      </c>
      <c r="T45" s="609">
        <v>0</v>
      </c>
      <c r="U45" s="609">
        <v>0</v>
      </c>
      <c r="V45" s="609">
        <v>23.326335432703523</v>
      </c>
      <c r="W45" s="47"/>
    </row>
    <row r="46" spans="1:23" ht="13.5" customHeight="1">
      <c r="A46" s="111"/>
      <c r="B46" s="112"/>
      <c r="C46" s="611"/>
      <c r="D46" s="611"/>
      <c r="E46" s="612"/>
      <c r="F46" s="612"/>
      <c r="G46" s="612"/>
      <c r="H46" s="612"/>
      <c r="I46" s="612"/>
      <c r="J46" s="612"/>
      <c r="K46" s="612"/>
      <c r="L46" s="612"/>
      <c r="M46" s="612"/>
      <c r="N46" s="612"/>
      <c r="O46" s="612"/>
      <c r="P46" s="612"/>
      <c r="Q46" s="612"/>
      <c r="R46" s="612"/>
      <c r="S46" s="612"/>
      <c r="T46" s="612"/>
      <c r="U46" s="612"/>
      <c r="V46" s="612"/>
      <c r="W46" s="47"/>
    </row>
    <row r="47" spans="1:23" ht="13.5" customHeight="1">
      <c r="A47" s="467" t="s">
        <v>65</v>
      </c>
      <c r="B47" s="468"/>
      <c r="C47" s="608">
        <v>329035</v>
      </c>
      <c r="D47" s="608">
        <v>80215</v>
      </c>
      <c r="E47" s="609">
        <v>6.382299755345176</v>
      </c>
      <c r="F47" s="609">
        <v>1268.8619751698147</v>
      </c>
      <c r="G47" s="609">
        <v>1.5195951798440896</v>
      </c>
      <c r="H47" s="609">
        <v>272.3114562280608</v>
      </c>
      <c r="I47" s="609">
        <v>4.862704575501087</v>
      </c>
      <c r="J47" s="609">
        <v>996.5505189417538</v>
      </c>
      <c r="K47" s="609">
        <v>119.44018113574545</v>
      </c>
      <c r="L47" s="609">
        <v>1.8235142158129074</v>
      </c>
      <c r="M47" s="609">
        <v>0</v>
      </c>
      <c r="N47" s="609">
        <v>701.863741195537</v>
      </c>
      <c r="O47" s="609">
        <v>704.1804063397511</v>
      </c>
      <c r="P47" s="609">
        <v>0.3039190359688179</v>
      </c>
      <c r="Q47" s="609">
        <v>75.97975899220448</v>
      </c>
      <c r="R47" s="609">
        <v>9.973197032973882</v>
      </c>
      <c r="S47" s="609">
        <v>61.99948333763885</v>
      </c>
      <c r="T47" s="609">
        <v>7.597975899220448</v>
      </c>
      <c r="U47" s="609">
        <v>84.48949199933138</v>
      </c>
      <c r="V47" s="609">
        <v>52.5779932226055</v>
      </c>
      <c r="W47" s="47"/>
    </row>
    <row r="48" spans="1:23" ht="13.5" customHeight="1">
      <c r="A48" s="30"/>
      <c r="B48" s="29" t="s">
        <v>66</v>
      </c>
      <c r="C48" s="608">
        <v>143404</v>
      </c>
      <c r="D48" s="608">
        <v>34118</v>
      </c>
      <c r="E48" s="609">
        <v>5.5786449471423385</v>
      </c>
      <c r="F48" s="609">
        <v>1359.0973752475525</v>
      </c>
      <c r="G48" s="609">
        <v>1.3946612367855846</v>
      </c>
      <c r="H48" s="609">
        <v>338.90268053889713</v>
      </c>
      <c r="I48" s="609">
        <v>4.183983710356754</v>
      </c>
      <c r="J48" s="609">
        <v>1020.1946947086553</v>
      </c>
      <c r="K48" s="609">
        <v>0</v>
      </c>
      <c r="L48" s="609">
        <v>4.183983710356754</v>
      </c>
      <c r="M48" s="609">
        <v>0</v>
      </c>
      <c r="N48" s="609">
        <v>416.20259100767925</v>
      </c>
      <c r="O48" s="609">
        <v>916.9897631865219</v>
      </c>
      <c r="P48" s="609">
        <v>0.6973306183927923</v>
      </c>
      <c r="Q48" s="609">
        <v>174.33265459819808</v>
      </c>
      <c r="R48" s="609">
        <v>5.86200832405182</v>
      </c>
      <c r="S48" s="609">
        <v>74.61437616802878</v>
      </c>
      <c r="T48" s="609">
        <v>9.762628657499095</v>
      </c>
      <c r="U48" s="609">
        <v>114.36222141641797</v>
      </c>
      <c r="V48" s="609">
        <v>62.06242503695853</v>
      </c>
      <c r="W48" s="47"/>
    </row>
    <row r="49" spans="1:23" ht="13.5" customHeight="1">
      <c r="A49" s="30"/>
      <c r="B49" s="29" t="s">
        <v>67</v>
      </c>
      <c r="C49" s="608">
        <v>78057</v>
      </c>
      <c r="D49" s="608">
        <v>21007</v>
      </c>
      <c r="E49" s="609">
        <v>11.530035743110803</v>
      </c>
      <c r="F49" s="609">
        <v>1662.8873771730914</v>
      </c>
      <c r="G49" s="609">
        <v>2.562230165135734</v>
      </c>
      <c r="H49" s="609">
        <v>370.24225886211354</v>
      </c>
      <c r="I49" s="609">
        <v>8.967805577975069</v>
      </c>
      <c r="J49" s="609">
        <v>1292.645118310978</v>
      </c>
      <c r="K49" s="609">
        <v>503.47822744917175</v>
      </c>
      <c r="L49" s="609">
        <v>0</v>
      </c>
      <c r="M49" s="609">
        <v>0</v>
      </c>
      <c r="N49" s="609">
        <v>1404.2938068262958</v>
      </c>
      <c r="O49" s="609">
        <v>411.23794150428535</v>
      </c>
      <c r="P49" s="609">
        <v>0</v>
      </c>
      <c r="Q49" s="609">
        <v>0</v>
      </c>
      <c r="R49" s="609">
        <v>23.801589946208406</v>
      </c>
      <c r="S49" s="609">
        <v>58.931293798121885</v>
      </c>
      <c r="T49" s="609">
        <v>8.967805577975069</v>
      </c>
      <c r="U49" s="609">
        <v>96.08363119259003</v>
      </c>
      <c r="V49" s="609">
        <v>49.963488220146814</v>
      </c>
      <c r="W49" s="47"/>
    </row>
    <row r="50" spans="1:23" ht="13.5" customHeight="1">
      <c r="A50" s="30"/>
      <c r="B50" s="29" t="s">
        <v>215</v>
      </c>
      <c r="C50" s="608">
        <v>43072</v>
      </c>
      <c r="D50" s="608">
        <v>10461</v>
      </c>
      <c r="E50" s="609">
        <v>0</v>
      </c>
      <c r="F50" s="609">
        <v>0</v>
      </c>
      <c r="G50" s="609">
        <v>0</v>
      </c>
      <c r="H50" s="609">
        <v>0</v>
      </c>
      <c r="I50" s="609">
        <v>0</v>
      </c>
      <c r="J50" s="609">
        <v>0</v>
      </c>
      <c r="K50" s="609">
        <v>0</v>
      </c>
      <c r="L50" s="609">
        <v>0</v>
      </c>
      <c r="M50" s="609">
        <v>0</v>
      </c>
      <c r="N50" s="609">
        <v>0</v>
      </c>
      <c r="O50" s="609">
        <v>0</v>
      </c>
      <c r="P50" s="609">
        <v>0</v>
      </c>
      <c r="Q50" s="609">
        <v>0</v>
      </c>
      <c r="R50" s="609">
        <v>0</v>
      </c>
      <c r="S50" s="609">
        <v>48.7555720653789</v>
      </c>
      <c r="T50" s="609">
        <v>2.3216939078751855</v>
      </c>
      <c r="U50" s="609">
        <v>4.643387815750371</v>
      </c>
      <c r="V50" s="609">
        <v>39.46879643387816</v>
      </c>
      <c r="W50" s="47"/>
    </row>
    <row r="51" spans="1:23" ht="13.5" customHeight="1">
      <c r="A51" s="30"/>
      <c r="B51" s="29" t="s">
        <v>216</v>
      </c>
      <c r="C51" s="608">
        <v>16773</v>
      </c>
      <c r="D51" s="608">
        <v>3934</v>
      </c>
      <c r="E51" s="609">
        <v>5.961962678113635</v>
      </c>
      <c r="F51" s="609">
        <v>1108.925058129136</v>
      </c>
      <c r="G51" s="609">
        <v>0</v>
      </c>
      <c r="H51" s="609">
        <v>0</v>
      </c>
      <c r="I51" s="609">
        <v>5.961962678113635</v>
      </c>
      <c r="J51" s="609">
        <v>1108.925058129136</v>
      </c>
      <c r="K51" s="609">
        <v>0</v>
      </c>
      <c r="L51" s="609">
        <v>0</v>
      </c>
      <c r="M51" s="609">
        <v>0</v>
      </c>
      <c r="N51" s="609">
        <v>3202.846975088968</v>
      </c>
      <c r="O51" s="609">
        <v>357.7177606868181</v>
      </c>
      <c r="P51" s="609">
        <v>0</v>
      </c>
      <c r="Q51" s="609">
        <v>0</v>
      </c>
      <c r="R51" s="609">
        <v>25.419420437214033</v>
      </c>
      <c r="S51" s="609">
        <v>29.809813390568173</v>
      </c>
      <c r="T51" s="609">
        <v>0</v>
      </c>
      <c r="U51" s="609">
        <v>0</v>
      </c>
      <c r="V51" s="609">
        <v>23.84785071245454</v>
      </c>
      <c r="W51" s="47"/>
    </row>
    <row r="52" spans="1:23" ht="13.5" customHeight="1">
      <c r="A52" s="30"/>
      <c r="B52" s="29" t="s">
        <v>217</v>
      </c>
      <c r="C52" s="608">
        <v>47729</v>
      </c>
      <c r="D52" s="608">
        <v>10695</v>
      </c>
      <c r="E52" s="609">
        <v>6.2854868109535085</v>
      </c>
      <c r="F52" s="609">
        <v>1554.6104045758343</v>
      </c>
      <c r="G52" s="609">
        <v>2.0951622703178363</v>
      </c>
      <c r="H52" s="609">
        <v>253.51463470845817</v>
      </c>
      <c r="I52" s="609">
        <v>4.190324540635673</v>
      </c>
      <c r="J52" s="609">
        <v>1301.0957698673762</v>
      </c>
      <c r="K52" s="609">
        <v>0</v>
      </c>
      <c r="L52" s="609">
        <v>0</v>
      </c>
      <c r="M52" s="609">
        <v>0</v>
      </c>
      <c r="N52" s="609">
        <v>0</v>
      </c>
      <c r="O52" s="609">
        <v>1301.0957698673762</v>
      </c>
      <c r="P52" s="609">
        <v>0</v>
      </c>
      <c r="Q52" s="609">
        <v>0</v>
      </c>
      <c r="R52" s="609">
        <v>0</v>
      </c>
      <c r="S52" s="609">
        <v>52.379056757945904</v>
      </c>
      <c r="T52" s="609">
        <v>6.2854868109535085</v>
      </c>
      <c r="U52" s="609">
        <v>77.52100400175993</v>
      </c>
      <c r="V52" s="609">
        <v>50.28389448762807</v>
      </c>
      <c r="W52" s="47"/>
    </row>
    <row r="53" spans="1:23" ht="13.5" customHeight="1">
      <c r="A53" s="30"/>
      <c r="B53" s="29"/>
      <c r="C53" s="608"/>
      <c r="D53" s="608"/>
      <c r="E53" s="609"/>
      <c r="F53" s="609"/>
      <c r="G53" s="609"/>
      <c r="H53" s="609"/>
      <c r="I53" s="609"/>
      <c r="J53" s="609"/>
      <c r="K53" s="609"/>
      <c r="L53" s="609"/>
      <c r="M53" s="609"/>
      <c r="N53" s="609"/>
      <c r="O53" s="609"/>
      <c r="P53" s="609"/>
      <c r="Q53" s="609"/>
      <c r="R53" s="609"/>
      <c r="S53" s="609"/>
      <c r="T53" s="609"/>
      <c r="U53" s="609"/>
      <c r="V53" s="609"/>
      <c r="W53" s="47"/>
    </row>
    <row r="54" spans="1:23" ht="13.5" customHeight="1">
      <c r="A54" s="467" t="s">
        <v>208</v>
      </c>
      <c r="B54" s="468"/>
      <c r="C54" s="608">
        <v>203185</v>
      </c>
      <c r="D54" s="608">
        <v>51224</v>
      </c>
      <c r="E54" s="609">
        <v>5.413785466446834</v>
      </c>
      <c r="F54" s="609">
        <v>1091.123852646603</v>
      </c>
      <c r="G54" s="609">
        <v>0.4921623151315304</v>
      </c>
      <c r="H54" s="609">
        <v>97.448138396043</v>
      </c>
      <c r="I54" s="609">
        <v>4.921623151315304</v>
      </c>
      <c r="J54" s="609">
        <v>993.6757142505598</v>
      </c>
      <c r="K54" s="609">
        <v>109.75219627433128</v>
      </c>
      <c r="L54" s="609">
        <v>0</v>
      </c>
      <c r="M54" s="609">
        <v>0</v>
      </c>
      <c r="N54" s="609">
        <v>1647.665156957676</v>
      </c>
      <c r="O54" s="609">
        <v>468.5385240052169</v>
      </c>
      <c r="P54" s="609">
        <v>0</v>
      </c>
      <c r="Q54" s="609">
        <v>0</v>
      </c>
      <c r="R54" s="609">
        <v>15.617679212868968</v>
      </c>
      <c r="S54" s="609">
        <v>62.99677633683589</v>
      </c>
      <c r="T54" s="609">
        <v>5.905947781578365</v>
      </c>
      <c r="U54" s="609">
        <v>80.22245736643946</v>
      </c>
      <c r="V54" s="609">
        <v>52.169205403942215</v>
      </c>
      <c r="W54" s="47"/>
    </row>
    <row r="55" spans="1:23" ht="13.5" customHeight="1">
      <c r="A55" s="30"/>
      <c r="B55" s="29" t="s">
        <v>68</v>
      </c>
      <c r="C55" s="608">
        <v>51901</v>
      </c>
      <c r="D55" s="608">
        <v>12692</v>
      </c>
      <c r="E55" s="609">
        <v>3.8534902988381727</v>
      </c>
      <c r="F55" s="609">
        <v>876.6690429856843</v>
      </c>
      <c r="G55" s="609">
        <v>0</v>
      </c>
      <c r="H55" s="609">
        <v>0</v>
      </c>
      <c r="I55" s="609">
        <v>3.8534902988381727</v>
      </c>
      <c r="J55" s="609">
        <v>876.6690429856843</v>
      </c>
      <c r="K55" s="609">
        <v>0</v>
      </c>
      <c r="L55" s="609">
        <v>0</v>
      </c>
      <c r="M55" s="609">
        <v>0</v>
      </c>
      <c r="N55" s="609">
        <v>2001.2606366214939</v>
      </c>
      <c r="O55" s="609">
        <v>387.27577503323636</v>
      </c>
      <c r="P55" s="609">
        <v>0</v>
      </c>
      <c r="Q55" s="609">
        <v>0</v>
      </c>
      <c r="R55" s="609">
        <v>15.75795776867318</v>
      </c>
      <c r="S55" s="609">
        <v>59.72909963199167</v>
      </c>
      <c r="T55" s="609">
        <v>9.633725747095431</v>
      </c>
      <c r="U55" s="609">
        <v>104.04423806863066</v>
      </c>
      <c r="V55" s="609">
        <v>50.09537388489624</v>
      </c>
      <c r="W55" s="47"/>
    </row>
    <row r="56" spans="1:23" ht="13.5" customHeight="1">
      <c r="A56" s="30"/>
      <c r="B56" s="29" t="s">
        <v>194</v>
      </c>
      <c r="C56" s="608">
        <v>106835</v>
      </c>
      <c r="D56" s="608">
        <v>26619</v>
      </c>
      <c r="E56" s="609">
        <v>5.616137033743623</v>
      </c>
      <c r="F56" s="609">
        <v>1074.5542191229467</v>
      </c>
      <c r="G56" s="609">
        <v>0.9360228389572707</v>
      </c>
      <c r="H56" s="609">
        <v>185.33252211353957</v>
      </c>
      <c r="I56" s="609">
        <v>4.680114194786353</v>
      </c>
      <c r="J56" s="609">
        <v>889.2216970094071</v>
      </c>
      <c r="K56" s="609">
        <v>175.97229372396686</v>
      </c>
      <c r="L56" s="609">
        <v>0</v>
      </c>
      <c r="M56" s="609">
        <v>0</v>
      </c>
      <c r="N56" s="609">
        <v>1153.3115443855893</v>
      </c>
      <c r="O56" s="609">
        <v>425.8903917255581</v>
      </c>
      <c r="P56" s="609">
        <v>0</v>
      </c>
      <c r="Q56" s="609">
        <v>0</v>
      </c>
      <c r="R56" s="609">
        <v>11.270145384875464</v>
      </c>
      <c r="S56" s="609">
        <v>71.13773576075256</v>
      </c>
      <c r="T56" s="609">
        <v>6.552159872700894</v>
      </c>
      <c r="U56" s="609">
        <v>102.02648944634248</v>
      </c>
      <c r="V56" s="609">
        <v>52.417278981607154</v>
      </c>
      <c r="W56" s="47"/>
    </row>
    <row r="57" spans="1:23" ht="13.5" customHeight="1">
      <c r="A57" s="30"/>
      <c r="B57" s="29" t="s">
        <v>195</v>
      </c>
      <c r="C57" s="608">
        <v>44449</v>
      </c>
      <c r="D57" s="608">
        <v>11913</v>
      </c>
      <c r="E57" s="609">
        <v>6.749308195909919</v>
      </c>
      <c r="F57" s="609">
        <v>1381.358410762897</v>
      </c>
      <c r="G57" s="609">
        <v>0</v>
      </c>
      <c r="H57" s="609">
        <v>0</v>
      </c>
      <c r="I57" s="609">
        <v>6.749308195909919</v>
      </c>
      <c r="J57" s="609">
        <v>1381.358410762897</v>
      </c>
      <c r="K57" s="609">
        <v>78.7419289522824</v>
      </c>
      <c r="L57" s="609">
        <v>0</v>
      </c>
      <c r="M57" s="609">
        <v>0</v>
      </c>
      <c r="N57" s="609">
        <v>2375.5561151683037</v>
      </c>
      <c r="O57" s="609">
        <v>665.9317419964453</v>
      </c>
      <c r="P57" s="609">
        <v>0</v>
      </c>
      <c r="Q57" s="609">
        <v>0</v>
      </c>
      <c r="R57" s="609">
        <v>25.182573659027952</v>
      </c>
      <c r="S57" s="609">
        <v>47.24515737136944</v>
      </c>
      <c r="T57" s="609">
        <v>0</v>
      </c>
      <c r="U57" s="609">
        <v>0</v>
      </c>
      <c r="V57" s="609">
        <v>53.99446556727935</v>
      </c>
      <c r="W57" s="47"/>
    </row>
    <row r="58" spans="1:23" ht="13.5" customHeight="1">
      <c r="A58" s="30"/>
      <c r="B58" s="29"/>
      <c r="C58" s="608"/>
      <c r="D58" s="608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  <c r="U58" s="609"/>
      <c r="V58" s="609"/>
      <c r="W58" s="47"/>
    </row>
    <row r="59" spans="1:23" ht="13.5" customHeight="1">
      <c r="A59" s="467" t="s">
        <v>218</v>
      </c>
      <c r="B59" s="468"/>
      <c r="C59" s="608">
        <v>186745</v>
      </c>
      <c r="D59" s="608">
        <v>43963</v>
      </c>
      <c r="E59" s="609">
        <v>5.354895713405981</v>
      </c>
      <c r="F59" s="609">
        <v>744.865993734772</v>
      </c>
      <c r="G59" s="609">
        <v>0.5354895713405982</v>
      </c>
      <c r="H59" s="609">
        <v>117.272216123591</v>
      </c>
      <c r="I59" s="609">
        <v>4.819406142065383</v>
      </c>
      <c r="J59" s="609">
        <v>627.5937776111809</v>
      </c>
      <c r="K59" s="609">
        <v>187.42134996920936</v>
      </c>
      <c r="L59" s="609">
        <v>0</v>
      </c>
      <c r="M59" s="609">
        <v>0</v>
      </c>
      <c r="N59" s="609">
        <v>648.2724108909765</v>
      </c>
      <c r="O59" s="609">
        <v>287.5578998099012</v>
      </c>
      <c r="P59" s="609">
        <v>0</v>
      </c>
      <c r="Q59" s="609">
        <v>0</v>
      </c>
      <c r="R59" s="609">
        <v>15.922480267497669</v>
      </c>
      <c r="S59" s="609">
        <v>49.265040563335035</v>
      </c>
      <c r="T59" s="609">
        <v>4.283916570724785</v>
      </c>
      <c r="U59" s="609">
        <v>69.61364427427776</v>
      </c>
      <c r="V59" s="609">
        <v>42.83916570724785</v>
      </c>
      <c r="W59" s="47"/>
    </row>
    <row r="60" spans="1:23" ht="13.5" customHeight="1">
      <c r="A60" s="30"/>
      <c r="B60" s="29" t="s">
        <v>69</v>
      </c>
      <c r="C60" s="608">
        <v>44125</v>
      </c>
      <c r="D60" s="608">
        <v>10084</v>
      </c>
      <c r="E60" s="609">
        <v>6.798866855524079</v>
      </c>
      <c r="F60" s="609">
        <v>534.844192634561</v>
      </c>
      <c r="G60" s="609">
        <v>0</v>
      </c>
      <c r="H60" s="609">
        <v>0</v>
      </c>
      <c r="I60" s="609">
        <v>6.798866855524079</v>
      </c>
      <c r="J60" s="609">
        <v>534.844192634561</v>
      </c>
      <c r="K60" s="609">
        <v>0</v>
      </c>
      <c r="L60" s="609">
        <v>0</v>
      </c>
      <c r="M60" s="609">
        <v>0</v>
      </c>
      <c r="N60" s="609">
        <v>833.0027766759223</v>
      </c>
      <c r="O60" s="609">
        <v>344.4759206798867</v>
      </c>
      <c r="P60" s="609">
        <v>0</v>
      </c>
      <c r="Q60" s="609">
        <v>0</v>
      </c>
      <c r="R60" s="609">
        <v>29.750099166997224</v>
      </c>
      <c r="S60" s="609">
        <v>54.390934844192635</v>
      </c>
      <c r="T60" s="609">
        <v>4.53257790368272</v>
      </c>
      <c r="U60" s="609">
        <v>67.98866855524079</v>
      </c>
      <c r="V60" s="609">
        <v>45.32577903682719</v>
      </c>
      <c r="W60" s="47"/>
    </row>
    <row r="61" spans="1:23" ht="13.5" customHeight="1">
      <c r="A61" s="30"/>
      <c r="B61" s="29" t="s">
        <v>219</v>
      </c>
      <c r="C61" s="608">
        <v>64258</v>
      </c>
      <c r="D61" s="608">
        <v>15485</v>
      </c>
      <c r="E61" s="609">
        <v>6.224905848299044</v>
      </c>
      <c r="F61" s="609">
        <v>874.5992716860158</v>
      </c>
      <c r="G61" s="609">
        <v>1.556226462074761</v>
      </c>
      <c r="H61" s="609">
        <v>340.8135951943727</v>
      </c>
      <c r="I61" s="609">
        <v>4.668679386224284</v>
      </c>
      <c r="J61" s="609">
        <v>533.7856764916431</v>
      </c>
      <c r="K61" s="609">
        <v>0</v>
      </c>
      <c r="L61" s="609">
        <v>0</v>
      </c>
      <c r="M61" s="609">
        <v>0</v>
      </c>
      <c r="N61" s="609">
        <v>619.9547949628674</v>
      </c>
      <c r="O61" s="609">
        <v>384.387936132466</v>
      </c>
      <c r="P61" s="609">
        <v>0</v>
      </c>
      <c r="Q61" s="609">
        <v>0</v>
      </c>
      <c r="R61" s="609">
        <v>12.915724895059736</v>
      </c>
      <c r="S61" s="609">
        <v>56.024152634691404</v>
      </c>
      <c r="T61" s="609">
        <v>1.556226462074761</v>
      </c>
      <c r="U61" s="609">
        <v>29.568302779420463</v>
      </c>
      <c r="V61" s="609">
        <v>42.018114476018546</v>
      </c>
      <c r="W61" s="47"/>
    </row>
    <row r="62" spans="1:23" ht="13.5" customHeight="1">
      <c r="A62" s="30"/>
      <c r="B62" s="29" t="s">
        <v>220</v>
      </c>
      <c r="C62" s="608">
        <v>55576</v>
      </c>
      <c r="D62" s="608">
        <v>13052</v>
      </c>
      <c r="E62" s="609">
        <v>3.5986756873470567</v>
      </c>
      <c r="F62" s="609">
        <v>968.0437598963582</v>
      </c>
      <c r="G62" s="609">
        <v>0</v>
      </c>
      <c r="H62" s="609">
        <v>0</v>
      </c>
      <c r="I62" s="609">
        <v>3.5986756873470567</v>
      </c>
      <c r="J62" s="609">
        <v>968.0437598963582</v>
      </c>
      <c r="K62" s="609">
        <v>629.7682452857349</v>
      </c>
      <c r="L62" s="609">
        <v>0</v>
      </c>
      <c r="M62" s="609">
        <v>0</v>
      </c>
      <c r="N62" s="609">
        <v>383.0830524057616</v>
      </c>
      <c r="O62" s="609">
        <v>248.30862242694687</v>
      </c>
      <c r="P62" s="609">
        <v>0</v>
      </c>
      <c r="Q62" s="609">
        <v>0</v>
      </c>
      <c r="R62" s="609">
        <v>7.661661048115231</v>
      </c>
      <c r="S62" s="609">
        <v>48.58212177918526</v>
      </c>
      <c r="T62" s="609">
        <v>8.99668921836764</v>
      </c>
      <c r="U62" s="609">
        <v>145.74636533755577</v>
      </c>
      <c r="V62" s="609">
        <v>43.18410824816468</v>
      </c>
      <c r="W62" s="47"/>
    </row>
    <row r="63" spans="1:23" ht="13.5" customHeight="1">
      <c r="A63" s="30"/>
      <c r="B63" s="29" t="s">
        <v>70</v>
      </c>
      <c r="C63" s="608">
        <v>22786</v>
      </c>
      <c r="D63" s="608">
        <v>5342</v>
      </c>
      <c r="E63" s="609">
        <v>4.388659703326604</v>
      </c>
      <c r="F63" s="609">
        <v>241.37628368296325</v>
      </c>
      <c r="G63" s="609">
        <v>0</v>
      </c>
      <c r="H63" s="609">
        <v>0</v>
      </c>
      <c r="I63" s="609">
        <v>4.388659703326604</v>
      </c>
      <c r="J63" s="609">
        <v>241.37628368296325</v>
      </c>
      <c r="K63" s="609">
        <v>0</v>
      </c>
      <c r="L63" s="609">
        <v>0</v>
      </c>
      <c r="M63" s="609">
        <v>0</v>
      </c>
      <c r="N63" s="609">
        <v>1029.5769374766005</v>
      </c>
      <c r="O63" s="609">
        <v>0</v>
      </c>
      <c r="P63" s="609">
        <v>0</v>
      </c>
      <c r="Q63" s="609">
        <v>0</v>
      </c>
      <c r="R63" s="609">
        <v>18.71958068139274</v>
      </c>
      <c r="S63" s="609">
        <v>21.94329851663302</v>
      </c>
      <c r="T63" s="609">
        <v>0</v>
      </c>
      <c r="U63" s="609">
        <v>0</v>
      </c>
      <c r="V63" s="609">
        <v>39.49793732993944</v>
      </c>
      <c r="W63" s="47"/>
    </row>
    <row r="64" spans="1:23" ht="13.5" customHeight="1">
      <c r="A64" s="30"/>
      <c r="B64" s="29"/>
      <c r="C64" s="608"/>
      <c r="D64" s="608"/>
      <c r="E64" s="609"/>
      <c r="F64" s="609"/>
      <c r="G64" s="609"/>
      <c r="H64" s="609"/>
      <c r="I64" s="609"/>
      <c r="J64" s="609"/>
      <c r="K64" s="609"/>
      <c r="L64" s="609"/>
      <c r="M64" s="609"/>
      <c r="N64" s="609"/>
      <c r="O64" s="609"/>
      <c r="P64" s="609"/>
      <c r="Q64" s="609"/>
      <c r="R64" s="609"/>
      <c r="S64" s="609"/>
      <c r="T64" s="609"/>
      <c r="U64" s="609"/>
      <c r="V64" s="609"/>
      <c r="W64" s="47"/>
    </row>
    <row r="65" spans="1:23" ht="13.5" customHeight="1">
      <c r="A65" s="467" t="s">
        <v>71</v>
      </c>
      <c r="B65" s="468"/>
      <c r="C65" s="608">
        <v>176746</v>
      </c>
      <c r="D65" s="608">
        <v>40306</v>
      </c>
      <c r="E65" s="609">
        <v>5.092053002613921</v>
      </c>
      <c r="F65" s="609">
        <v>1119.6858769081055</v>
      </c>
      <c r="G65" s="609">
        <v>0.5657836669571024</v>
      </c>
      <c r="H65" s="609">
        <v>132.95916173491904</v>
      </c>
      <c r="I65" s="609">
        <v>4.526269335656819</v>
      </c>
      <c r="J65" s="609">
        <v>986.7267151731864</v>
      </c>
      <c r="K65" s="609">
        <v>234.23443812024036</v>
      </c>
      <c r="L65" s="609">
        <v>2.2631346678284094</v>
      </c>
      <c r="M65" s="609">
        <v>0</v>
      </c>
      <c r="N65" s="609">
        <v>416.8113928447377</v>
      </c>
      <c r="O65" s="609">
        <v>655.1774863363245</v>
      </c>
      <c r="P65" s="609">
        <v>0</v>
      </c>
      <c r="Q65" s="609">
        <v>0</v>
      </c>
      <c r="R65" s="609">
        <v>7.443060586513174</v>
      </c>
      <c r="S65" s="609">
        <v>51.48631369309631</v>
      </c>
      <c r="T65" s="609">
        <v>4.526269335656819</v>
      </c>
      <c r="U65" s="609">
        <v>48.09161169135369</v>
      </c>
      <c r="V65" s="609">
        <v>47.525828024396596</v>
      </c>
      <c r="W65" s="47"/>
    </row>
    <row r="66" spans="1:23" ht="13.5" customHeight="1">
      <c r="A66" s="30"/>
      <c r="B66" s="29" t="s">
        <v>72</v>
      </c>
      <c r="C66" s="608">
        <v>142298</v>
      </c>
      <c r="D66" s="608">
        <v>32179</v>
      </c>
      <c r="E66" s="609">
        <v>5.622004525713643</v>
      </c>
      <c r="F66" s="609">
        <v>1139.158667022727</v>
      </c>
      <c r="G66" s="609">
        <v>0.7027505657142054</v>
      </c>
      <c r="H66" s="609">
        <v>165.14638294283827</v>
      </c>
      <c r="I66" s="609">
        <v>4.919253959999438</v>
      </c>
      <c r="J66" s="609">
        <v>974.0122840798888</v>
      </c>
      <c r="K66" s="609">
        <v>290.93873420568104</v>
      </c>
      <c r="L66" s="609">
        <v>1.4055011314284107</v>
      </c>
      <c r="M66" s="609">
        <v>0</v>
      </c>
      <c r="N66" s="609">
        <v>522.0796171416141</v>
      </c>
      <c r="O66" s="609">
        <v>563.6059537027927</v>
      </c>
      <c r="P66" s="609">
        <v>0</v>
      </c>
      <c r="Q66" s="609">
        <v>0</v>
      </c>
      <c r="R66" s="609">
        <v>9.322850306100252</v>
      </c>
      <c r="S66" s="609">
        <v>52.0035418628512</v>
      </c>
      <c r="T66" s="609">
        <v>4.919253959999438</v>
      </c>
      <c r="U66" s="609">
        <v>52.7062924285654</v>
      </c>
      <c r="V66" s="609">
        <v>48.48978903428017</v>
      </c>
      <c r="W66" s="47"/>
    </row>
    <row r="67" spans="1:23" ht="13.5" customHeight="1">
      <c r="A67" s="30"/>
      <c r="B67" s="29" t="s">
        <v>73</v>
      </c>
      <c r="C67" s="608">
        <v>9181</v>
      </c>
      <c r="D67" s="608">
        <v>2179</v>
      </c>
      <c r="E67" s="609">
        <v>0</v>
      </c>
      <c r="F67" s="609">
        <v>0</v>
      </c>
      <c r="G67" s="609">
        <v>0</v>
      </c>
      <c r="H67" s="609">
        <v>0</v>
      </c>
      <c r="I67" s="609">
        <v>0</v>
      </c>
      <c r="J67" s="609">
        <v>0</v>
      </c>
      <c r="K67" s="609">
        <v>0</v>
      </c>
      <c r="L67" s="609">
        <v>0</v>
      </c>
      <c r="M67" s="609">
        <v>0</v>
      </c>
      <c r="N67" s="609">
        <v>0</v>
      </c>
      <c r="O67" s="609">
        <v>0</v>
      </c>
      <c r="P67" s="609">
        <v>0</v>
      </c>
      <c r="Q67" s="609">
        <v>0</v>
      </c>
      <c r="R67" s="609">
        <v>0</v>
      </c>
      <c r="S67" s="609">
        <v>43.56823875394837</v>
      </c>
      <c r="T67" s="609">
        <v>0</v>
      </c>
      <c r="U67" s="609">
        <v>0</v>
      </c>
      <c r="V67" s="609">
        <v>21.784119376974186</v>
      </c>
      <c r="W67" s="47"/>
    </row>
    <row r="68" spans="1:23" ht="13.5" customHeight="1">
      <c r="A68" s="30"/>
      <c r="B68" s="29" t="s">
        <v>74</v>
      </c>
      <c r="C68" s="608">
        <v>25267</v>
      </c>
      <c r="D68" s="608">
        <v>5948</v>
      </c>
      <c r="E68" s="609">
        <v>3.957731428345273</v>
      </c>
      <c r="F68" s="609">
        <v>1416.8678513476075</v>
      </c>
      <c r="G68" s="609">
        <v>0</v>
      </c>
      <c r="H68" s="609">
        <v>0</v>
      </c>
      <c r="I68" s="609">
        <v>3.957731428345273</v>
      </c>
      <c r="J68" s="609">
        <v>1416.8678513476075</v>
      </c>
      <c r="K68" s="609">
        <v>0</v>
      </c>
      <c r="L68" s="609">
        <v>7.915462856690546</v>
      </c>
      <c r="M68" s="609">
        <v>0</v>
      </c>
      <c r="N68" s="609">
        <v>0</v>
      </c>
      <c r="O68" s="609">
        <v>1408.952388490917</v>
      </c>
      <c r="P68" s="609">
        <v>0</v>
      </c>
      <c r="Q68" s="609">
        <v>0</v>
      </c>
      <c r="R68" s="609">
        <v>0</v>
      </c>
      <c r="S68" s="609">
        <v>51.450508568488544</v>
      </c>
      <c r="T68" s="609">
        <v>3.957731428345273</v>
      </c>
      <c r="U68" s="609">
        <v>39.57731428345272</v>
      </c>
      <c r="V68" s="609">
        <v>51.450508568488544</v>
      </c>
      <c r="W68" s="47"/>
    </row>
    <row r="69" spans="1:23" ht="13.5" customHeight="1">
      <c r="A69" s="30"/>
      <c r="B69" s="29"/>
      <c r="C69" s="608"/>
      <c r="D69" s="608"/>
      <c r="E69" s="609"/>
      <c r="F69" s="609"/>
      <c r="G69" s="609"/>
      <c r="H69" s="609"/>
      <c r="I69" s="609"/>
      <c r="J69" s="609"/>
      <c r="K69" s="609"/>
      <c r="L69" s="609"/>
      <c r="M69" s="609"/>
      <c r="N69" s="609"/>
      <c r="O69" s="609"/>
      <c r="P69" s="609"/>
      <c r="Q69" s="609"/>
      <c r="R69" s="609"/>
      <c r="S69" s="609"/>
      <c r="T69" s="609"/>
      <c r="U69" s="609"/>
      <c r="V69" s="609"/>
      <c r="W69" s="47"/>
    </row>
    <row r="70" spans="1:23" ht="13.5" customHeight="1">
      <c r="A70" s="467" t="s">
        <v>75</v>
      </c>
      <c r="B70" s="468"/>
      <c r="C70" s="608">
        <v>263071</v>
      </c>
      <c r="D70" s="608">
        <v>46729</v>
      </c>
      <c r="E70" s="609">
        <v>4.561506209350328</v>
      </c>
      <c r="F70" s="609">
        <v>1208.7991454778366</v>
      </c>
      <c r="G70" s="609">
        <v>0.38012551744586065</v>
      </c>
      <c r="H70" s="609">
        <v>97.31213246614033</v>
      </c>
      <c r="I70" s="609">
        <v>4.181380691904467</v>
      </c>
      <c r="J70" s="609">
        <v>1111.4870130116965</v>
      </c>
      <c r="K70" s="609">
        <v>15.585146215280286</v>
      </c>
      <c r="L70" s="609">
        <v>2.280753104675164</v>
      </c>
      <c r="M70" s="609">
        <v>12.5441420757134</v>
      </c>
      <c r="N70" s="609">
        <v>1020.7793875323674</v>
      </c>
      <c r="O70" s="609">
        <v>899.7570997943521</v>
      </c>
      <c r="P70" s="609">
        <v>0.7602510348917213</v>
      </c>
      <c r="Q70" s="609">
        <v>335.65083190469494</v>
      </c>
      <c r="R70" s="609">
        <v>10.699993580003852</v>
      </c>
      <c r="S70" s="609">
        <v>72.98409934960524</v>
      </c>
      <c r="T70" s="609">
        <v>4.941631726796188</v>
      </c>
      <c r="U70" s="609">
        <v>71.08347176237594</v>
      </c>
      <c r="V70" s="609">
        <v>50.93681933774532</v>
      </c>
      <c r="W70" s="47"/>
    </row>
    <row r="71" spans="1:23" ht="13.5" customHeight="1">
      <c r="A71" s="30"/>
      <c r="B71" s="29" t="s">
        <v>76</v>
      </c>
      <c r="C71" s="608">
        <v>217315</v>
      </c>
      <c r="D71" s="608">
        <v>36302</v>
      </c>
      <c r="E71" s="609">
        <v>5.521938200308308</v>
      </c>
      <c r="F71" s="609">
        <v>1463.3136230817017</v>
      </c>
      <c r="G71" s="609">
        <v>0.460161516692359</v>
      </c>
      <c r="H71" s="609">
        <v>117.8013482732439</v>
      </c>
      <c r="I71" s="609">
        <v>5.06177668361595</v>
      </c>
      <c r="J71" s="609">
        <v>1345.5122748084577</v>
      </c>
      <c r="K71" s="609">
        <v>18.86662218438672</v>
      </c>
      <c r="L71" s="609">
        <v>2.760969100154154</v>
      </c>
      <c r="M71" s="609">
        <v>15.185330050847847</v>
      </c>
      <c r="N71" s="609">
        <v>1313.9771913393201</v>
      </c>
      <c r="O71" s="609">
        <v>1089.2023100108138</v>
      </c>
      <c r="P71" s="609">
        <v>0.920323033384718</v>
      </c>
      <c r="Q71" s="609">
        <v>406.32261923935306</v>
      </c>
      <c r="R71" s="609">
        <v>13.773345821166878</v>
      </c>
      <c r="S71" s="609">
        <v>79.14778087108574</v>
      </c>
      <c r="T71" s="609">
        <v>5.982099717000668</v>
      </c>
      <c r="U71" s="609">
        <v>86.05020362147113</v>
      </c>
      <c r="V71" s="609">
        <v>52.91857441962129</v>
      </c>
      <c r="W71" s="47"/>
    </row>
    <row r="72" spans="1:23" ht="13.5" customHeight="1">
      <c r="A72" s="30"/>
      <c r="B72" s="29" t="s">
        <v>221</v>
      </c>
      <c r="C72" s="608">
        <v>45756</v>
      </c>
      <c r="D72" s="608">
        <v>10427</v>
      </c>
      <c r="E72" s="609">
        <v>0</v>
      </c>
      <c r="F72" s="609">
        <v>0</v>
      </c>
      <c r="G72" s="609">
        <v>0</v>
      </c>
      <c r="H72" s="609">
        <v>0</v>
      </c>
      <c r="I72" s="609">
        <v>0</v>
      </c>
      <c r="J72" s="609">
        <v>0</v>
      </c>
      <c r="K72" s="609">
        <v>0</v>
      </c>
      <c r="L72" s="609">
        <v>0</v>
      </c>
      <c r="M72" s="609">
        <v>0</v>
      </c>
      <c r="N72" s="609">
        <v>0</v>
      </c>
      <c r="O72" s="609">
        <v>0</v>
      </c>
      <c r="P72" s="609">
        <v>0</v>
      </c>
      <c r="Q72" s="609">
        <v>0</v>
      </c>
      <c r="R72" s="609">
        <v>0</v>
      </c>
      <c r="S72" s="609">
        <v>43.71011452050004</v>
      </c>
      <c r="T72" s="609">
        <v>0</v>
      </c>
      <c r="U72" s="609">
        <v>0</v>
      </c>
      <c r="V72" s="609">
        <v>41.52460879447504</v>
      </c>
      <c r="W72" s="47"/>
    </row>
    <row r="73" spans="1:23" ht="13.5" customHeight="1">
      <c r="A73" s="30"/>
      <c r="B73" s="29"/>
      <c r="C73" s="608"/>
      <c r="D73" s="608"/>
      <c r="E73" s="609"/>
      <c r="F73" s="609"/>
      <c r="G73" s="609"/>
      <c r="H73" s="609"/>
      <c r="I73" s="609"/>
      <c r="J73" s="609"/>
      <c r="K73" s="609"/>
      <c r="L73" s="609"/>
      <c r="M73" s="609"/>
      <c r="N73" s="609"/>
      <c r="O73" s="609"/>
      <c r="P73" s="609"/>
      <c r="Q73" s="609"/>
      <c r="R73" s="609"/>
      <c r="S73" s="609"/>
      <c r="T73" s="609"/>
      <c r="U73" s="609"/>
      <c r="V73" s="609"/>
      <c r="W73" s="47"/>
    </row>
    <row r="74" spans="1:23" ht="13.5" customHeight="1">
      <c r="A74" s="467" t="s">
        <v>77</v>
      </c>
      <c r="B74" s="468"/>
      <c r="C74" s="608">
        <v>194982</v>
      </c>
      <c r="D74" s="608">
        <v>41597</v>
      </c>
      <c r="E74" s="609">
        <v>4.615810690217558</v>
      </c>
      <c r="F74" s="609">
        <v>600.0553897282825</v>
      </c>
      <c r="G74" s="609">
        <v>0</v>
      </c>
      <c r="H74" s="609">
        <v>0</v>
      </c>
      <c r="I74" s="609">
        <v>4.615810690217558</v>
      </c>
      <c r="J74" s="609">
        <v>600.0553897282825</v>
      </c>
      <c r="K74" s="609">
        <v>0</v>
      </c>
      <c r="L74" s="609">
        <v>1.0257357089372352</v>
      </c>
      <c r="M74" s="609">
        <v>34.87501410386599</v>
      </c>
      <c r="N74" s="609">
        <v>403.87527946726925</v>
      </c>
      <c r="O74" s="609">
        <v>477.99284036475166</v>
      </c>
      <c r="P74" s="609">
        <v>1.0257357089372352</v>
      </c>
      <c r="Q74" s="609">
        <v>374.39353376209084</v>
      </c>
      <c r="R74" s="609">
        <v>9.616078082554031</v>
      </c>
      <c r="S74" s="609">
        <v>51.79965330133038</v>
      </c>
      <c r="T74" s="609">
        <v>8.205885671497882</v>
      </c>
      <c r="U74" s="609">
        <v>117.95960652778204</v>
      </c>
      <c r="V74" s="609">
        <v>42.568031920895265</v>
      </c>
      <c r="W74" s="47"/>
    </row>
    <row r="75" spans="1:23" ht="13.5" customHeight="1">
      <c r="A75" s="21"/>
      <c r="B75" s="29" t="s">
        <v>78</v>
      </c>
      <c r="C75" s="608">
        <v>157153</v>
      </c>
      <c r="D75" s="608">
        <v>33450</v>
      </c>
      <c r="E75" s="609">
        <v>4.454257952441251</v>
      </c>
      <c r="F75" s="609">
        <v>421.24553778801544</v>
      </c>
      <c r="G75" s="609">
        <v>0</v>
      </c>
      <c r="H75" s="609">
        <v>0</v>
      </c>
      <c r="I75" s="609">
        <v>4.454257952441251</v>
      </c>
      <c r="J75" s="609">
        <v>421.24553778801544</v>
      </c>
      <c r="K75" s="609">
        <v>0</v>
      </c>
      <c r="L75" s="609">
        <v>1.2726451292689291</v>
      </c>
      <c r="M75" s="609">
        <v>0</v>
      </c>
      <c r="N75" s="609">
        <v>382.660687593423</v>
      </c>
      <c r="O75" s="609">
        <v>338.5236043855351</v>
      </c>
      <c r="P75" s="609">
        <v>0.6363225646344646</v>
      </c>
      <c r="Q75" s="609">
        <v>192.1694145196083</v>
      </c>
      <c r="R75" s="609">
        <v>8.968609865470851</v>
      </c>
      <c r="S75" s="609">
        <v>52.178450300026086</v>
      </c>
      <c r="T75" s="609">
        <v>9.544838469516968</v>
      </c>
      <c r="U75" s="609">
        <v>134.26406113787203</v>
      </c>
      <c r="V75" s="609">
        <v>43.90625695977805</v>
      </c>
      <c r="W75" s="47"/>
    </row>
    <row r="76" spans="1:23" ht="13.5" customHeight="1">
      <c r="A76" s="21"/>
      <c r="B76" s="29" t="s">
        <v>79</v>
      </c>
      <c r="C76" s="608">
        <v>37829</v>
      </c>
      <c r="D76" s="608">
        <v>8147</v>
      </c>
      <c r="E76" s="609">
        <v>5.286949165983769</v>
      </c>
      <c r="F76" s="609">
        <v>1342.8850881598773</v>
      </c>
      <c r="G76" s="609">
        <v>0</v>
      </c>
      <c r="H76" s="609">
        <v>0</v>
      </c>
      <c r="I76" s="609">
        <v>5.286949165983769</v>
      </c>
      <c r="J76" s="609">
        <v>1342.8850881598773</v>
      </c>
      <c r="K76" s="609">
        <v>0</v>
      </c>
      <c r="L76" s="609">
        <v>0</v>
      </c>
      <c r="M76" s="609">
        <v>179.75627164344814</v>
      </c>
      <c r="N76" s="609">
        <v>490.97827421136617</v>
      </c>
      <c r="O76" s="609">
        <v>1057.389833196754</v>
      </c>
      <c r="P76" s="609">
        <v>2.6434745829918844</v>
      </c>
      <c r="Q76" s="609">
        <v>1131.4071215205265</v>
      </c>
      <c r="R76" s="609">
        <v>12.274456855284154</v>
      </c>
      <c r="S76" s="609">
        <v>50.226017076845814</v>
      </c>
      <c r="T76" s="609">
        <v>2.6434745829918844</v>
      </c>
      <c r="U76" s="609">
        <v>50.226017076845814</v>
      </c>
      <c r="V76" s="609">
        <v>37.00864416188638</v>
      </c>
      <c r="W76" s="47"/>
    </row>
    <row r="77" spans="1:23" ht="13.5" customHeight="1">
      <c r="A77" s="21"/>
      <c r="B77" s="29"/>
      <c r="C77" s="608"/>
      <c r="D77" s="608"/>
      <c r="E77" s="609"/>
      <c r="F77" s="609"/>
      <c r="G77" s="609"/>
      <c r="H77" s="610"/>
      <c r="I77" s="609"/>
      <c r="J77" s="610"/>
      <c r="K77" s="610"/>
      <c r="L77" s="609"/>
      <c r="M77" s="609"/>
      <c r="N77" s="609"/>
      <c r="O77" s="609"/>
      <c r="P77" s="609"/>
      <c r="Q77" s="609"/>
      <c r="R77" s="609"/>
      <c r="S77" s="609"/>
      <c r="T77" s="609"/>
      <c r="U77" s="609"/>
      <c r="V77" s="609"/>
      <c r="W77" s="47"/>
    </row>
    <row r="78" spans="1:23" ht="13.5" customHeight="1">
      <c r="A78" s="21"/>
      <c r="B78" s="29"/>
      <c r="C78" s="608"/>
      <c r="D78" s="608"/>
      <c r="E78" s="609"/>
      <c r="F78" s="609"/>
      <c r="G78" s="609"/>
      <c r="H78" s="610"/>
      <c r="I78" s="609"/>
      <c r="J78" s="610"/>
      <c r="K78" s="610"/>
      <c r="L78" s="609"/>
      <c r="M78" s="609"/>
      <c r="N78" s="609"/>
      <c r="O78" s="609"/>
      <c r="P78" s="609"/>
      <c r="Q78" s="609"/>
      <c r="R78" s="609"/>
      <c r="S78" s="609"/>
      <c r="T78" s="609"/>
      <c r="U78" s="609"/>
      <c r="V78" s="609"/>
      <c r="W78" s="47"/>
    </row>
    <row r="79" spans="1:23" ht="13.5" customHeight="1">
      <c r="A79" s="467" t="s">
        <v>80</v>
      </c>
      <c r="B79" s="468"/>
      <c r="C79" s="608"/>
      <c r="D79" s="608"/>
      <c r="E79" s="609"/>
      <c r="F79" s="609"/>
      <c r="G79" s="609"/>
      <c r="H79" s="610"/>
      <c r="I79" s="609"/>
      <c r="J79" s="610"/>
      <c r="K79" s="610"/>
      <c r="L79" s="609"/>
      <c r="M79" s="609"/>
      <c r="N79" s="609"/>
      <c r="O79" s="609"/>
      <c r="P79" s="609"/>
      <c r="Q79" s="609"/>
      <c r="R79" s="609"/>
      <c r="S79" s="609"/>
      <c r="T79" s="609"/>
      <c r="U79" s="609"/>
      <c r="V79" s="609"/>
      <c r="W79" s="47"/>
    </row>
    <row r="80" spans="1:23" ht="13.5" customHeight="1">
      <c r="A80" s="33"/>
      <c r="B80" s="82" t="s">
        <v>81</v>
      </c>
      <c r="C80" s="608">
        <v>472099</v>
      </c>
      <c r="D80" s="608">
        <v>112323</v>
      </c>
      <c r="E80" s="609">
        <v>8.8964390943425</v>
      </c>
      <c r="F80" s="609">
        <v>1403.0955371648743</v>
      </c>
      <c r="G80" s="609">
        <v>0.6354599353101786</v>
      </c>
      <c r="H80" s="609">
        <v>227.49465684104393</v>
      </c>
      <c r="I80" s="609">
        <v>8.260979159032322</v>
      </c>
      <c r="J80" s="609">
        <v>1175.6008803238303</v>
      </c>
      <c r="K80" s="609">
        <v>51.68407473856119</v>
      </c>
      <c r="L80" s="609">
        <v>2.118199784367262</v>
      </c>
      <c r="M80" s="609">
        <v>5.295499460918155</v>
      </c>
      <c r="N80" s="609">
        <v>863.580922874211</v>
      </c>
      <c r="O80" s="609">
        <v>911.0377272563594</v>
      </c>
      <c r="P80" s="609">
        <v>0.8472799137469048</v>
      </c>
      <c r="Q80" s="609">
        <v>425.75815665781965</v>
      </c>
      <c r="R80" s="609">
        <v>13.354344168157903</v>
      </c>
      <c r="S80" s="609">
        <v>70.53605281942983</v>
      </c>
      <c r="T80" s="609">
        <v>7.201879266848691</v>
      </c>
      <c r="U80" s="609">
        <v>105.48634926148964</v>
      </c>
      <c r="V80" s="609">
        <v>51.472254760124464</v>
      </c>
      <c r="W80" s="47"/>
    </row>
    <row r="81" spans="1:23" ht="13.5" customHeight="1">
      <c r="A81" s="33"/>
      <c r="B81" s="82" t="s">
        <v>82</v>
      </c>
      <c r="C81" s="608">
        <v>265523</v>
      </c>
      <c r="D81" s="608">
        <v>70527</v>
      </c>
      <c r="E81" s="609">
        <v>8.662149794933018</v>
      </c>
      <c r="F81" s="609">
        <v>1556.1740414201406</v>
      </c>
      <c r="G81" s="609">
        <v>1.5064608339013945</v>
      </c>
      <c r="H81" s="609">
        <v>343.8496853379933</v>
      </c>
      <c r="I81" s="609">
        <v>7.1556889610316246</v>
      </c>
      <c r="J81" s="609">
        <v>1212.3243560821472</v>
      </c>
      <c r="K81" s="609">
        <v>178.1389936088399</v>
      </c>
      <c r="L81" s="609">
        <v>1.5064608339013945</v>
      </c>
      <c r="M81" s="609">
        <v>0</v>
      </c>
      <c r="N81" s="609">
        <v>1040.7361719625108</v>
      </c>
      <c r="O81" s="609">
        <v>756.2433386185</v>
      </c>
      <c r="P81" s="609">
        <v>0</v>
      </c>
      <c r="Q81" s="609">
        <v>0</v>
      </c>
      <c r="R81" s="609">
        <v>14.178966920470174</v>
      </c>
      <c r="S81" s="609">
        <v>57.622126896728346</v>
      </c>
      <c r="T81" s="609">
        <v>6.025843335605578</v>
      </c>
      <c r="U81" s="609">
        <v>67.4141223170874</v>
      </c>
      <c r="V81" s="609">
        <v>41.8042881407637</v>
      </c>
      <c r="W81" s="47"/>
    </row>
    <row r="82" spans="1:23" ht="13.5">
      <c r="A82" s="33"/>
      <c r="B82" s="85" t="s">
        <v>119</v>
      </c>
      <c r="C82" s="608">
        <v>366797</v>
      </c>
      <c r="D82" s="608">
        <v>92901</v>
      </c>
      <c r="E82" s="609">
        <v>6.270498395570303</v>
      </c>
      <c r="F82" s="609">
        <v>718.3810118403368</v>
      </c>
      <c r="G82" s="609">
        <v>0.5452607300495915</v>
      </c>
      <c r="H82" s="609">
        <v>88.60486863305862</v>
      </c>
      <c r="I82" s="609">
        <v>5.7252376655207105</v>
      </c>
      <c r="J82" s="609">
        <v>629.7761432072781</v>
      </c>
      <c r="K82" s="609">
        <v>0</v>
      </c>
      <c r="L82" s="609">
        <v>1.6357821901487746</v>
      </c>
      <c r="M82" s="609">
        <v>18.53886482168611</v>
      </c>
      <c r="N82" s="609">
        <v>603.868634352698</v>
      </c>
      <c r="O82" s="609">
        <v>456.6558614165329</v>
      </c>
      <c r="P82" s="609">
        <v>0.5452607300495915</v>
      </c>
      <c r="Q82" s="609">
        <v>199.0201664681009</v>
      </c>
      <c r="R82" s="609">
        <v>11.84056145789604</v>
      </c>
      <c r="S82" s="609">
        <v>48.255574609388844</v>
      </c>
      <c r="T82" s="609">
        <v>8.451541315768669</v>
      </c>
      <c r="U82" s="609">
        <v>119.95736061091013</v>
      </c>
      <c r="V82" s="609">
        <v>41.43981548376895</v>
      </c>
      <c r="W82" s="47"/>
    </row>
    <row r="83" spans="1:23" ht="13.5">
      <c r="A83" s="33"/>
      <c r="B83" s="82" t="s">
        <v>120</v>
      </c>
      <c r="C83" s="608">
        <v>276604</v>
      </c>
      <c r="D83" s="608">
        <v>64524</v>
      </c>
      <c r="E83" s="609">
        <v>4.699859727263525</v>
      </c>
      <c r="F83" s="609">
        <v>755.9543607467715</v>
      </c>
      <c r="G83" s="609">
        <v>0</v>
      </c>
      <c r="H83" s="609">
        <v>0</v>
      </c>
      <c r="I83" s="609">
        <v>4.699859727263525</v>
      </c>
      <c r="J83" s="609">
        <v>755.9543607467715</v>
      </c>
      <c r="K83" s="609">
        <v>64.3519254963775</v>
      </c>
      <c r="L83" s="609">
        <v>1.4461106853118537</v>
      </c>
      <c r="M83" s="609">
        <v>0.7230553426559269</v>
      </c>
      <c r="N83" s="609">
        <v>943.8348521480378</v>
      </c>
      <c r="O83" s="609">
        <v>469.2629173836966</v>
      </c>
      <c r="P83" s="609">
        <v>0</v>
      </c>
      <c r="Q83" s="609">
        <v>0</v>
      </c>
      <c r="R83" s="609">
        <v>12.398487384539088</v>
      </c>
      <c r="S83" s="609">
        <v>41.93720987404376</v>
      </c>
      <c r="T83" s="609">
        <v>4.338332055935561</v>
      </c>
      <c r="U83" s="609">
        <v>57.48289974114619</v>
      </c>
      <c r="V83" s="609">
        <v>40.129571517403946</v>
      </c>
      <c r="W83" s="47"/>
    </row>
    <row r="84" spans="1:23" ht="13.5">
      <c r="A84" s="33"/>
      <c r="B84" s="82" t="s">
        <v>121</v>
      </c>
      <c r="C84" s="608">
        <v>264533</v>
      </c>
      <c r="D84" s="608">
        <v>65586</v>
      </c>
      <c r="E84" s="609">
        <v>6.426419388129268</v>
      </c>
      <c r="F84" s="609">
        <v>1227.4461031326905</v>
      </c>
      <c r="G84" s="609">
        <v>1.5120986795598281</v>
      </c>
      <c r="H84" s="609">
        <v>292.9691191647167</v>
      </c>
      <c r="I84" s="609">
        <v>4.914320708569441</v>
      </c>
      <c r="J84" s="609">
        <v>934.4769839679739</v>
      </c>
      <c r="K84" s="609">
        <v>148.56369526675311</v>
      </c>
      <c r="L84" s="609">
        <v>2.268148019339742</v>
      </c>
      <c r="M84" s="609">
        <v>0</v>
      </c>
      <c r="N84" s="609">
        <v>666.3007349129388</v>
      </c>
      <c r="O84" s="609">
        <v>618.4483599399697</v>
      </c>
      <c r="P84" s="609">
        <v>0.37802466988995703</v>
      </c>
      <c r="Q84" s="609">
        <v>94.50616747248925</v>
      </c>
      <c r="R84" s="609">
        <v>10.673009483731283</v>
      </c>
      <c r="S84" s="609">
        <v>65.77629256085253</v>
      </c>
      <c r="T84" s="609">
        <v>8.316542737579054</v>
      </c>
      <c r="U84" s="609">
        <v>91.10394544347965</v>
      </c>
      <c r="V84" s="609">
        <v>54.81357713404376</v>
      </c>
      <c r="W84" s="47"/>
    </row>
    <row r="85" spans="1:23" ht="13.5">
      <c r="A85" s="33"/>
      <c r="B85" s="82" t="s">
        <v>122</v>
      </c>
      <c r="C85" s="608">
        <v>327329</v>
      </c>
      <c r="D85" s="608">
        <v>62214</v>
      </c>
      <c r="E85" s="609">
        <v>4.888048416119561</v>
      </c>
      <c r="F85" s="609">
        <v>1143.1923233199625</v>
      </c>
      <c r="G85" s="609">
        <v>0.6110060520149452</v>
      </c>
      <c r="H85" s="609">
        <v>145.1139373535495</v>
      </c>
      <c r="I85" s="609">
        <v>4.2770423641046165</v>
      </c>
      <c r="J85" s="609">
        <v>998.078385966413</v>
      </c>
      <c r="K85" s="609">
        <v>12.525624066306378</v>
      </c>
      <c r="L85" s="609">
        <v>1.8330181560448355</v>
      </c>
      <c r="M85" s="609">
        <v>10.081599858246596</v>
      </c>
      <c r="N85" s="609">
        <v>921.0145626386343</v>
      </c>
      <c r="O85" s="609">
        <v>798.5849099835334</v>
      </c>
      <c r="P85" s="609">
        <v>0.6110060520149452</v>
      </c>
      <c r="Q85" s="609">
        <v>269.7591719645983</v>
      </c>
      <c r="R85" s="609">
        <v>11.251486803613334</v>
      </c>
      <c r="S85" s="609">
        <v>69.65468992970376</v>
      </c>
      <c r="T85" s="609">
        <v>4.2770423641046165</v>
      </c>
      <c r="U85" s="609">
        <v>62.93362335753936</v>
      </c>
      <c r="V85" s="609">
        <v>49.1859871872031</v>
      </c>
      <c r="W85" s="47"/>
    </row>
    <row r="86" spans="1:23" ht="13.5" customHeight="1">
      <c r="A86" s="33"/>
      <c r="B86" s="82" t="s">
        <v>123</v>
      </c>
      <c r="C86" s="608">
        <v>470521</v>
      </c>
      <c r="D86" s="608">
        <v>110209</v>
      </c>
      <c r="E86" s="609">
        <v>4.8881984013465924</v>
      </c>
      <c r="F86" s="609">
        <v>1048.1997615409302</v>
      </c>
      <c r="G86" s="609">
        <v>0.8501214611037551</v>
      </c>
      <c r="H86" s="609">
        <v>159.3977739569541</v>
      </c>
      <c r="I86" s="609">
        <v>4.038076940242837</v>
      </c>
      <c r="J86" s="609">
        <v>888.801987583976</v>
      </c>
      <c r="K86" s="609">
        <v>85.22467647565146</v>
      </c>
      <c r="L86" s="609">
        <v>1.7002429222075102</v>
      </c>
      <c r="M86" s="609">
        <v>0</v>
      </c>
      <c r="N86" s="609">
        <v>656.9336442577285</v>
      </c>
      <c r="O86" s="609">
        <v>648.0050837263374</v>
      </c>
      <c r="P86" s="609">
        <v>0.42506073055187754</v>
      </c>
      <c r="Q86" s="609">
        <v>133.6815997585655</v>
      </c>
      <c r="R86" s="609">
        <v>8.166302207623696</v>
      </c>
      <c r="S86" s="609">
        <v>54.83283424119221</v>
      </c>
      <c r="T86" s="609">
        <v>4.250607305518776</v>
      </c>
      <c r="U86" s="609">
        <v>56.745607528675656</v>
      </c>
      <c r="V86" s="609">
        <v>49.51957510929375</v>
      </c>
      <c r="W86" s="47"/>
    </row>
    <row r="87" spans="1:236" ht="13.5" customHeight="1">
      <c r="A87" s="33"/>
      <c r="B87" s="82" t="s">
        <v>235</v>
      </c>
      <c r="C87" s="608">
        <v>270096</v>
      </c>
      <c r="D87" s="608">
        <v>66650</v>
      </c>
      <c r="E87" s="609">
        <v>5.553580948995912</v>
      </c>
      <c r="F87" s="609">
        <v>928.5587346721165</v>
      </c>
      <c r="G87" s="609">
        <v>0.37023872993306084</v>
      </c>
      <c r="H87" s="609">
        <v>73.30726852674604</v>
      </c>
      <c r="I87" s="609">
        <v>5.183342219062852</v>
      </c>
      <c r="J87" s="609">
        <v>855.2514661453705</v>
      </c>
      <c r="K87" s="609">
        <v>82.56323677507257</v>
      </c>
      <c r="L87" s="609">
        <v>0</v>
      </c>
      <c r="M87" s="609">
        <v>0</v>
      </c>
      <c r="N87" s="609">
        <v>1474.868717179295</v>
      </c>
      <c r="O87" s="609">
        <v>408.7435578460991</v>
      </c>
      <c r="P87" s="609">
        <v>0</v>
      </c>
      <c r="Q87" s="609">
        <v>0</v>
      </c>
      <c r="R87" s="609">
        <v>18.00450112528132</v>
      </c>
      <c r="S87" s="609">
        <v>58.127480599490546</v>
      </c>
      <c r="T87" s="609">
        <v>5.183342219062852</v>
      </c>
      <c r="U87" s="609">
        <v>71.45607487708074</v>
      </c>
      <c r="V87" s="609">
        <v>49.98222854096321</v>
      </c>
      <c r="W87" s="4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</row>
    <row r="88" spans="1:236" ht="13.5" customHeight="1">
      <c r="A88" s="33"/>
      <c r="B88" s="82" t="s">
        <v>236</v>
      </c>
      <c r="C88" s="608">
        <v>232322</v>
      </c>
      <c r="D88" s="608">
        <v>53358</v>
      </c>
      <c r="E88" s="609">
        <v>4.734807723762709</v>
      </c>
      <c r="F88" s="609">
        <v>1083.410094610067</v>
      </c>
      <c r="G88" s="609">
        <v>0.4304370657966099</v>
      </c>
      <c r="H88" s="609">
        <v>101.15271046220332</v>
      </c>
      <c r="I88" s="609">
        <v>4.304370657966099</v>
      </c>
      <c r="J88" s="609">
        <v>982.2573841478638</v>
      </c>
      <c r="K88" s="609">
        <v>328.85391826860996</v>
      </c>
      <c r="L88" s="609">
        <v>1.7217482631864396</v>
      </c>
      <c r="M88" s="609">
        <v>0</v>
      </c>
      <c r="N88" s="609">
        <v>408.56104051876</v>
      </c>
      <c r="O88" s="609">
        <v>557.8464372724064</v>
      </c>
      <c r="P88" s="609">
        <v>0</v>
      </c>
      <c r="Q88" s="609">
        <v>0</v>
      </c>
      <c r="R88" s="609">
        <v>7.49653285355523</v>
      </c>
      <c r="S88" s="609">
        <v>50.79157376399997</v>
      </c>
      <c r="T88" s="609">
        <v>5.595681855355928</v>
      </c>
      <c r="U88" s="609">
        <v>71.45255292223725</v>
      </c>
      <c r="V88" s="609">
        <v>46.48720310603387</v>
      </c>
      <c r="W88" s="4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</row>
    <row r="89" spans="1:236" ht="13.5">
      <c r="A89" s="167"/>
      <c r="B89" s="112"/>
      <c r="C89" s="113"/>
      <c r="D89" s="113"/>
      <c r="E89" s="114"/>
      <c r="F89" s="114"/>
      <c r="G89" s="114"/>
      <c r="H89" s="115"/>
      <c r="I89" s="114"/>
      <c r="J89" s="115"/>
      <c r="K89" s="115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31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</row>
    <row r="90" spans="1:236" ht="13.5">
      <c r="A90" s="83"/>
      <c r="B90" s="84"/>
      <c r="C90" s="110" t="s">
        <v>348</v>
      </c>
      <c r="F90" s="78"/>
      <c r="G90" s="78"/>
      <c r="H90" s="102"/>
      <c r="I90" s="78"/>
      <c r="J90" s="102"/>
      <c r="K90" s="102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31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</row>
    <row r="91" spans="1:236" ht="13.5">
      <c r="A91" s="83"/>
      <c r="B91" s="84"/>
      <c r="C91" s="110" t="s">
        <v>349</v>
      </c>
      <c r="D91" s="95"/>
      <c r="F91" s="78"/>
      <c r="G91" s="78"/>
      <c r="H91" s="102"/>
      <c r="I91" s="78"/>
      <c r="J91" s="102"/>
      <c r="K91" s="102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31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</row>
    <row r="92" spans="1:236" ht="13.5">
      <c r="A92" s="17"/>
      <c r="B92" s="17"/>
      <c r="C92" s="35"/>
      <c r="D92" s="35"/>
      <c r="E92" s="27"/>
      <c r="F92" s="27"/>
      <c r="G92" s="27"/>
      <c r="H92" s="35"/>
      <c r="I92" s="27"/>
      <c r="J92" s="35"/>
      <c r="K92" s="35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</row>
    <row r="93" spans="1:236" ht="13.5">
      <c r="A93" s="17"/>
      <c r="B93" s="17"/>
      <c r="C93" s="35"/>
      <c r="D93" s="35"/>
      <c r="E93" s="27"/>
      <c r="F93" s="27"/>
      <c r="G93" s="27"/>
      <c r="H93" s="35"/>
      <c r="I93" s="27"/>
      <c r="J93" s="35"/>
      <c r="K93" s="35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</row>
    <row r="94" spans="1:236" ht="13.5">
      <c r="A94" s="17"/>
      <c r="B94" s="17"/>
      <c r="C94" s="35"/>
      <c r="D94" s="35"/>
      <c r="E94" s="27"/>
      <c r="F94" s="27"/>
      <c r="G94" s="27"/>
      <c r="H94" s="35"/>
      <c r="I94" s="27"/>
      <c r="J94" s="35"/>
      <c r="K94" s="35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</row>
    <row r="95" spans="1:4" ht="13.5">
      <c r="A95" s="17"/>
      <c r="B95" s="17"/>
      <c r="D95" s="166"/>
    </row>
  </sheetData>
  <sheetProtection/>
  <mergeCells count="29">
    <mergeCell ref="A79:B79"/>
    <mergeCell ref="A47:B47"/>
    <mergeCell ref="A54:B54"/>
    <mergeCell ref="A59:B59"/>
    <mergeCell ref="A65:B65"/>
    <mergeCell ref="A70:B70"/>
    <mergeCell ref="A74:B74"/>
    <mergeCell ref="A10:B10"/>
    <mergeCell ref="A18:B18"/>
    <mergeCell ref="A24:B24"/>
    <mergeCell ref="A29:B29"/>
    <mergeCell ref="A33:B33"/>
    <mergeCell ref="A38:B38"/>
    <mergeCell ref="G5:G6"/>
    <mergeCell ref="H5:H6"/>
    <mergeCell ref="I5:I6"/>
    <mergeCell ref="S5:S6"/>
    <mergeCell ref="V5:V6"/>
    <mergeCell ref="A8:B8"/>
    <mergeCell ref="C3:D4"/>
    <mergeCell ref="E3:R3"/>
    <mergeCell ref="S3:U4"/>
    <mergeCell ref="V3:V4"/>
    <mergeCell ref="E4:F4"/>
    <mergeCell ref="P4:Q5"/>
    <mergeCell ref="R4:R5"/>
    <mergeCell ref="D5:D6"/>
    <mergeCell ref="E5:E6"/>
    <mergeCell ref="F5:F6"/>
  </mergeCells>
  <printOptions/>
  <pageMargins left="0.7874015748031497" right="0.3937007874015748" top="0.7874015748031497" bottom="0.5511811023622047" header="0.5118110236220472" footer="0.5118110236220472"/>
  <pageSetup firstPageNumber="11" useFirstPageNumber="1" horizontalDpi="600" verticalDpi="600" orientation="portrait" pageOrder="overThenDown" paperSize="9" scale="75" r:id="rId1"/>
  <headerFooter alignWithMargins="0">
    <oddFooter>&amp;C- &amp;P -</oddFooter>
  </headerFooter>
  <rowBreaks count="1" manualBreakCount="1">
    <brk id="46" max="255" man="1"/>
  </rowBreaks>
  <colBreaks count="1" manualBreakCount="1">
    <brk id="12" max="1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101"/>
  <sheetViews>
    <sheetView view="pageBreakPreview" zoomScale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4.125" style="231" customWidth="1"/>
    <col min="2" max="2" width="16.25390625" style="231" customWidth="1"/>
    <col min="3" max="3" width="6.375" style="251" customWidth="1"/>
    <col min="4" max="4" width="9.375" style="251" customWidth="1"/>
    <col min="5" max="5" width="4.875" style="251" customWidth="1"/>
    <col min="6" max="6" width="8.125" style="284" customWidth="1"/>
    <col min="7" max="7" width="4.875" style="251" customWidth="1"/>
    <col min="8" max="8" width="8.125" style="284" customWidth="1"/>
    <col min="9" max="9" width="4.875" style="251" customWidth="1"/>
    <col min="10" max="10" width="8.125" style="284" customWidth="1"/>
    <col min="11" max="11" width="4.875" style="251" customWidth="1"/>
    <col min="12" max="12" width="8.125" style="284" customWidth="1"/>
    <col min="13" max="13" width="4.875" style="251" customWidth="1"/>
    <col min="14" max="14" width="8.125" style="284" customWidth="1"/>
    <col min="15" max="15" width="4.875" style="251" customWidth="1"/>
    <col min="16" max="16" width="8.125" style="284" customWidth="1"/>
    <col min="17" max="17" width="4.875" style="251" customWidth="1"/>
    <col min="18" max="18" width="8.125" style="284" customWidth="1"/>
    <col min="19" max="19" width="4.875" style="251" customWidth="1"/>
    <col min="20" max="20" width="8.125" style="284" customWidth="1"/>
    <col min="21" max="21" width="4.875" style="251" customWidth="1"/>
    <col min="22" max="22" width="8.625" style="284" customWidth="1"/>
    <col min="23" max="23" width="4.875" style="251" customWidth="1"/>
    <col min="24" max="24" width="8.625" style="284" customWidth="1"/>
    <col min="25" max="25" width="5.25390625" style="251" customWidth="1"/>
    <col min="26" max="26" width="8.625" style="284" customWidth="1"/>
    <col min="27" max="27" width="4.875" style="251" customWidth="1"/>
    <col min="28" max="28" width="8.625" style="284" customWidth="1"/>
    <col min="29" max="29" width="4.875" style="251" customWidth="1"/>
    <col min="30" max="30" width="8.625" style="284" customWidth="1"/>
    <col min="31" max="31" width="4.875" style="251" customWidth="1"/>
    <col min="32" max="32" width="8.625" style="284" customWidth="1"/>
    <col min="33" max="33" width="4.875" style="251" customWidth="1"/>
    <col min="34" max="34" width="8.625" style="284" customWidth="1"/>
    <col min="35" max="35" width="4.875" style="251" customWidth="1"/>
    <col min="36" max="36" width="8.625" style="284" customWidth="1"/>
    <col min="37" max="37" width="4.875" style="251" customWidth="1"/>
    <col min="38" max="38" width="8.625" style="284" customWidth="1"/>
    <col min="39" max="39" width="4.875" style="251" customWidth="1"/>
    <col min="40" max="40" width="8.625" style="284" customWidth="1"/>
    <col min="41" max="16384" width="9.00390625" style="251" customWidth="1"/>
  </cols>
  <sheetData>
    <row r="1" spans="1:40" s="231" customFormat="1" ht="14.25">
      <c r="A1" s="512" t="s">
        <v>191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229"/>
      <c r="P1" s="230"/>
      <c r="Q1" s="229"/>
      <c r="R1" s="230"/>
      <c r="S1" s="229"/>
      <c r="T1" s="230"/>
      <c r="U1" s="229"/>
      <c r="V1" s="230"/>
      <c r="W1" s="229"/>
      <c r="X1" s="230"/>
      <c r="Y1" s="229"/>
      <c r="Z1" s="230"/>
      <c r="AA1" s="229"/>
      <c r="AB1" s="230"/>
      <c r="AC1" s="229"/>
      <c r="AD1" s="230"/>
      <c r="AE1" s="229"/>
      <c r="AF1" s="230"/>
      <c r="AG1" s="229"/>
      <c r="AH1" s="230"/>
      <c r="AI1" s="229"/>
      <c r="AJ1" s="230"/>
      <c r="AK1" s="229"/>
      <c r="AL1" s="230"/>
      <c r="AM1" s="229"/>
      <c r="AN1" s="230"/>
    </row>
    <row r="2" spans="1:40" s="231" customFormat="1" ht="13.5">
      <c r="A2" s="233"/>
      <c r="B2" s="233"/>
      <c r="C2" s="234"/>
      <c r="D2" s="234"/>
      <c r="E2" s="234"/>
      <c r="F2" s="235"/>
      <c r="G2" s="234"/>
      <c r="H2" s="235"/>
      <c r="I2" s="234"/>
      <c r="J2" s="235"/>
      <c r="K2" s="234"/>
      <c r="L2" s="235"/>
      <c r="M2" s="234"/>
      <c r="N2" s="236"/>
      <c r="O2" s="237"/>
      <c r="P2" s="236"/>
      <c r="Q2" s="237"/>
      <c r="R2" s="236"/>
      <c r="S2" s="234"/>
      <c r="T2" s="235"/>
      <c r="U2" s="234"/>
      <c r="V2" s="235"/>
      <c r="W2" s="234"/>
      <c r="X2" s="235"/>
      <c r="Y2" s="234"/>
      <c r="Z2" s="235"/>
      <c r="AA2" s="234"/>
      <c r="AB2" s="235"/>
      <c r="AC2" s="234"/>
      <c r="AD2" s="235"/>
      <c r="AE2" s="234"/>
      <c r="AF2" s="235"/>
      <c r="AG2" s="234"/>
      <c r="AH2" s="235"/>
      <c r="AI2" s="234"/>
      <c r="AJ2" s="235"/>
      <c r="AK2" s="234"/>
      <c r="AL2" s="235"/>
      <c r="AM2" s="234"/>
      <c r="AN2" s="238" t="s">
        <v>350</v>
      </c>
    </row>
    <row r="3" spans="1:40" s="241" customFormat="1" ht="27" customHeight="1">
      <c r="A3" s="239"/>
      <c r="B3" s="240"/>
      <c r="C3" s="499" t="s">
        <v>41</v>
      </c>
      <c r="D3" s="500"/>
      <c r="E3" s="499" t="s">
        <v>352</v>
      </c>
      <c r="F3" s="500"/>
      <c r="G3" s="499" t="s">
        <v>353</v>
      </c>
      <c r="H3" s="513"/>
      <c r="I3" s="499" t="s">
        <v>354</v>
      </c>
      <c r="J3" s="513"/>
      <c r="K3" s="499" t="s">
        <v>355</v>
      </c>
      <c r="L3" s="500"/>
      <c r="M3" s="499" t="s">
        <v>356</v>
      </c>
      <c r="N3" s="500"/>
      <c r="O3" s="499" t="s">
        <v>357</v>
      </c>
      <c r="P3" s="500"/>
      <c r="Q3" s="499" t="s">
        <v>358</v>
      </c>
      <c r="R3" s="500"/>
      <c r="S3" s="499" t="s">
        <v>359</v>
      </c>
      <c r="T3" s="500"/>
      <c r="U3" s="508" t="s">
        <v>360</v>
      </c>
      <c r="V3" s="509"/>
      <c r="W3" s="499" t="s">
        <v>361</v>
      </c>
      <c r="X3" s="500"/>
      <c r="Y3" s="499" t="s">
        <v>362</v>
      </c>
      <c r="Z3" s="500"/>
      <c r="AA3" s="499" t="s">
        <v>363</v>
      </c>
      <c r="AB3" s="500"/>
      <c r="AC3" s="499" t="s">
        <v>364</v>
      </c>
      <c r="AD3" s="500"/>
      <c r="AE3" s="499" t="s">
        <v>365</v>
      </c>
      <c r="AF3" s="500"/>
      <c r="AG3" s="499" t="s">
        <v>366</v>
      </c>
      <c r="AH3" s="500"/>
      <c r="AI3" s="499" t="s">
        <v>367</v>
      </c>
      <c r="AJ3" s="500"/>
      <c r="AK3" s="499" t="s">
        <v>368</v>
      </c>
      <c r="AL3" s="500"/>
      <c r="AM3" s="499" t="s">
        <v>369</v>
      </c>
      <c r="AN3" s="500"/>
    </row>
    <row r="4" spans="1:43" s="241" customFormat="1" ht="27" customHeight="1">
      <c r="A4" s="242"/>
      <c r="B4" s="243"/>
      <c r="C4" s="506"/>
      <c r="D4" s="507"/>
      <c r="E4" s="506"/>
      <c r="F4" s="507"/>
      <c r="G4" s="514"/>
      <c r="H4" s="515"/>
      <c r="I4" s="514"/>
      <c r="J4" s="515"/>
      <c r="K4" s="506"/>
      <c r="L4" s="507"/>
      <c r="M4" s="506"/>
      <c r="N4" s="507"/>
      <c r="O4" s="506"/>
      <c r="P4" s="507"/>
      <c r="Q4" s="506"/>
      <c r="R4" s="507"/>
      <c r="S4" s="506"/>
      <c r="T4" s="507"/>
      <c r="U4" s="510"/>
      <c r="V4" s="511"/>
      <c r="W4" s="506"/>
      <c r="X4" s="507"/>
      <c r="Y4" s="506"/>
      <c r="Z4" s="507"/>
      <c r="AA4" s="506"/>
      <c r="AB4" s="507"/>
      <c r="AC4" s="506"/>
      <c r="AD4" s="507"/>
      <c r="AE4" s="506"/>
      <c r="AF4" s="507"/>
      <c r="AG4" s="506"/>
      <c r="AH4" s="507"/>
      <c r="AI4" s="506"/>
      <c r="AJ4" s="507"/>
      <c r="AK4" s="506"/>
      <c r="AL4" s="507"/>
      <c r="AM4" s="501"/>
      <c r="AN4" s="502"/>
      <c r="AP4" s="503"/>
      <c r="AQ4" s="503"/>
    </row>
    <row r="5" spans="1:40" ht="13.5" customHeight="1">
      <c r="A5" s="244"/>
      <c r="B5" s="245"/>
      <c r="C5" s="246"/>
      <c r="D5" s="247"/>
      <c r="E5" s="246"/>
      <c r="F5" s="248"/>
      <c r="G5" s="246"/>
      <c r="H5" s="248"/>
      <c r="I5" s="246"/>
      <c r="J5" s="248"/>
      <c r="K5" s="246"/>
      <c r="L5" s="248"/>
      <c r="M5" s="246"/>
      <c r="N5" s="248"/>
      <c r="O5" s="246"/>
      <c r="P5" s="248"/>
      <c r="Q5" s="246"/>
      <c r="R5" s="248"/>
      <c r="S5" s="246"/>
      <c r="T5" s="248"/>
      <c r="U5" s="246"/>
      <c r="V5" s="248"/>
      <c r="W5" s="246"/>
      <c r="X5" s="248"/>
      <c r="Y5" s="246"/>
      <c r="Z5" s="248"/>
      <c r="AA5" s="246"/>
      <c r="AB5" s="248"/>
      <c r="AC5" s="246"/>
      <c r="AD5" s="248"/>
      <c r="AE5" s="246"/>
      <c r="AF5" s="248"/>
      <c r="AG5" s="246"/>
      <c r="AH5" s="248"/>
      <c r="AI5" s="246"/>
      <c r="AJ5" s="248"/>
      <c r="AK5" s="246"/>
      <c r="AL5" s="248"/>
      <c r="AM5" s="249"/>
      <c r="AN5" s="250"/>
    </row>
    <row r="6" spans="1:40" ht="13.5" customHeight="1">
      <c r="A6" s="504" t="s">
        <v>45</v>
      </c>
      <c r="B6" s="505"/>
      <c r="C6" s="253">
        <v>183</v>
      </c>
      <c r="D6" s="254">
        <v>32428</v>
      </c>
      <c r="E6" s="253">
        <v>3</v>
      </c>
      <c r="F6" s="254">
        <v>1178</v>
      </c>
      <c r="G6" s="253">
        <v>1</v>
      </c>
      <c r="H6" s="254">
        <v>800</v>
      </c>
      <c r="I6" s="253">
        <v>1</v>
      </c>
      <c r="J6" s="254">
        <v>300</v>
      </c>
      <c r="K6" s="253">
        <v>6</v>
      </c>
      <c r="L6" s="254">
        <v>1482</v>
      </c>
      <c r="M6" s="253">
        <v>6</v>
      </c>
      <c r="N6" s="254">
        <v>861</v>
      </c>
      <c r="O6" s="253">
        <v>2</v>
      </c>
      <c r="P6" s="254">
        <v>710</v>
      </c>
      <c r="Q6" s="253">
        <v>3</v>
      </c>
      <c r="R6" s="254">
        <v>889</v>
      </c>
      <c r="S6" s="253">
        <v>6</v>
      </c>
      <c r="T6" s="254">
        <v>2523</v>
      </c>
      <c r="U6" s="253">
        <v>1</v>
      </c>
      <c r="V6" s="254">
        <v>139</v>
      </c>
      <c r="W6" s="253">
        <v>8</v>
      </c>
      <c r="X6" s="254">
        <v>1877</v>
      </c>
      <c r="Y6" s="253">
        <v>132</v>
      </c>
      <c r="Z6" s="254">
        <v>18467</v>
      </c>
      <c r="AA6" s="253">
        <v>1</v>
      </c>
      <c r="AB6" s="254">
        <v>501</v>
      </c>
      <c r="AC6" s="253">
        <v>4</v>
      </c>
      <c r="AD6" s="254">
        <v>596</v>
      </c>
      <c r="AE6" s="253">
        <v>2</v>
      </c>
      <c r="AF6" s="254">
        <v>432</v>
      </c>
      <c r="AG6" s="253">
        <v>3</v>
      </c>
      <c r="AH6" s="254">
        <v>1011</v>
      </c>
      <c r="AI6" s="253">
        <v>0</v>
      </c>
      <c r="AJ6" s="254">
        <v>0</v>
      </c>
      <c r="AK6" s="253">
        <v>4</v>
      </c>
      <c r="AL6" s="254">
        <v>662</v>
      </c>
      <c r="AM6" s="253">
        <v>2</v>
      </c>
      <c r="AN6" s="254">
        <v>1301</v>
      </c>
    </row>
    <row r="7" spans="1:40" ht="13.5" customHeight="1">
      <c r="A7" s="256"/>
      <c r="B7" s="229"/>
      <c r="C7" s="253"/>
      <c r="D7" s="257"/>
      <c r="E7" s="253"/>
      <c r="F7" s="254"/>
      <c r="G7" s="253"/>
      <c r="H7" s="254"/>
      <c r="I7" s="253"/>
      <c r="J7" s="254"/>
      <c r="K7" s="253"/>
      <c r="L7" s="254"/>
      <c r="M7" s="253"/>
      <c r="N7" s="254"/>
      <c r="O7" s="253"/>
      <c r="P7" s="254"/>
      <c r="Q7" s="253"/>
      <c r="R7" s="254"/>
      <c r="S7" s="253"/>
      <c r="T7" s="254"/>
      <c r="U7" s="253"/>
      <c r="V7" s="254"/>
      <c r="W7" s="253"/>
      <c r="X7" s="254"/>
      <c r="Y7" s="253"/>
      <c r="Z7" s="254"/>
      <c r="AA7" s="253"/>
      <c r="AB7" s="254"/>
      <c r="AC7" s="253"/>
      <c r="AD7" s="254"/>
      <c r="AE7" s="253"/>
      <c r="AF7" s="254"/>
      <c r="AG7" s="253"/>
      <c r="AH7" s="254"/>
      <c r="AI7" s="253"/>
      <c r="AJ7" s="254"/>
      <c r="AK7" s="253"/>
      <c r="AL7" s="254"/>
      <c r="AM7" s="253"/>
      <c r="AN7" s="254"/>
    </row>
    <row r="8" spans="1:40" ht="13.5" customHeight="1">
      <c r="A8" s="494" t="s">
        <v>46</v>
      </c>
      <c r="B8" s="495"/>
      <c r="C8" s="253">
        <v>42</v>
      </c>
      <c r="D8" s="254">
        <v>6624</v>
      </c>
      <c r="E8" s="253">
        <v>1</v>
      </c>
      <c r="F8" s="254">
        <v>500</v>
      </c>
      <c r="G8" s="253">
        <v>0</v>
      </c>
      <c r="H8" s="254">
        <v>0</v>
      </c>
      <c r="I8" s="253">
        <v>0</v>
      </c>
      <c r="J8" s="254">
        <v>0</v>
      </c>
      <c r="K8" s="253">
        <v>5</v>
      </c>
      <c r="L8" s="254">
        <v>1362</v>
      </c>
      <c r="M8" s="253">
        <v>2</v>
      </c>
      <c r="N8" s="254">
        <v>110</v>
      </c>
      <c r="O8" s="253">
        <v>1</v>
      </c>
      <c r="P8" s="254">
        <v>510</v>
      </c>
      <c r="Q8" s="253">
        <v>1</v>
      </c>
      <c r="R8" s="254">
        <v>500</v>
      </c>
      <c r="S8" s="253">
        <v>1</v>
      </c>
      <c r="T8" s="254">
        <v>401</v>
      </c>
      <c r="U8" s="253">
        <v>1</v>
      </c>
      <c r="V8" s="254">
        <v>139</v>
      </c>
      <c r="W8" s="253">
        <v>1</v>
      </c>
      <c r="X8" s="254">
        <v>291</v>
      </c>
      <c r="Y8" s="253">
        <v>26</v>
      </c>
      <c r="Z8" s="254">
        <v>2620</v>
      </c>
      <c r="AA8" s="253">
        <v>0</v>
      </c>
      <c r="AB8" s="254">
        <v>0</v>
      </c>
      <c r="AC8" s="253">
        <v>0</v>
      </c>
      <c r="AD8" s="254">
        <v>0</v>
      </c>
      <c r="AE8" s="253">
        <v>1</v>
      </c>
      <c r="AF8" s="254">
        <v>113</v>
      </c>
      <c r="AG8" s="253">
        <v>0</v>
      </c>
      <c r="AH8" s="254">
        <v>0</v>
      </c>
      <c r="AI8" s="253">
        <v>0</v>
      </c>
      <c r="AJ8" s="254">
        <v>0</v>
      </c>
      <c r="AK8" s="253">
        <v>2</v>
      </c>
      <c r="AL8" s="254">
        <v>78</v>
      </c>
      <c r="AM8" s="253">
        <v>0</v>
      </c>
      <c r="AN8" s="254">
        <v>0</v>
      </c>
    </row>
    <row r="9" spans="1:40" ht="13.5" customHeight="1">
      <c r="A9" s="259"/>
      <c r="B9" s="258" t="s">
        <v>47</v>
      </c>
      <c r="C9" s="253">
        <v>26</v>
      </c>
      <c r="D9" s="254">
        <v>3531</v>
      </c>
      <c r="E9" s="260">
        <v>0</v>
      </c>
      <c r="F9" s="254">
        <v>0</v>
      </c>
      <c r="G9" s="260">
        <v>0</v>
      </c>
      <c r="H9" s="254">
        <v>0</v>
      </c>
      <c r="I9" s="260">
        <v>0</v>
      </c>
      <c r="J9" s="254">
        <v>0</v>
      </c>
      <c r="K9" s="260">
        <v>3</v>
      </c>
      <c r="L9" s="254">
        <v>325</v>
      </c>
      <c r="M9" s="260">
        <v>0</v>
      </c>
      <c r="N9" s="254">
        <v>0</v>
      </c>
      <c r="O9" s="260">
        <v>1</v>
      </c>
      <c r="P9" s="254">
        <v>510</v>
      </c>
      <c r="Q9" s="260">
        <v>1</v>
      </c>
      <c r="R9" s="254">
        <v>500</v>
      </c>
      <c r="S9" s="260">
        <v>1</v>
      </c>
      <c r="T9" s="254">
        <v>401</v>
      </c>
      <c r="U9" s="260">
        <v>1</v>
      </c>
      <c r="V9" s="254">
        <v>139</v>
      </c>
      <c r="W9" s="260">
        <v>0</v>
      </c>
      <c r="X9" s="254">
        <v>0</v>
      </c>
      <c r="Y9" s="260">
        <v>16</v>
      </c>
      <c r="Z9" s="254">
        <v>1465</v>
      </c>
      <c r="AA9" s="260">
        <v>0</v>
      </c>
      <c r="AB9" s="254">
        <v>0</v>
      </c>
      <c r="AC9" s="260">
        <v>0</v>
      </c>
      <c r="AD9" s="254">
        <v>0</v>
      </c>
      <c r="AE9" s="260">
        <v>1</v>
      </c>
      <c r="AF9" s="254">
        <v>113</v>
      </c>
      <c r="AG9" s="260">
        <v>0</v>
      </c>
      <c r="AH9" s="254">
        <v>0</v>
      </c>
      <c r="AI9" s="260">
        <v>0</v>
      </c>
      <c r="AJ9" s="254">
        <v>0</v>
      </c>
      <c r="AK9" s="260">
        <v>2</v>
      </c>
      <c r="AL9" s="254">
        <v>78</v>
      </c>
      <c r="AM9" s="260">
        <v>0</v>
      </c>
      <c r="AN9" s="254">
        <v>0</v>
      </c>
    </row>
    <row r="10" spans="1:40" ht="13.5" customHeight="1">
      <c r="A10" s="259"/>
      <c r="B10" s="258" t="s">
        <v>48</v>
      </c>
      <c r="C10" s="253">
        <v>5</v>
      </c>
      <c r="D10" s="254">
        <v>1231</v>
      </c>
      <c r="E10" s="260">
        <v>0</v>
      </c>
      <c r="F10" s="254">
        <v>0</v>
      </c>
      <c r="G10" s="260">
        <v>0</v>
      </c>
      <c r="H10" s="254">
        <v>0</v>
      </c>
      <c r="I10" s="260">
        <v>0</v>
      </c>
      <c r="J10" s="254">
        <v>0</v>
      </c>
      <c r="K10" s="260">
        <v>2</v>
      </c>
      <c r="L10" s="254">
        <v>1037</v>
      </c>
      <c r="M10" s="260">
        <v>1</v>
      </c>
      <c r="N10" s="254">
        <v>30</v>
      </c>
      <c r="O10" s="260">
        <v>0</v>
      </c>
      <c r="P10" s="254">
        <v>0</v>
      </c>
      <c r="Q10" s="260">
        <v>0</v>
      </c>
      <c r="R10" s="254">
        <v>0</v>
      </c>
      <c r="S10" s="260">
        <v>0</v>
      </c>
      <c r="T10" s="254">
        <v>0</v>
      </c>
      <c r="U10" s="260">
        <v>0</v>
      </c>
      <c r="V10" s="254">
        <v>0</v>
      </c>
      <c r="W10" s="260">
        <v>0</v>
      </c>
      <c r="X10" s="254">
        <v>0</v>
      </c>
      <c r="Y10" s="260">
        <v>2</v>
      </c>
      <c r="Z10" s="254">
        <v>164</v>
      </c>
      <c r="AA10" s="260">
        <v>0</v>
      </c>
      <c r="AB10" s="254">
        <v>0</v>
      </c>
      <c r="AC10" s="260">
        <v>0</v>
      </c>
      <c r="AD10" s="254">
        <v>0</v>
      </c>
      <c r="AE10" s="260">
        <v>0</v>
      </c>
      <c r="AF10" s="254">
        <v>0</v>
      </c>
      <c r="AG10" s="260">
        <v>0</v>
      </c>
      <c r="AH10" s="254">
        <v>0</v>
      </c>
      <c r="AI10" s="260">
        <v>0</v>
      </c>
      <c r="AJ10" s="254">
        <v>0</v>
      </c>
      <c r="AK10" s="260">
        <v>0</v>
      </c>
      <c r="AL10" s="254">
        <v>0</v>
      </c>
      <c r="AM10" s="260">
        <v>0</v>
      </c>
      <c r="AN10" s="254">
        <v>0</v>
      </c>
    </row>
    <row r="11" spans="1:40" ht="13.5" customHeight="1">
      <c r="A11" s="259"/>
      <c r="B11" s="258" t="s">
        <v>211</v>
      </c>
      <c r="C11" s="253">
        <v>5</v>
      </c>
      <c r="D11" s="254">
        <v>666</v>
      </c>
      <c r="E11" s="260">
        <v>0</v>
      </c>
      <c r="F11" s="254">
        <v>0</v>
      </c>
      <c r="G11" s="260">
        <v>0</v>
      </c>
      <c r="H11" s="254">
        <v>0</v>
      </c>
      <c r="I11" s="260">
        <v>0</v>
      </c>
      <c r="J11" s="254">
        <v>0</v>
      </c>
      <c r="K11" s="260">
        <v>0</v>
      </c>
      <c r="L11" s="254">
        <v>0</v>
      </c>
      <c r="M11" s="260">
        <v>1</v>
      </c>
      <c r="N11" s="254">
        <v>80</v>
      </c>
      <c r="O11" s="260">
        <v>0</v>
      </c>
      <c r="P11" s="254">
        <v>0</v>
      </c>
      <c r="Q11" s="260">
        <v>0</v>
      </c>
      <c r="R11" s="254">
        <v>0</v>
      </c>
      <c r="S11" s="260">
        <v>0</v>
      </c>
      <c r="T11" s="254">
        <v>0</v>
      </c>
      <c r="U11" s="260">
        <v>0</v>
      </c>
      <c r="V11" s="254">
        <v>0</v>
      </c>
      <c r="W11" s="260">
        <v>0</v>
      </c>
      <c r="X11" s="254">
        <v>0</v>
      </c>
      <c r="Y11" s="260">
        <v>4</v>
      </c>
      <c r="Z11" s="254">
        <v>586</v>
      </c>
      <c r="AA11" s="260">
        <v>0</v>
      </c>
      <c r="AB11" s="254">
        <v>0</v>
      </c>
      <c r="AC11" s="260">
        <v>0</v>
      </c>
      <c r="AD11" s="254">
        <v>0</v>
      </c>
      <c r="AE11" s="260">
        <v>0</v>
      </c>
      <c r="AF11" s="254">
        <v>0</v>
      </c>
      <c r="AG11" s="260">
        <v>0</v>
      </c>
      <c r="AH11" s="254">
        <v>0</v>
      </c>
      <c r="AI11" s="260">
        <v>0</v>
      </c>
      <c r="AJ11" s="254">
        <v>0</v>
      </c>
      <c r="AK11" s="260">
        <v>0</v>
      </c>
      <c r="AL11" s="254">
        <v>0</v>
      </c>
      <c r="AM11" s="260">
        <v>0</v>
      </c>
      <c r="AN11" s="254">
        <v>0</v>
      </c>
    </row>
    <row r="12" spans="1:40" ht="13.5" customHeight="1">
      <c r="A12" s="259"/>
      <c r="B12" s="258" t="s">
        <v>212</v>
      </c>
      <c r="C12" s="253">
        <v>2</v>
      </c>
      <c r="D12" s="254">
        <v>791</v>
      </c>
      <c r="E12" s="260">
        <v>1</v>
      </c>
      <c r="F12" s="254">
        <v>500</v>
      </c>
      <c r="G12" s="260">
        <v>0</v>
      </c>
      <c r="H12" s="254">
        <v>0</v>
      </c>
      <c r="I12" s="260">
        <v>0</v>
      </c>
      <c r="J12" s="254">
        <v>0</v>
      </c>
      <c r="K12" s="260">
        <v>0</v>
      </c>
      <c r="L12" s="254">
        <v>0</v>
      </c>
      <c r="M12" s="260">
        <v>0</v>
      </c>
      <c r="N12" s="254">
        <v>0</v>
      </c>
      <c r="O12" s="260">
        <v>0</v>
      </c>
      <c r="P12" s="254">
        <v>0</v>
      </c>
      <c r="Q12" s="260">
        <v>0</v>
      </c>
      <c r="R12" s="254">
        <v>0</v>
      </c>
      <c r="S12" s="260">
        <v>0</v>
      </c>
      <c r="T12" s="254">
        <v>0</v>
      </c>
      <c r="U12" s="260">
        <v>0</v>
      </c>
      <c r="V12" s="254">
        <v>0</v>
      </c>
      <c r="W12" s="260">
        <v>1</v>
      </c>
      <c r="X12" s="254">
        <v>291</v>
      </c>
      <c r="Y12" s="260">
        <v>0</v>
      </c>
      <c r="Z12" s="254">
        <v>0</v>
      </c>
      <c r="AA12" s="260">
        <v>0</v>
      </c>
      <c r="AB12" s="254">
        <v>0</v>
      </c>
      <c r="AC12" s="260">
        <v>0</v>
      </c>
      <c r="AD12" s="254">
        <v>0</v>
      </c>
      <c r="AE12" s="260">
        <v>0</v>
      </c>
      <c r="AF12" s="254">
        <v>0</v>
      </c>
      <c r="AG12" s="260">
        <v>0</v>
      </c>
      <c r="AH12" s="254">
        <v>0</v>
      </c>
      <c r="AI12" s="260">
        <v>0</v>
      </c>
      <c r="AJ12" s="254">
        <v>0</v>
      </c>
      <c r="AK12" s="260">
        <v>0</v>
      </c>
      <c r="AL12" s="254">
        <v>0</v>
      </c>
      <c r="AM12" s="260">
        <v>0</v>
      </c>
      <c r="AN12" s="254">
        <v>0</v>
      </c>
    </row>
    <row r="13" spans="1:40" ht="13.5" customHeight="1">
      <c r="A13" s="259"/>
      <c r="B13" s="258" t="s">
        <v>49</v>
      </c>
      <c r="C13" s="253">
        <v>1</v>
      </c>
      <c r="D13" s="254">
        <v>177</v>
      </c>
      <c r="E13" s="260">
        <v>0</v>
      </c>
      <c r="F13" s="254">
        <v>0</v>
      </c>
      <c r="G13" s="260">
        <v>0</v>
      </c>
      <c r="H13" s="254">
        <v>0</v>
      </c>
      <c r="I13" s="260">
        <v>0</v>
      </c>
      <c r="J13" s="254">
        <v>0</v>
      </c>
      <c r="K13" s="260">
        <v>0</v>
      </c>
      <c r="L13" s="254">
        <v>0</v>
      </c>
      <c r="M13" s="260">
        <v>0</v>
      </c>
      <c r="N13" s="254">
        <v>0</v>
      </c>
      <c r="O13" s="260">
        <v>0</v>
      </c>
      <c r="P13" s="254">
        <v>0</v>
      </c>
      <c r="Q13" s="260">
        <v>0</v>
      </c>
      <c r="R13" s="254">
        <v>0</v>
      </c>
      <c r="S13" s="260">
        <v>0</v>
      </c>
      <c r="T13" s="254">
        <v>0</v>
      </c>
      <c r="U13" s="260">
        <v>0</v>
      </c>
      <c r="V13" s="254">
        <v>0</v>
      </c>
      <c r="W13" s="260">
        <v>0</v>
      </c>
      <c r="X13" s="254">
        <v>0</v>
      </c>
      <c r="Y13" s="260">
        <v>1</v>
      </c>
      <c r="Z13" s="254">
        <v>177</v>
      </c>
      <c r="AA13" s="260">
        <v>0</v>
      </c>
      <c r="AB13" s="254">
        <v>0</v>
      </c>
      <c r="AC13" s="260">
        <v>0</v>
      </c>
      <c r="AD13" s="254">
        <v>0</v>
      </c>
      <c r="AE13" s="260">
        <v>0</v>
      </c>
      <c r="AF13" s="254">
        <v>0</v>
      </c>
      <c r="AG13" s="260">
        <v>0</v>
      </c>
      <c r="AH13" s="254">
        <v>0</v>
      </c>
      <c r="AI13" s="260">
        <v>0</v>
      </c>
      <c r="AJ13" s="254">
        <v>0</v>
      </c>
      <c r="AK13" s="260">
        <v>0</v>
      </c>
      <c r="AL13" s="254">
        <v>0</v>
      </c>
      <c r="AM13" s="260">
        <v>0</v>
      </c>
      <c r="AN13" s="254">
        <v>0</v>
      </c>
    </row>
    <row r="14" spans="1:40" ht="13.5" customHeight="1">
      <c r="A14" s="259"/>
      <c r="B14" s="258" t="s">
        <v>213</v>
      </c>
      <c r="C14" s="253">
        <v>3</v>
      </c>
      <c r="D14" s="254">
        <v>228</v>
      </c>
      <c r="E14" s="260">
        <v>0</v>
      </c>
      <c r="F14" s="254">
        <v>0</v>
      </c>
      <c r="G14" s="260">
        <v>0</v>
      </c>
      <c r="H14" s="254">
        <v>0</v>
      </c>
      <c r="I14" s="260">
        <v>0</v>
      </c>
      <c r="J14" s="254">
        <v>0</v>
      </c>
      <c r="K14" s="260">
        <v>0</v>
      </c>
      <c r="L14" s="254">
        <v>0</v>
      </c>
      <c r="M14" s="260">
        <v>0</v>
      </c>
      <c r="N14" s="254">
        <v>0</v>
      </c>
      <c r="O14" s="260">
        <v>0</v>
      </c>
      <c r="P14" s="254">
        <v>0</v>
      </c>
      <c r="Q14" s="260">
        <v>0</v>
      </c>
      <c r="R14" s="254">
        <v>0</v>
      </c>
      <c r="S14" s="260">
        <v>0</v>
      </c>
      <c r="T14" s="254">
        <v>0</v>
      </c>
      <c r="U14" s="260">
        <v>0</v>
      </c>
      <c r="V14" s="254">
        <v>0</v>
      </c>
      <c r="W14" s="260">
        <v>0</v>
      </c>
      <c r="X14" s="254">
        <v>0</v>
      </c>
      <c r="Y14" s="260">
        <v>3</v>
      </c>
      <c r="Z14" s="254">
        <v>228</v>
      </c>
      <c r="AA14" s="260">
        <v>0</v>
      </c>
      <c r="AB14" s="254">
        <v>0</v>
      </c>
      <c r="AC14" s="260">
        <v>0</v>
      </c>
      <c r="AD14" s="254">
        <v>0</v>
      </c>
      <c r="AE14" s="260">
        <v>0</v>
      </c>
      <c r="AF14" s="254">
        <v>0</v>
      </c>
      <c r="AG14" s="260">
        <v>0</v>
      </c>
      <c r="AH14" s="254">
        <v>0</v>
      </c>
      <c r="AI14" s="260">
        <v>0</v>
      </c>
      <c r="AJ14" s="254">
        <v>0</v>
      </c>
      <c r="AK14" s="260">
        <v>0</v>
      </c>
      <c r="AL14" s="254">
        <v>0</v>
      </c>
      <c r="AM14" s="260">
        <v>0</v>
      </c>
      <c r="AN14" s="254">
        <v>0</v>
      </c>
    </row>
    <row r="15" spans="1:40" ht="13.5" customHeight="1">
      <c r="A15" s="259"/>
      <c r="B15" s="258"/>
      <c r="C15" s="253"/>
      <c r="D15" s="254"/>
      <c r="E15" s="260"/>
      <c r="F15" s="254"/>
      <c r="G15" s="260"/>
      <c r="H15" s="254"/>
      <c r="I15" s="260"/>
      <c r="J15" s="254"/>
      <c r="K15" s="260"/>
      <c r="L15" s="254"/>
      <c r="M15" s="260"/>
      <c r="N15" s="254"/>
      <c r="O15" s="260"/>
      <c r="P15" s="254"/>
      <c r="Q15" s="260"/>
      <c r="R15" s="254"/>
      <c r="S15" s="260"/>
      <c r="T15" s="254"/>
      <c r="U15" s="260"/>
      <c r="V15" s="254"/>
      <c r="W15" s="260"/>
      <c r="X15" s="254"/>
      <c r="Y15" s="260"/>
      <c r="Z15" s="254"/>
      <c r="AA15" s="260"/>
      <c r="AB15" s="254"/>
      <c r="AC15" s="260"/>
      <c r="AD15" s="254"/>
      <c r="AE15" s="260"/>
      <c r="AF15" s="254"/>
      <c r="AG15" s="260"/>
      <c r="AH15" s="254"/>
      <c r="AI15" s="260"/>
      <c r="AJ15" s="254"/>
      <c r="AK15" s="260"/>
      <c r="AL15" s="254"/>
      <c r="AM15" s="260"/>
      <c r="AN15" s="254"/>
    </row>
    <row r="16" spans="1:40" ht="13.5" customHeight="1">
      <c r="A16" s="494" t="s">
        <v>205</v>
      </c>
      <c r="B16" s="495"/>
      <c r="C16" s="253">
        <v>14</v>
      </c>
      <c r="D16" s="254">
        <v>1465</v>
      </c>
      <c r="E16" s="260">
        <v>0</v>
      </c>
      <c r="F16" s="261">
        <v>0</v>
      </c>
      <c r="G16" s="260">
        <v>0</v>
      </c>
      <c r="H16" s="261">
        <v>0</v>
      </c>
      <c r="I16" s="260">
        <v>0</v>
      </c>
      <c r="J16" s="261">
        <v>0</v>
      </c>
      <c r="K16" s="260">
        <v>0</v>
      </c>
      <c r="L16" s="261">
        <v>0</v>
      </c>
      <c r="M16" s="260">
        <v>0</v>
      </c>
      <c r="N16" s="261">
        <v>0</v>
      </c>
      <c r="O16" s="260">
        <v>0</v>
      </c>
      <c r="P16" s="261">
        <v>0</v>
      </c>
      <c r="Q16" s="260">
        <v>0</v>
      </c>
      <c r="R16" s="261">
        <v>0</v>
      </c>
      <c r="S16" s="260">
        <v>0</v>
      </c>
      <c r="T16" s="261">
        <v>0</v>
      </c>
      <c r="U16" s="260">
        <v>0</v>
      </c>
      <c r="V16" s="261">
        <v>0</v>
      </c>
      <c r="W16" s="260">
        <v>0</v>
      </c>
      <c r="X16" s="261">
        <v>0</v>
      </c>
      <c r="Y16" s="260">
        <v>13</v>
      </c>
      <c r="Z16" s="261">
        <v>1305</v>
      </c>
      <c r="AA16" s="260">
        <v>0</v>
      </c>
      <c r="AB16" s="261">
        <v>0</v>
      </c>
      <c r="AC16" s="260">
        <v>1</v>
      </c>
      <c r="AD16" s="261">
        <v>160</v>
      </c>
      <c r="AE16" s="260">
        <v>0</v>
      </c>
      <c r="AF16" s="261">
        <v>0</v>
      </c>
      <c r="AG16" s="260">
        <v>0</v>
      </c>
      <c r="AH16" s="261">
        <v>0</v>
      </c>
      <c r="AI16" s="260">
        <v>0</v>
      </c>
      <c r="AJ16" s="261">
        <v>0</v>
      </c>
      <c r="AK16" s="260">
        <v>0</v>
      </c>
      <c r="AL16" s="261">
        <v>0</v>
      </c>
      <c r="AM16" s="260">
        <v>0</v>
      </c>
      <c r="AN16" s="261">
        <v>0</v>
      </c>
    </row>
    <row r="17" spans="1:40" ht="13.5" customHeight="1">
      <c r="A17" s="259"/>
      <c r="B17" s="258" t="s">
        <v>50</v>
      </c>
      <c r="C17" s="253">
        <v>5</v>
      </c>
      <c r="D17" s="254">
        <v>361</v>
      </c>
      <c r="E17" s="260">
        <v>0</v>
      </c>
      <c r="F17" s="254">
        <v>0</v>
      </c>
      <c r="G17" s="260">
        <v>0</v>
      </c>
      <c r="H17" s="254">
        <v>0</v>
      </c>
      <c r="I17" s="260">
        <v>0</v>
      </c>
      <c r="J17" s="254">
        <v>0</v>
      </c>
      <c r="K17" s="260">
        <v>0</v>
      </c>
      <c r="L17" s="254">
        <v>0</v>
      </c>
      <c r="M17" s="260">
        <v>0</v>
      </c>
      <c r="N17" s="254">
        <v>0</v>
      </c>
      <c r="O17" s="260">
        <v>0</v>
      </c>
      <c r="P17" s="254">
        <v>0</v>
      </c>
      <c r="Q17" s="260">
        <v>0</v>
      </c>
      <c r="R17" s="254">
        <v>0</v>
      </c>
      <c r="S17" s="260">
        <v>0</v>
      </c>
      <c r="T17" s="254">
        <v>0</v>
      </c>
      <c r="U17" s="260">
        <v>0</v>
      </c>
      <c r="V17" s="254">
        <v>0</v>
      </c>
      <c r="W17" s="260">
        <v>0</v>
      </c>
      <c r="X17" s="254">
        <v>0</v>
      </c>
      <c r="Y17" s="260">
        <v>5</v>
      </c>
      <c r="Z17" s="254">
        <v>361</v>
      </c>
      <c r="AA17" s="260">
        <v>0</v>
      </c>
      <c r="AB17" s="254">
        <v>0</v>
      </c>
      <c r="AC17" s="260">
        <v>0</v>
      </c>
      <c r="AD17" s="254">
        <v>0</v>
      </c>
      <c r="AE17" s="260">
        <v>0</v>
      </c>
      <c r="AF17" s="254">
        <v>0</v>
      </c>
      <c r="AG17" s="260">
        <v>0</v>
      </c>
      <c r="AH17" s="254">
        <v>0</v>
      </c>
      <c r="AI17" s="260">
        <v>0</v>
      </c>
      <c r="AJ17" s="254">
        <v>0</v>
      </c>
      <c r="AK17" s="260">
        <v>0</v>
      </c>
      <c r="AL17" s="254">
        <v>0</v>
      </c>
      <c r="AM17" s="260">
        <v>0</v>
      </c>
      <c r="AN17" s="254">
        <v>0</v>
      </c>
    </row>
    <row r="18" spans="1:40" ht="13.5" customHeight="1">
      <c r="A18" s="259"/>
      <c r="B18" s="258" t="s">
        <v>198</v>
      </c>
      <c r="C18" s="253">
        <v>2</v>
      </c>
      <c r="D18" s="254">
        <v>329</v>
      </c>
      <c r="E18" s="260">
        <v>0</v>
      </c>
      <c r="F18" s="254">
        <v>0</v>
      </c>
      <c r="G18" s="260">
        <v>0</v>
      </c>
      <c r="H18" s="254">
        <v>0</v>
      </c>
      <c r="I18" s="260">
        <v>0</v>
      </c>
      <c r="J18" s="254">
        <v>0</v>
      </c>
      <c r="K18" s="260">
        <v>0</v>
      </c>
      <c r="L18" s="254">
        <v>0</v>
      </c>
      <c r="M18" s="260">
        <v>0</v>
      </c>
      <c r="N18" s="254">
        <v>0</v>
      </c>
      <c r="O18" s="260">
        <v>0</v>
      </c>
      <c r="P18" s="254">
        <v>0</v>
      </c>
      <c r="Q18" s="260">
        <v>0</v>
      </c>
      <c r="R18" s="254">
        <v>0</v>
      </c>
      <c r="S18" s="260">
        <v>0</v>
      </c>
      <c r="T18" s="254">
        <v>0</v>
      </c>
      <c r="U18" s="260">
        <v>0</v>
      </c>
      <c r="V18" s="254">
        <v>0</v>
      </c>
      <c r="W18" s="260">
        <v>0</v>
      </c>
      <c r="X18" s="254">
        <v>0</v>
      </c>
      <c r="Y18" s="260">
        <v>1</v>
      </c>
      <c r="Z18" s="254">
        <v>169</v>
      </c>
      <c r="AA18" s="260">
        <v>0</v>
      </c>
      <c r="AB18" s="254">
        <v>0</v>
      </c>
      <c r="AC18" s="260">
        <v>1</v>
      </c>
      <c r="AD18" s="254">
        <v>160</v>
      </c>
      <c r="AE18" s="260">
        <v>0</v>
      </c>
      <c r="AF18" s="254">
        <v>0</v>
      </c>
      <c r="AG18" s="260">
        <v>0</v>
      </c>
      <c r="AH18" s="254">
        <v>0</v>
      </c>
      <c r="AI18" s="260">
        <v>0</v>
      </c>
      <c r="AJ18" s="254">
        <v>0</v>
      </c>
      <c r="AK18" s="260">
        <v>0</v>
      </c>
      <c r="AL18" s="254">
        <v>0</v>
      </c>
      <c r="AM18" s="260">
        <v>0</v>
      </c>
      <c r="AN18" s="254">
        <v>0</v>
      </c>
    </row>
    <row r="19" spans="1:40" ht="13.5" customHeight="1">
      <c r="A19" s="259"/>
      <c r="B19" s="258" t="s">
        <v>199</v>
      </c>
      <c r="C19" s="253">
        <v>4</v>
      </c>
      <c r="D19" s="254">
        <v>554</v>
      </c>
      <c r="E19" s="260">
        <v>0</v>
      </c>
      <c r="F19" s="254">
        <v>0</v>
      </c>
      <c r="G19" s="260">
        <v>0</v>
      </c>
      <c r="H19" s="254">
        <v>0</v>
      </c>
      <c r="I19" s="260">
        <v>0</v>
      </c>
      <c r="J19" s="254">
        <v>0</v>
      </c>
      <c r="K19" s="260">
        <v>0</v>
      </c>
      <c r="L19" s="254">
        <v>0</v>
      </c>
      <c r="M19" s="260">
        <v>0</v>
      </c>
      <c r="N19" s="254">
        <v>0</v>
      </c>
      <c r="O19" s="260">
        <v>0</v>
      </c>
      <c r="P19" s="254">
        <v>0</v>
      </c>
      <c r="Q19" s="260">
        <v>0</v>
      </c>
      <c r="R19" s="254">
        <v>0</v>
      </c>
      <c r="S19" s="260">
        <v>0</v>
      </c>
      <c r="T19" s="254">
        <v>0</v>
      </c>
      <c r="U19" s="260">
        <v>0</v>
      </c>
      <c r="V19" s="254">
        <v>0</v>
      </c>
      <c r="W19" s="260">
        <v>0</v>
      </c>
      <c r="X19" s="254">
        <v>0</v>
      </c>
      <c r="Y19" s="260">
        <v>4</v>
      </c>
      <c r="Z19" s="254">
        <v>554</v>
      </c>
      <c r="AA19" s="260">
        <v>0</v>
      </c>
      <c r="AB19" s="254">
        <v>0</v>
      </c>
      <c r="AC19" s="260">
        <v>0</v>
      </c>
      <c r="AD19" s="254">
        <v>0</v>
      </c>
      <c r="AE19" s="260">
        <v>0</v>
      </c>
      <c r="AF19" s="254">
        <v>0</v>
      </c>
      <c r="AG19" s="260">
        <v>0</v>
      </c>
      <c r="AH19" s="254">
        <v>0</v>
      </c>
      <c r="AI19" s="260">
        <v>0</v>
      </c>
      <c r="AJ19" s="254">
        <v>0</v>
      </c>
      <c r="AK19" s="260">
        <v>0</v>
      </c>
      <c r="AL19" s="254">
        <v>0</v>
      </c>
      <c r="AM19" s="260">
        <v>0</v>
      </c>
      <c r="AN19" s="254">
        <v>0</v>
      </c>
    </row>
    <row r="20" spans="1:40" ht="13.5" customHeight="1">
      <c r="A20" s="259"/>
      <c r="B20" s="258" t="s">
        <v>51</v>
      </c>
      <c r="C20" s="253">
        <v>3</v>
      </c>
      <c r="D20" s="254">
        <v>221</v>
      </c>
      <c r="E20" s="260">
        <v>0</v>
      </c>
      <c r="F20" s="254">
        <v>0</v>
      </c>
      <c r="G20" s="260">
        <v>0</v>
      </c>
      <c r="H20" s="254">
        <v>0</v>
      </c>
      <c r="I20" s="260">
        <v>0</v>
      </c>
      <c r="J20" s="254">
        <v>0</v>
      </c>
      <c r="K20" s="260">
        <v>0</v>
      </c>
      <c r="L20" s="254">
        <v>0</v>
      </c>
      <c r="M20" s="260">
        <v>0</v>
      </c>
      <c r="N20" s="254">
        <v>0</v>
      </c>
      <c r="O20" s="260">
        <v>0</v>
      </c>
      <c r="P20" s="254">
        <v>0</v>
      </c>
      <c r="Q20" s="260">
        <v>0</v>
      </c>
      <c r="R20" s="254">
        <v>0</v>
      </c>
      <c r="S20" s="260">
        <v>0</v>
      </c>
      <c r="T20" s="254">
        <v>0</v>
      </c>
      <c r="U20" s="260">
        <v>0</v>
      </c>
      <c r="V20" s="254">
        <v>0</v>
      </c>
      <c r="W20" s="260">
        <v>0</v>
      </c>
      <c r="X20" s="254">
        <v>0</v>
      </c>
      <c r="Y20" s="260">
        <v>3</v>
      </c>
      <c r="Z20" s="254">
        <v>221</v>
      </c>
      <c r="AA20" s="260">
        <v>0</v>
      </c>
      <c r="AB20" s="254">
        <v>0</v>
      </c>
      <c r="AC20" s="260">
        <v>0</v>
      </c>
      <c r="AD20" s="254">
        <v>0</v>
      </c>
      <c r="AE20" s="260">
        <v>0</v>
      </c>
      <c r="AF20" s="254">
        <v>0</v>
      </c>
      <c r="AG20" s="260">
        <v>0</v>
      </c>
      <c r="AH20" s="254">
        <v>0</v>
      </c>
      <c r="AI20" s="260">
        <v>0</v>
      </c>
      <c r="AJ20" s="254">
        <v>0</v>
      </c>
      <c r="AK20" s="260">
        <v>0</v>
      </c>
      <c r="AL20" s="254">
        <v>0</v>
      </c>
      <c r="AM20" s="260">
        <v>0</v>
      </c>
      <c r="AN20" s="254">
        <v>0</v>
      </c>
    </row>
    <row r="21" spans="1:40" ht="13.5" customHeight="1">
      <c r="A21" s="259"/>
      <c r="B21" s="258"/>
      <c r="C21" s="253"/>
      <c r="D21" s="254"/>
      <c r="E21" s="260"/>
      <c r="F21" s="254"/>
      <c r="G21" s="260"/>
      <c r="H21" s="254"/>
      <c r="I21" s="260"/>
      <c r="J21" s="254"/>
      <c r="K21" s="260"/>
      <c r="L21" s="254"/>
      <c r="M21" s="260"/>
      <c r="N21" s="254"/>
      <c r="O21" s="260"/>
      <c r="P21" s="254"/>
      <c r="Q21" s="260"/>
      <c r="R21" s="254"/>
      <c r="S21" s="260"/>
      <c r="T21" s="254"/>
      <c r="U21" s="260"/>
      <c r="V21" s="254"/>
      <c r="W21" s="260"/>
      <c r="X21" s="254"/>
      <c r="Y21" s="260"/>
      <c r="Z21" s="254"/>
      <c r="AA21" s="260"/>
      <c r="AB21" s="254"/>
      <c r="AC21" s="260"/>
      <c r="AD21" s="254"/>
      <c r="AE21" s="260"/>
      <c r="AF21" s="254"/>
      <c r="AG21" s="260"/>
      <c r="AH21" s="254"/>
      <c r="AI21" s="260"/>
      <c r="AJ21" s="254"/>
      <c r="AK21" s="260"/>
      <c r="AL21" s="254"/>
      <c r="AM21" s="260"/>
      <c r="AN21" s="254"/>
    </row>
    <row r="22" spans="1:40" ht="13.5" customHeight="1">
      <c r="A22" s="494" t="s">
        <v>52</v>
      </c>
      <c r="B22" s="495"/>
      <c r="C22" s="253">
        <v>23</v>
      </c>
      <c r="D22" s="254">
        <v>4132</v>
      </c>
      <c r="E22" s="260">
        <v>0</v>
      </c>
      <c r="F22" s="261">
        <v>0</v>
      </c>
      <c r="G22" s="260">
        <v>0</v>
      </c>
      <c r="H22" s="261">
        <v>0</v>
      </c>
      <c r="I22" s="260">
        <v>0</v>
      </c>
      <c r="J22" s="261">
        <v>0</v>
      </c>
      <c r="K22" s="260">
        <v>0</v>
      </c>
      <c r="L22" s="261">
        <v>0</v>
      </c>
      <c r="M22" s="260">
        <v>1</v>
      </c>
      <c r="N22" s="261">
        <v>199</v>
      </c>
      <c r="O22" s="260">
        <v>0</v>
      </c>
      <c r="P22" s="261">
        <v>0</v>
      </c>
      <c r="Q22" s="260">
        <v>0</v>
      </c>
      <c r="R22" s="261">
        <v>0</v>
      </c>
      <c r="S22" s="260">
        <v>1</v>
      </c>
      <c r="T22" s="261">
        <v>220</v>
      </c>
      <c r="U22" s="260">
        <v>0</v>
      </c>
      <c r="V22" s="261">
        <v>0</v>
      </c>
      <c r="W22" s="260">
        <v>0</v>
      </c>
      <c r="X22" s="261">
        <v>0</v>
      </c>
      <c r="Y22" s="260">
        <v>18</v>
      </c>
      <c r="Z22" s="261">
        <v>2934</v>
      </c>
      <c r="AA22" s="260">
        <v>0</v>
      </c>
      <c r="AB22" s="261">
        <v>0</v>
      </c>
      <c r="AC22" s="260">
        <v>1</v>
      </c>
      <c r="AD22" s="261">
        <v>70</v>
      </c>
      <c r="AE22" s="260">
        <v>0</v>
      </c>
      <c r="AF22" s="261">
        <v>0</v>
      </c>
      <c r="AG22" s="260">
        <v>2</v>
      </c>
      <c r="AH22" s="261">
        <v>709</v>
      </c>
      <c r="AI22" s="260">
        <v>0</v>
      </c>
      <c r="AJ22" s="261">
        <v>0</v>
      </c>
      <c r="AK22" s="260">
        <v>0</v>
      </c>
      <c r="AL22" s="261">
        <v>0</v>
      </c>
      <c r="AM22" s="260">
        <v>0</v>
      </c>
      <c r="AN22" s="261">
        <v>0</v>
      </c>
    </row>
    <row r="23" spans="1:40" ht="13.5" customHeight="1">
      <c r="A23" s="259"/>
      <c r="B23" s="258" t="s">
        <v>53</v>
      </c>
      <c r="C23" s="253">
        <v>15</v>
      </c>
      <c r="D23" s="254">
        <v>2906</v>
      </c>
      <c r="E23" s="260">
        <v>0</v>
      </c>
      <c r="F23" s="254">
        <v>0</v>
      </c>
      <c r="G23" s="260">
        <v>0</v>
      </c>
      <c r="H23" s="254">
        <v>0</v>
      </c>
      <c r="I23" s="260">
        <v>0</v>
      </c>
      <c r="J23" s="254">
        <v>0</v>
      </c>
      <c r="K23" s="260">
        <v>0</v>
      </c>
      <c r="L23" s="254">
        <v>0</v>
      </c>
      <c r="M23" s="260">
        <v>0</v>
      </c>
      <c r="N23" s="254">
        <v>0</v>
      </c>
      <c r="O23" s="260">
        <v>0</v>
      </c>
      <c r="P23" s="254">
        <v>0</v>
      </c>
      <c r="Q23" s="260">
        <v>0</v>
      </c>
      <c r="R23" s="254">
        <v>0</v>
      </c>
      <c r="S23" s="260">
        <v>0</v>
      </c>
      <c r="T23" s="254">
        <v>0</v>
      </c>
      <c r="U23" s="260">
        <v>0</v>
      </c>
      <c r="V23" s="254">
        <v>0</v>
      </c>
      <c r="W23" s="260">
        <v>0</v>
      </c>
      <c r="X23" s="254">
        <v>0</v>
      </c>
      <c r="Y23" s="260">
        <v>13</v>
      </c>
      <c r="Z23" s="254">
        <v>2197</v>
      </c>
      <c r="AA23" s="260">
        <v>0</v>
      </c>
      <c r="AB23" s="254">
        <v>0</v>
      </c>
      <c r="AC23" s="260">
        <v>0</v>
      </c>
      <c r="AD23" s="254">
        <v>0</v>
      </c>
      <c r="AE23" s="260">
        <v>0</v>
      </c>
      <c r="AF23" s="254">
        <v>0</v>
      </c>
      <c r="AG23" s="260">
        <v>2</v>
      </c>
      <c r="AH23" s="254">
        <v>709</v>
      </c>
      <c r="AI23" s="260">
        <v>0</v>
      </c>
      <c r="AJ23" s="254">
        <v>0</v>
      </c>
      <c r="AK23" s="260">
        <v>0</v>
      </c>
      <c r="AL23" s="254">
        <v>0</v>
      </c>
      <c r="AM23" s="260">
        <v>0</v>
      </c>
      <c r="AN23" s="254">
        <v>0</v>
      </c>
    </row>
    <row r="24" spans="1:40" ht="13.5" customHeight="1">
      <c r="A24" s="259"/>
      <c r="B24" s="258" t="s">
        <v>54</v>
      </c>
      <c r="C24" s="253">
        <v>4</v>
      </c>
      <c r="D24" s="254">
        <v>612</v>
      </c>
      <c r="E24" s="260">
        <v>0</v>
      </c>
      <c r="F24" s="254">
        <v>0</v>
      </c>
      <c r="G24" s="260">
        <v>0</v>
      </c>
      <c r="H24" s="254">
        <v>0</v>
      </c>
      <c r="I24" s="260">
        <v>0</v>
      </c>
      <c r="J24" s="254">
        <v>0</v>
      </c>
      <c r="K24" s="260">
        <v>0</v>
      </c>
      <c r="L24" s="254">
        <v>0</v>
      </c>
      <c r="M24" s="260">
        <v>0</v>
      </c>
      <c r="N24" s="254">
        <v>0</v>
      </c>
      <c r="O24" s="260">
        <v>0</v>
      </c>
      <c r="P24" s="254">
        <v>0</v>
      </c>
      <c r="Q24" s="260">
        <v>0</v>
      </c>
      <c r="R24" s="254">
        <v>0</v>
      </c>
      <c r="S24" s="260">
        <v>1</v>
      </c>
      <c r="T24" s="254">
        <v>220</v>
      </c>
      <c r="U24" s="260">
        <v>0</v>
      </c>
      <c r="V24" s="254">
        <v>0</v>
      </c>
      <c r="W24" s="260">
        <v>0</v>
      </c>
      <c r="X24" s="254">
        <v>0</v>
      </c>
      <c r="Y24" s="260">
        <v>2</v>
      </c>
      <c r="Z24" s="254">
        <v>322</v>
      </c>
      <c r="AA24" s="260">
        <v>0</v>
      </c>
      <c r="AB24" s="254">
        <v>0</v>
      </c>
      <c r="AC24" s="260">
        <v>1</v>
      </c>
      <c r="AD24" s="254">
        <v>70</v>
      </c>
      <c r="AE24" s="260">
        <v>0</v>
      </c>
      <c r="AF24" s="254">
        <v>0</v>
      </c>
      <c r="AG24" s="260">
        <v>0</v>
      </c>
      <c r="AH24" s="254">
        <v>0</v>
      </c>
      <c r="AI24" s="260">
        <v>0</v>
      </c>
      <c r="AJ24" s="254">
        <v>0</v>
      </c>
      <c r="AK24" s="260">
        <v>0</v>
      </c>
      <c r="AL24" s="254">
        <v>0</v>
      </c>
      <c r="AM24" s="260">
        <v>0</v>
      </c>
      <c r="AN24" s="254">
        <v>0</v>
      </c>
    </row>
    <row r="25" spans="1:40" ht="13.5" customHeight="1">
      <c r="A25" s="259"/>
      <c r="B25" s="258" t="s">
        <v>55</v>
      </c>
      <c r="C25" s="253">
        <v>4</v>
      </c>
      <c r="D25" s="254">
        <v>614</v>
      </c>
      <c r="E25" s="260">
        <v>0</v>
      </c>
      <c r="F25" s="254">
        <v>0</v>
      </c>
      <c r="G25" s="260">
        <v>0</v>
      </c>
      <c r="H25" s="254">
        <v>0</v>
      </c>
      <c r="I25" s="260">
        <v>0</v>
      </c>
      <c r="J25" s="254">
        <v>0</v>
      </c>
      <c r="K25" s="260">
        <v>0</v>
      </c>
      <c r="L25" s="254">
        <v>0</v>
      </c>
      <c r="M25" s="260">
        <v>1</v>
      </c>
      <c r="N25" s="254">
        <v>199</v>
      </c>
      <c r="O25" s="260">
        <v>0</v>
      </c>
      <c r="P25" s="254">
        <v>0</v>
      </c>
      <c r="Q25" s="260">
        <v>0</v>
      </c>
      <c r="R25" s="254">
        <v>0</v>
      </c>
      <c r="S25" s="260">
        <v>0</v>
      </c>
      <c r="T25" s="254">
        <v>0</v>
      </c>
      <c r="U25" s="260">
        <v>0</v>
      </c>
      <c r="V25" s="254">
        <v>0</v>
      </c>
      <c r="W25" s="260">
        <v>0</v>
      </c>
      <c r="X25" s="254">
        <v>0</v>
      </c>
      <c r="Y25" s="260">
        <v>3</v>
      </c>
      <c r="Z25" s="254">
        <v>415</v>
      </c>
      <c r="AA25" s="260">
        <v>0</v>
      </c>
      <c r="AB25" s="254">
        <v>0</v>
      </c>
      <c r="AC25" s="260">
        <v>0</v>
      </c>
      <c r="AD25" s="254">
        <v>0</v>
      </c>
      <c r="AE25" s="260">
        <v>0</v>
      </c>
      <c r="AF25" s="254">
        <v>0</v>
      </c>
      <c r="AG25" s="260">
        <v>0</v>
      </c>
      <c r="AH25" s="254">
        <v>0</v>
      </c>
      <c r="AI25" s="260">
        <v>0</v>
      </c>
      <c r="AJ25" s="254">
        <v>0</v>
      </c>
      <c r="AK25" s="260">
        <v>0</v>
      </c>
      <c r="AL25" s="254">
        <v>0</v>
      </c>
      <c r="AM25" s="260">
        <v>0</v>
      </c>
      <c r="AN25" s="254">
        <v>0</v>
      </c>
    </row>
    <row r="26" spans="1:40" ht="13.5" customHeight="1">
      <c r="A26" s="259"/>
      <c r="B26" s="258"/>
      <c r="C26" s="253"/>
      <c r="D26" s="254"/>
      <c r="E26" s="260"/>
      <c r="F26" s="254"/>
      <c r="G26" s="260"/>
      <c r="H26" s="254"/>
      <c r="I26" s="260"/>
      <c r="J26" s="254"/>
      <c r="K26" s="260"/>
      <c r="L26" s="254"/>
      <c r="M26" s="260"/>
      <c r="N26" s="254"/>
      <c r="O26" s="260"/>
      <c r="P26" s="254"/>
      <c r="Q26" s="260"/>
      <c r="R26" s="254"/>
      <c r="S26" s="260"/>
      <c r="T26" s="254"/>
      <c r="U26" s="260"/>
      <c r="V26" s="254"/>
      <c r="W26" s="260"/>
      <c r="X26" s="254"/>
      <c r="Y26" s="260"/>
      <c r="Z26" s="254"/>
      <c r="AA26" s="260"/>
      <c r="AB26" s="254"/>
      <c r="AC26" s="260"/>
      <c r="AD26" s="254"/>
      <c r="AE26" s="260"/>
      <c r="AF26" s="254"/>
      <c r="AG26" s="260"/>
      <c r="AH26" s="254"/>
      <c r="AI26" s="260"/>
      <c r="AJ26" s="254"/>
      <c r="AK26" s="260"/>
      <c r="AL26" s="254"/>
      <c r="AM26" s="260"/>
      <c r="AN26" s="254"/>
    </row>
    <row r="27" spans="1:40" ht="13.5" customHeight="1">
      <c r="A27" s="494" t="s">
        <v>56</v>
      </c>
      <c r="B27" s="495"/>
      <c r="C27" s="253">
        <v>4</v>
      </c>
      <c r="D27" s="254">
        <v>387</v>
      </c>
      <c r="E27" s="260">
        <v>0</v>
      </c>
      <c r="F27" s="261">
        <v>0</v>
      </c>
      <c r="G27" s="260">
        <v>0</v>
      </c>
      <c r="H27" s="261">
        <v>0</v>
      </c>
      <c r="I27" s="260">
        <v>0</v>
      </c>
      <c r="J27" s="261">
        <v>0</v>
      </c>
      <c r="K27" s="260">
        <v>0</v>
      </c>
      <c r="L27" s="261">
        <v>0</v>
      </c>
      <c r="M27" s="260">
        <v>0</v>
      </c>
      <c r="N27" s="261">
        <v>0</v>
      </c>
      <c r="O27" s="260">
        <v>0</v>
      </c>
      <c r="P27" s="261">
        <v>0</v>
      </c>
      <c r="Q27" s="260">
        <v>0</v>
      </c>
      <c r="R27" s="261">
        <v>0</v>
      </c>
      <c r="S27" s="260">
        <v>1</v>
      </c>
      <c r="T27" s="261">
        <v>230</v>
      </c>
      <c r="U27" s="260">
        <v>0</v>
      </c>
      <c r="V27" s="261">
        <v>0</v>
      </c>
      <c r="W27" s="260">
        <v>0</v>
      </c>
      <c r="X27" s="261">
        <v>0</v>
      </c>
      <c r="Y27" s="260">
        <v>3</v>
      </c>
      <c r="Z27" s="261">
        <v>157</v>
      </c>
      <c r="AA27" s="260">
        <v>0</v>
      </c>
      <c r="AB27" s="261">
        <v>0</v>
      </c>
      <c r="AC27" s="260">
        <v>0</v>
      </c>
      <c r="AD27" s="261">
        <v>0</v>
      </c>
      <c r="AE27" s="260">
        <v>0</v>
      </c>
      <c r="AF27" s="261">
        <v>0</v>
      </c>
      <c r="AG27" s="260">
        <v>0</v>
      </c>
      <c r="AH27" s="261">
        <v>0</v>
      </c>
      <c r="AI27" s="260">
        <v>0</v>
      </c>
      <c r="AJ27" s="261">
        <v>0</v>
      </c>
      <c r="AK27" s="260">
        <v>0</v>
      </c>
      <c r="AL27" s="261">
        <v>0</v>
      </c>
      <c r="AM27" s="260">
        <v>0</v>
      </c>
      <c r="AN27" s="261">
        <v>0</v>
      </c>
    </row>
    <row r="28" spans="1:40" ht="13.5" customHeight="1">
      <c r="A28" s="259"/>
      <c r="B28" s="258" t="s">
        <v>200</v>
      </c>
      <c r="C28" s="253">
        <v>1</v>
      </c>
      <c r="D28" s="254">
        <v>230</v>
      </c>
      <c r="E28" s="260">
        <v>0</v>
      </c>
      <c r="F28" s="254">
        <v>0</v>
      </c>
      <c r="G28" s="260">
        <v>0</v>
      </c>
      <c r="H28" s="254">
        <v>0</v>
      </c>
      <c r="I28" s="260">
        <v>0</v>
      </c>
      <c r="J28" s="254">
        <v>0</v>
      </c>
      <c r="K28" s="260">
        <v>0</v>
      </c>
      <c r="L28" s="254">
        <v>0</v>
      </c>
      <c r="M28" s="260">
        <v>0</v>
      </c>
      <c r="N28" s="254">
        <v>0</v>
      </c>
      <c r="O28" s="260">
        <v>0</v>
      </c>
      <c r="P28" s="254">
        <v>0</v>
      </c>
      <c r="Q28" s="260">
        <v>0</v>
      </c>
      <c r="R28" s="254">
        <v>0</v>
      </c>
      <c r="S28" s="260">
        <v>1</v>
      </c>
      <c r="T28" s="261">
        <v>230</v>
      </c>
      <c r="U28" s="260">
        <v>0</v>
      </c>
      <c r="V28" s="254">
        <v>0</v>
      </c>
      <c r="W28" s="260">
        <v>0</v>
      </c>
      <c r="X28" s="254">
        <v>0</v>
      </c>
      <c r="Y28" s="260">
        <v>0</v>
      </c>
      <c r="Z28" s="254">
        <v>0</v>
      </c>
      <c r="AA28" s="260">
        <v>0</v>
      </c>
      <c r="AB28" s="254">
        <v>0</v>
      </c>
      <c r="AC28" s="260">
        <v>0</v>
      </c>
      <c r="AD28" s="254">
        <v>0</v>
      </c>
      <c r="AE28" s="260">
        <v>0</v>
      </c>
      <c r="AF28" s="254">
        <v>0</v>
      </c>
      <c r="AG28" s="260">
        <v>0</v>
      </c>
      <c r="AH28" s="254">
        <v>0</v>
      </c>
      <c r="AI28" s="260">
        <v>0</v>
      </c>
      <c r="AJ28" s="254">
        <v>0</v>
      </c>
      <c r="AK28" s="260">
        <v>0</v>
      </c>
      <c r="AL28" s="254">
        <v>0</v>
      </c>
      <c r="AM28" s="260">
        <v>0</v>
      </c>
      <c r="AN28" s="254">
        <v>0</v>
      </c>
    </row>
    <row r="29" spans="1:40" ht="13.5" customHeight="1">
      <c r="A29" s="259"/>
      <c r="B29" s="258" t="s">
        <v>214</v>
      </c>
      <c r="C29" s="253">
        <v>3</v>
      </c>
      <c r="D29" s="254">
        <v>157</v>
      </c>
      <c r="E29" s="260">
        <v>0</v>
      </c>
      <c r="F29" s="254">
        <v>0</v>
      </c>
      <c r="G29" s="260">
        <v>0</v>
      </c>
      <c r="H29" s="254">
        <v>0</v>
      </c>
      <c r="I29" s="260">
        <v>0</v>
      </c>
      <c r="J29" s="254">
        <v>0</v>
      </c>
      <c r="K29" s="260">
        <v>0</v>
      </c>
      <c r="L29" s="254">
        <v>0</v>
      </c>
      <c r="M29" s="260">
        <v>0</v>
      </c>
      <c r="N29" s="254">
        <v>0</v>
      </c>
      <c r="O29" s="260">
        <v>0</v>
      </c>
      <c r="P29" s="254">
        <v>0</v>
      </c>
      <c r="Q29" s="260">
        <v>0</v>
      </c>
      <c r="R29" s="254">
        <v>0</v>
      </c>
      <c r="S29" s="260">
        <v>0</v>
      </c>
      <c r="T29" s="261">
        <v>0</v>
      </c>
      <c r="U29" s="260">
        <v>0</v>
      </c>
      <c r="V29" s="254">
        <v>0</v>
      </c>
      <c r="W29" s="260">
        <v>0</v>
      </c>
      <c r="X29" s="254">
        <v>0</v>
      </c>
      <c r="Y29" s="260">
        <v>3</v>
      </c>
      <c r="Z29" s="254">
        <v>157</v>
      </c>
      <c r="AA29" s="260">
        <v>0</v>
      </c>
      <c r="AB29" s="254">
        <v>0</v>
      </c>
      <c r="AC29" s="260">
        <v>0</v>
      </c>
      <c r="AD29" s="254">
        <v>0</v>
      </c>
      <c r="AE29" s="260">
        <v>0</v>
      </c>
      <c r="AF29" s="254">
        <v>0</v>
      </c>
      <c r="AG29" s="260">
        <v>0</v>
      </c>
      <c r="AH29" s="254">
        <v>0</v>
      </c>
      <c r="AI29" s="260">
        <v>0</v>
      </c>
      <c r="AJ29" s="254">
        <v>0</v>
      </c>
      <c r="AK29" s="260">
        <v>0</v>
      </c>
      <c r="AL29" s="254">
        <v>0</v>
      </c>
      <c r="AM29" s="260">
        <v>0</v>
      </c>
      <c r="AN29" s="254">
        <v>0</v>
      </c>
    </row>
    <row r="30" spans="1:40" ht="13.5" customHeight="1">
      <c r="A30" s="259"/>
      <c r="B30" s="258"/>
      <c r="C30" s="253"/>
      <c r="D30" s="254"/>
      <c r="E30" s="260"/>
      <c r="F30" s="254"/>
      <c r="G30" s="260"/>
      <c r="H30" s="254"/>
      <c r="I30" s="260"/>
      <c r="J30" s="254"/>
      <c r="K30" s="260"/>
      <c r="L30" s="254"/>
      <c r="M30" s="260"/>
      <c r="N30" s="254"/>
      <c r="O30" s="260"/>
      <c r="P30" s="254"/>
      <c r="Q30" s="260"/>
      <c r="R30" s="254"/>
      <c r="S30" s="260"/>
      <c r="T30" s="254"/>
      <c r="U30" s="260"/>
      <c r="V30" s="254"/>
      <c r="W30" s="260"/>
      <c r="X30" s="254"/>
      <c r="Y30" s="260"/>
      <c r="Z30" s="254"/>
      <c r="AA30" s="260"/>
      <c r="AB30" s="254"/>
      <c r="AC30" s="260"/>
      <c r="AD30" s="254"/>
      <c r="AE30" s="260"/>
      <c r="AF30" s="254"/>
      <c r="AG30" s="260"/>
      <c r="AH30" s="254"/>
      <c r="AI30" s="260"/>
      <c r="AJ30" s="254"/>
      <c r="AK30" s="260"/>
      <c r="AL30" s="254"/>
      <c r="AM30" s="260"/>
      <c r="AN30" s="254"/>
    </row>
    <row r="31" spans="1:40" ht="13.5" customHeight="1">
      <c r="A31" s="494" t="s">
        <v>57</v>
      </c>
      <c r="B31" s="495"/>
      <c r="C31" s="253">
        <v>9</v>
      </c>
      <c r="D31" s="254">
        <v>1704</v>
      </c>
      <c r="E31" s="260">
        <v>0</v>
      </c>
      <c r="F31" s="261">
        <v>0</v>
      </c>
      <c r="G31" s="260">
        <v>0</v>
      </c>
      <c r="H31" s="261">
        <v>0</v>
      </c>
      <c r="I31" s="260">
        <v>1</v>
      </c>
      <c r="J31" s="261">
        <v>300</v>
      </c>
      <c r="K31" s="260">
        <v>0</v>
      </c>
      <c r="L31" s="261">
        <v>0</v>
      </c>
      <c r="M31" s="260">
        <v>0</v>
      </c>
      <c r="N31" s="261">
        <v>0</v>
      </c>
      <c r="O31" s="260">
        <v>0</v>
      </c>
      <c r="P31" s="261">
        <v>0</v>
      </c>
      <c r="Q31" s="260">
        <v>1</v>
      </c>
      <c r="R31" s="261">
        <v>179</v>
      </c>
      <c r="S31" s="260">
        <v>0</v>
      </c>
      <c r="T31" s="261">
        <v>0</v>
      </c>
      <c r="U31" s="260">
        <v>0</v>
      </c>
      <c r="V31" s="261">
        <v>0</v>
      </c>
      <c r="W31" s="260">
        <v>1</v>
      </c>
      <c r="X31" s="261">
        <v>261</v>
      </c>
      <c r="Y31" s="260">
        <v>5</v>
      </c>
      <c r="Z31" s="261">
        <v>660</v>
      </c>
      <c r="AA31" s="260">
        <v>0</v>
      </c>
      <c r="AB31" s="261">
        <v>0</v>
      </c>
      <c r="AC31" s="260">
        <v>1</v>
      </c>
      <c r="AD31" s="261">
        <v>304</v>
      </c>
      <c r="AE31" s="260">
        <v>0</v>
      </c>
      <c r="AF31" s="261">
        <v>0</v>
      </c>
      <c r="AG31" s="260">
        <v>0</v>
      </c>
      <c r="AH31" s="261">
        <v>0</v>
      </c>
      <c r="AI31" s="260">
        <v>0</v>
      </c>
      <c r="AJ31" s="261">
        <v>0</v>
      </c>
      <c r="AK31" s="260">
        <v>0</v>
      </c>
      <c r="AL31" s="261">
        <v>0</v>
      </c>
      <c r="AM31" s="260">
        <v>0</v>
      </c>
      <c r="AN31" s="261">
        <v>0</v>
      </c>
    </row>
    <row r="32" spans="1:40" ht="13.5" customHeight="1">
      <c r="A32" s="259"/>
      <c r="B32" s="258" t="s">
        <v>58</v>
      </c>
      <c r="C32" s="253">
        <v>4</v>
      </c>
      <c r="D32" s="254">
        <v>691</v>
      </c>
      <c r="E32" s="260">
        <v>0</v>
      </c>
      <c r="F32" s="254">
        <v>0</v>
      </c>
      <c r="G32" s="260">
        <v>0</v>
      </c>
      <c r="H32" s="254">
        <v>0</v>
      </c>
      <c r="I32" s="260">
        <v>0</v>
      </c>
      <c r="J32" s="254">
        <v>0</v>
      </c>
      <c r="K32" s="260">
        <v>0</v>
      </c>
      <c r="L32" s="254">
        <v>0</v>
      </c>
      <c r="M32" s="260">
        <v>0</v>
      </c>
      <c r="N32" s="254">
        <v>0</v>
      </c>
      <c r="O32" s="260">
        <v>0</v>
      </c>
      <c r="P32" s="254">
        <v>0</v>
      </c>
      <c r="Q32" s="260">
        <v>0</v>
      </c>
      <c r="R32" s="254">
        <v>0</v>
      </c>
      <c r="S32" s="260">
        <v>0</v>
      </c>
      <c r="T32" s="254">
        <v>0</v>
      </c>
      <c r="U32" s="260">
        <v>0</v>
      </c>
      <c r="V32" s="254">
        <v>0</v>
      </c>
      <c r="W32" s="260">
        <v>1</v>
      </c>
      <c r="X32" s="254">
        <v>261</v>
      </c>
      <c r="Y32" s="260">
        <v>3</v>
      </c>
      <c r="Z32" s="254">
        <v>430</v>
      </c>
      <c r="AA32" s="260">
        <v>0</v>
      </c>
      <c r="AB32" s="254">
        <v>0</v>
      </c>
      <c r="AC32" s="260">
        <v>0</v>
      </c>
      <c r="AD32" s="254">
        <v>0</v>
      </c>
      <c r="AE32" s="260">
        <v>0</v>
      </c>
      <c r="AF32" s="254">
        <v>0</v>
      </c>
      <c r="AG32" s="260">
        <v>0</v>
      </c>
      <c r="AH32" s="254">
        <v>0</v>
      </c>
      <c r="AI32" s="260">
        <v>0</v>
      </c>
      <c r="AJ32" s="254">
        <v>0</v>
      </c>
      <c r="AK32" s="260">
        <v>0</v>
      </c>
      <c r="AL32" s="254">
        <v>0</v>
      </c>
      <c r="AM32" s="260">
        <v>0</v>
      </c>
      <c r="AN32" s="254">
        <v>0</v>
      </c>
    </row>
    <row r="33" spans="1:40" ht="13.5" customHeight="1">
      <c r="A33" s="259"/>
      <c r="B33" s="258" t="s">
        <v>152</v>
      </c>
      <c r="C33" s="253">
        <v>0</v>
      </c>
      <c r="D33" s="254">
        <v>0</v>
      </c>
      <c r="E33" s="260">
        <v>0</v>
      </c>
      <c r="F33" s="254">
        <v>0</v>
      </c>
      <c r="G33" s="260">
        <v>0</v>
      </c>
      <c r="H33" s="254">
        <v>0</v>
      </c>
      <c r="I33" s="260">
        <v>0</v>
      </c>
      <c r="J33" s="254">
        <v>0</v>
      </c>
      <c r="K33" s="260">
        <v>0</v>
      </c>
      <c r="L33" s="254">
        <v>0</v>
      </c>
      <c r="M33" s="260">
        <v>0</v>
      </c>
      <c r="N33" s="254">
        <v>0</v>
      </c>
      <c r="O33" s="260">
        <v>0</v>
      </c>
      <c r="P33" s="254">
        <v>0</v>
      </c>
      <c r="Q33" s="260">
        <v>0</v>
      </c>
      <c r="R33" s="254">
        <v>0</v>
      </c>
      <c r="S33" s="260">
        <v>0</v>
      </c>
      <c r="T33" s="254">
        <v>0</v>
      </c>
      <c r="U33" s="260">
        <v>0</v>
      </c>
      <c r="V33" s="254">
        <v>0</v>
      </c>
      <c r="W33" s="260">
        <v>0</v>
      </c>
      <c r="X33" s="254">
        <v>0</v>
      </c>
      <c r="Y33" s="260">
        <v>0</v>
      </c>
      <c r="Z33" s="254">
        <v>0</v>
      </c>
      <c r="AA33" s="260">
        <v>0</v>
      </c>
      <c r="AB33" s="254">
        <v>0</v>
      </c>
      <c r="AC33" s="260">
        <v>0</v>
      </c>
      <c r="AD33" s="254">
        <v>0</v>
      </c>
      <c r="AE33" s="260">
        <v>0</v>
      </c>
      <c r="AF33" s="254">
        <v>0</v>
      </c>
      <c r="AG33" s="260">
        <v>0</v>
      </c>
      <c r="AH33" s="254">
        <v>0</v>
      </c>
      <c r="AI33" s="260">
        <v>0</v>
      </c>
      <c r="AJ33" s="254">
        <v>0</v>
      </c>
      <c r="AK33" s="260">
        <v>0</v>
      </c>
      <c r="AL33" s="254">
        <v>0</v>
      </c>
      <c r="AM33" s="260">
        <v>0</v>
      </c>
      <c r="AN33" s="254">
        <v>0</v>
      </c>
    </row>
    <row r="34" spans="1:40" ht="13.5" customHeight="1">
      <c r="A34" s="259"/>
      <c r="B34" s="258" t="s">
        <v>201</v>
      </c>
      <c r="C34" s="253">
        <v>5</v>
      </c>
      <c r="D34" s="254">
        <v>1013</v>
      </c>
      <c r="E34" s="260">
        <v>0</v>
      </c>
      <c r="F34" s="254">
        <v>0</v>
      </c>
      <c r="G34" s="260">
        <v>0</v>
      </c>
      <c r="H34" s="254">
        <v>0</v>
      </c>
      <c r="I34" s="260">
        <v>1</v>
      </c>
      <c r="J34" s="254">
        <v>300</v>
      </c>
      <c r="K34" s="260">
        <v>0</v>
      </c>
      <c r="L34" s="254">
        <v>0</v>
      </c>
      <c r="M34" s="260">
        <v>0</v>
      </c>
      <c r="N34" s="254">
        <v>0</v>
      </c>
      <c r="O34" s="260">
        <v>0</v>
      </c>
      <c r="P34" s="254">
        <v>0</v>
      </c>
      <c r="Q34" s="260">
        <v>1</v>
      </c>
      <c r="R34" s="254">
        <v>179</v>
      </c>
      <c r="S34" s="260">
        <v>0</v>
      </c>
      <c r="T34" s="254">
        <v>0</v>
      </c>
      <c r="U34" s="260">
        <v>0</v>
      </c>
      <c r="V34" s="254">
        <v>0</v>
      </c>
      <c r="W34" s="260">
        <v>0</v>
      </c>
      <c r="X34" s="254">
        <v>0</v>
      </c>
      <c r="Y34" s="260">
        <v>2</v>
      </c>
      <c r="Z34" s="254">
        <v>230</v>
      </c>
      <c r="AA34" s="260">
        <v>0</v>
      </c>
      <c r="AB34" s="254">
        <v>0</v>
      </c>
      <c r="AC34" s="260">
        <v>1</v>
      </c>
      <c r="AD34" s="254">
        <v>304</v>
      </c>
      <c r="AE34" s="260">
        <v>0</v>
      </c>
      <c r="AF34" s="254">
        <v>0</v>
      </c>
      <c r="AG34" s="260">
        <v>0</v>
      </c>
      <c r="AH34" s="254">
        <v>0</v>
      </c>
      <c r="AI34" s="260">
        <v>0</v>
      </c>
      <c r="AJ34" s="254">
        <v>0</v>
      </c>
      <c r="AK34" s="260">
        <v>0</v>
      </c>
      <c r="AL34" s="254">
        <v>0</v>
      </c>
      <c r="AM34" s="260">
        <v>0</v>
      </c>
      <c r="AN34" s="254">
        <v>0</v>
      </c>
    </row>
    <row r="35" spans="1:40" ht="13.5" customHeight="1">
      <c r="A35" s="259"/>
      <c r="B35" s="258"/>
      <c r="C35" s="253"/>
      <c r="D35" s="254"/>
      <c r="E35" s="260"/>
      <c r="F35" s="254"/>
      <c r="G35" s="260"/>
      <c r="H35" s="254"/>
      <c r="I35" s="260"/>
      <c r="J35" s="254"/>
      <c r="K35" s="260"/>
      <c r="L35" s="254"/>
      <c r="M35" s="260"/>
      <c r="N35" s="254"/>
      <c r="O35" s="260"/>
      <c r="P35" s="254"/>
      <c r="Q35" s="260"/>
      <c r="R35" s="254"/>
      <c r="S35" s="260"/>
      <c r="T35" s="254"/>
      <c r="U35" s="260"/>
      <c r="V35" s="254"/>
      <c r="W35" s="260"/>
      <c r="X35" s="254"/>
      <c r="Y35" s="260"/>
      <c r="Z35" s="254"/>
      <c r="AA35" s="260"/>
      <c r="AB35" s="254"/>
      <c r="AC35" s="260"/>
      <c r="AD35" s="254"/>
      <c r="AE35" s="260"/>
      <c r="AF35" s="254"/>
      <c r="AG35" s="260"/>
      <c r="AH35" s="254"/>
      <c r="AI35" s="260"/>
      <c r="AJ35" s="254"/>
      <c r="AK35" s="260"/>
      <c r="AL35" s="254"/>
      <c r="AM35" s="260"/>
      <c r="AN35" s="254"/>
    </row>
    <row r="36" spans="1:40" ht="13.5" customHeight="1">
      <c r="A36" s="494" t="s">
        <v>59</v>
      </c>
      <c r="B36" s="495"/>
      <c r="C36" s="253">
        <v>19</v>
      </c>
      <c r="D36" s="254">
        <v>4004</v>
      </c>
      <c r="E36" s="260">
        <v>0</v>
      </c>
      <c r="F36" s="261">
        <v>0</v>
      </c>
      <c r="G36" s="260">
        <v>0</v>
      </c>
      <c r="H36" s="261">
        <v>0</v>
      </c>
      <c r="I36" s="260">
        <v>0</v>
      </c>
      <c r="J36" s="261">
        <v>0</v>
      </c>
      <c r="K36" s="260">
        <v>0</v>
      </c>
      <c r="L36" s="261">
        <v>0</v>
      </c>
      <c r="M36" s="260">
        <v>0</v>
      </c>
      <c r="N36" s="261">
        <v>0</v>
      </c>
      <c r="O36" s="260">
        <v>0</v>
      </c>
      <c r="P36" s="261">
        <v>0</v>
      </c>
      <c r="Q36" s="260">
        <v>1</v>
      </c>
      <c r="R36" s="261">
        <v>210</v>
      </c>
      <c r="S36" s="260">
        <v>1</v>
      </c>
      <c r="T36" s="261">
        <v>414</v>
      </c>
      <c r="U36" s="260">
        <v>0</v>
      </c>
      <c r="V36" s="261">
        <v>0</v>
      </c>
      <c r="W36" s="260">
        <v>1</v>
      </c>
      <c r="X36" s="261">
        <v>215</v>
      </c>
      <c r="Y36" s="260">
        <v>16</v>
      </c>
      <c r="Z36" s="261">
        <v>3165</v>
      </c>
      <c r="AA36" s="260">
        <v>0</v>
      </c>
      <c r="AB36" s="261">
        <v>0</v>
      </c>
      <c r="AC36" s="260">
        <v>0</v>
      </c>
      <c r="AD36" s="261">
        <v>0</v>
      </c>
      <c r="AE36" s="260">
        <v>0</v>
      </c>
      <c r="AF36" s="261">
        <v>0</v>
      </c>
      <c r="AG36" s="260">
        <v>0</v>
      </c>
      <c r="AH36" s="261">
        <v>0</v>
      </c>
      <c r="AI36" s="260">
        <v>0</v>
      </c>
      <c r="AJ36" s="261">
        <v>0</v>
      </c>
      <c r="AK36" s="260">
        <v>0</v>
      </c>
      <c r="AL36" s="261">
        <v>0</v>
      </c>
      <c r="AM36" s="260">
        <v>0</v>
      </c>
      <c r="AN36" s="261">
        <v>0</v>
      </c>
    </row>
    <row r="37" spans="1:40" ht="13.5" customHeight="1">
      <c r="A37" s="259"/>
      <c r="B37" s="258" t="s">
        <v>60</v>
      </c>
      <c r="C37" s="253">
        <v>3</v>
      </c>
      <c r="D37" s="254">
        <v>553</v>
      </c>
      <c r="E37" s="260">
        <v>0</v>
      </c>
      <c r="F37" s="254">
        <v>0</v>
      </c>
      <c r="G37" s="260">
        <v>0</v>
      </c>
      <c r="H37" s="254">
        <v>0</v>
      </c>
      <c r="I37" s="260">
        <v>0</v>
      </c>
      <c r="J37" s="254">
        <v>0</v>
      </c>
      <c r="K37" s="260">
        <v>0</v>
      </c>
      <c r="L37" s="254">
        <v>0</v>
      </c>
      <c r="M37" s="260">
        <v>0</v>
      </c>
      <c r="N37" s="254">
        <v>0</v>
      </c>
      <c r="O37" s="260">
        <v>0</v>
      </c>
      <c r="P37" s="254">
        <v>0</v>
      </c>
      <c r="Q37" s="260">
        <v>1</v>
      </c>
      <c r="R37" s="254">
        <v>210</v>
      </c>
      <c r="S37" s="260">
        <v>0</v>
      </c>
      <c r="T37" s="254">
        <v>0</v>
      </c>
      <c r="U37" s="260">
        <v>0</v>
      </c>
      <c r="V37" s="254">
        <v>0</v>
      </c>
      <c r="W37" s="260">
        <v>0</v>
      </c>
      <c r="X37" s="254">
        <v>0</v>
      </c>
      <c r="Y37" s="260">
        <v>2</v>
      </c>
      <c r="Z37" s="254">
        <v>343</v>
      </c>
      <c r="AA37" s="260">
        <v>0</v>
      </c>
      <c r="AB37" s="254">
        <v>0</v>
      </c>
      <c r="AC37" s="260">
        <v>0</v>
      </c>
      <c r="AD37" s="254">
        <v>0</v>
      </c>
      <c r="AE37" s="260">
        <v>0</v>
      </c>
      <c r="AF37" s="254">
        <v>0</v>
      </c>
      <c r="AG37" s="260">
        <v>0</v>
      </c>
      <c r="AH37" s="254">
        <v>0</v>
      </c>
      <c r="AI37" s="260">
        <v>0</v>
      </c>
      <c r="AJ37" s="254">
        <v>0</v>
      </c>
      <c r="AK37" s="260">
        <v>0</v>
      </c>
      <c r="AL37" s="254">
        <v>0</v>
      </c>
      <c r="AM37" s="260">
        <v>0</v>
      </c>
      <c r="AN37" s="254">
        <v>0</v>
      </c>
    </row>
    <row r="38" spans="1:40" ht="13.5" customHeight="1">
      <c r="A38" s="259"/>
      <c r="B38" s="258" t="s">
        <v>61</v>
      </c>
      <c r="C38" s="253">
        <v>8</v>
      </c>
      <c r="D38" s="254">
        <v>1201</v>
      </c>
      <c r="E38" s="260">
        <v>0</v>
      </c>
      <c r="F38" s="254">
        <v>0</v>
      </c>
      <c r="G38" s="260">
        <v>0</v>
      </c>
      <c r="H38" s="254">
        <v>0</v>
      </c>
      <c r="I38" s="260">
        <v>0</v>
      </c>
      <c r="J38" s="254">
        <v>0</v>
      </c>
      <c r="K38" s="260">
        <v>0</v>
      </c>
      <c r="L38" s="254">
        <v>0</v>
      </c>
      <c r="M38" s="260">
        <v>0</v>
      </c>
      <c r="N38" s="254">
        <v>0</v>
      </c>
      <c r="O38" s="260">
        <v>0</v>
      </c>
      <c r="P38" s="254">
        <v>0</v>
      </c>
      <c r="Q38" s="260">
        <v>0</v>
      </c>
      <c r="R38" s="254">
        <v>0</v>
      </c>
      <c r="S38" s="260">
        <v>1</v>
      </c>
      <c r="T38" s="254">
        <v>414</v>
      </c>
      <c r="U38" s="260">
        <v>0</v>
      </c>
      <c r="V38" s="254">
        <v>0</v>
      </c>
      <c r="W38" s="260">
        <v>1</v>
      </c>
      <c r="X38" s="254">
        <v>215</v>
      </c>
      <c r="Y38" s="260">
        <v>6</v>
      </c>
      <c r="Z38" s="254">
        <v>572</v>
      </c>
      <c r="AA38" s="260">
        <v>0</v>
      </c>
      <c r="AB38" s="254">
        <v>0</v>
      </c>
      <c r="AC38" s="260">
        <v>0</v>
      </c>
      <c r="AD38" s="254">
        <v>0</v>
      </c>
      <c r="AE38" s="260">
        <v>0</v>
      </c>
      <c r="AF38" s="254">
        <v>0</v>
      </c>
      <c r="AG38" s="260">
        <v>0</v>
      </c>
      <c r="AH38" s="254">
        <v>0</v>
      </c>
      <c r="AI38" s="260">
        <v>0</v>
      </c>
      <c r="AJ38" s="254">
        <v>0</v>
      </c>
      <c r="AK38" s="260">
        <v>0</v>
      </c>
      <c r="AL38" s="254">
        <v>0</v>
      </c>
      <c r="AM38" s="260">
        <v>0</v>
      </c>
      <c r="AN38" s="254">
        <v>0</v>
      </c>
    </row>
    <row r="39" spans="1:40" ht="13.5" customHeight="1">
      <c r="A39" s="259"/>
      <c r="B39" s="258" t="s">
        <v>62</v>
      </c>
      <c r="C39" s="253">
        <v>2</v>
      </c>
      <c r="D39" s="254">
        <v>817</v>
      </c>
      <c r="E39" s="260">
        <v>0</v>
      </c>
      <c r="F39" s="254">
        <v>0</v>
      </c>
      <c r="G39" s="260">
        <v>0</v>
      </c>
      <c r="H39" s="254">
        <v>0</v>
      </c>
      <c r="I39" s="260">
        <v>0</v>
      </c>
      <c r="J39" s="254">
        <v>0</v>
      </c>
      <c r="K39" s="260">
        <v>0</v>
      </c>
      <c r="L39" s="254">
        <v>0</v>
      </c>
      <c r="M39" s="260">
        <v>0</v>
      </c>
      <c r="N39" s="254">
        <v>0</v>
      </c>
      <c r="O39" s="260">
        <v>0</v>
      </c>
      <c r="P39" s="254">
        <v>0</v>
      </c>
      <c r="Q39" s="260">
        <v>0</v>
      </c>
      <c r="R39" s="254">
        <v>0</v>
      </c>
      <c r="S39" s="260">
        <v>0</v>
      </c>
      <c r="T39" s="254">
        <v>0</v>
      </c>
      <c r="U39" s="260">
        <v>0</v>
      </c>
      <c r="V39" s="254">
        <v>0</v>
      </c>
      <c r="W39" s="260">
        <v>0</v>
      </c>
      <c r="X39" s="254">
        <v>0</v>
      </c>
      <c r="Y39" s="260">
        <v>2</v>
      </c>
      <c r="Z39" s="254">
        <v>817</v>
      </c>
      <c r="AA39" s="260">
        <v>0</v>
      </c>
      <c r="AB39" s="254">
        <v>0</v>
      </c>
      <c r="AC39" s="260">
        <v>0</v>
      </c>
      <c r="AD39" s="254">
        <v>0</v>
      </c>
      <c r="AE39" s="260">
        <v>0</v>
      </c>
      <c r="AF39" s="254">
        <v>0</v>
      </c>
      <c r="AG39" s="260">
        <v>0</v>
      </c>
      <c r="AH39" s="254">
        <v>0</v>
      </c>
      <c r="AI39" s="260">
        <v>0</v>
      </c>
      <c r="AJ39" s="254">
        <v>0</v>
      </c>
      <c r="AK39" s="260">
        <v>0</v>
      </c>
      <c r="AL39" s="254">
        <v>0</v>
      </c>
      <c r="AM39" s="260">
        <v>0</v>
      </c>
      <c r="AN39" s="254">
        <v>0</v>
      </c>
    </row>
    <row r="40" spans="1:40" ht="13.5" customHeight="1">
      <c r="A40" s="259"/>
      <c r="B40" s="258" t="s">
        <v>153</v>
      </c>
      <c r="C40" s="253">
        <v>3</v>
      </c>
      <c r="D40" s="254">
        <v>559</v>
      </c>
      <c r="E40" s="260">
        <v>0</v>
      </c>
      <c r="F40" s="254">
        <v>0</v>
      </c>
      <c r="G40" s="260">
        <v>0</v>
      </c>
      <c r="H40" s="254">
        <v>0</v>
      </c>
      <c r="I40" s="260">
        <v>0</v>
      </c>
      <c r="J40" s="254">
        <v>0</v>
      </c>
      <c r="K40" s="260">
        <v>0</v>
      </c>
      <c r="L40" s="254">
        <v>0</v>
      </c>
      <c r="M40" s="260">
        <v>0</v>
      </c>
      <c r="N40" s="254">
        <v>0</v>
      </c>
      <c r="O40" s="260">
        <v>0</v>
      </c>
      <c r="P40" s="254">
        <v>0</v>
      </c>
      <c r="Q40" s="260">
        <v>0</v>
      </c>
      <c r="R40" s="254">
        <v>0</v>
      </c>
      <c r="S40" s="260">
        <v>0</v>
      </c>
      <c r="T40" s="254">
        <v>0</v>
      </c>
      <c r="U40" s="260">
        <v>0</v>
      </c>
      <c r="V40" s="254">
        <v>0</v>
      </c>
      <c r="W40" s="260">
        <v>0</v>
      </c>
      <c r="X40" s="254">
        <v>0</v>
      </c>
      <c r="Y40" s="260">
        <v>3</v>
      </c>
      <c r="Z40" s="254">
        <v>559</v>
      </c>
      <c r="AA40" s="260">
        <v>0</v>
      </c>
      <c r="AB40" s="254">
        <v>0</v>
      </c>
      <c r="AC40" s="260">
        <v>0</v>
      </c>
      <c r="AD40" s="254">
        <v>0</v>
      </c>
      <c r="AE40" s="260">
        <v>0</v>
      </c>
      <c r="AF40" s="254">
        <v>0</v>
      </c>
      <c r="AG40" s="260">
        <v>0</v>
      </c>
      <c r="AH40" s="254">
        <v>0</v>
      </c>
      <c r="AI40" s="260">
        <v>0</v>
      </c>
      <c r="AJ40" s="254">
        <v>0</v>
      </c>
      <c r="AK40" s="260">
        <v>0</v>
      </c>
      <c r="AL40" s="254">
        <v>0</v>
      </c>
      <c r="AM40" s="260">
        <v>0</v>
      </c>
      <c r="AN40" s="254">
        <v>0</v>
      </c>
    </row>
    <row r="41" spans="1:40" ht="13.5" customHeight="1">
      <c r="A41" s="259"/>
      <c r="B41" s="258" t="s">
        <v>202</v>
      </c>
      <c r="C41" s="253">
        <v>3</v>
      </c>
      <c r="D41" s="254">
        <v>874</v>
      </c>
      <c r="E41" s="260">
        <v>0</v>
      </c>
      <c r="F41" s="254">
        <v>0</v>
      </c>
      <c r="G41" s="260">
        <v>0</v>
      </c>
      <c r="H41" s="254">
        <v>0</v>
      </c>
      <c r="I41" s="260">
        <v>0</v>
      </c>
      <c r="J41" s="254">
        <v>0</v>
      </c>
      <c r="K41" s="260">
        <v>0</v>
      </c>
      <c r="L41" s="254">
        <v>0</v>
      </c>
      <c r="M41" s="260">
        <v>0</v>
      </c>
      <c r="N41" s="254">
        <v>0</v>
      </c>
      <c r="O41" s="260">
        <v>0</v>
      </c>
      <c r="P41" s="254">
        <v>0</v>
      </c>
      <c r="Q41" s="260">
        <v>0</v>
      </c>
      <c r="R41" s="254">
        <v>0</v>
      </c>
      <c r="S41" s="260">
        <v>0</v>
      </c>
      <c r="T41" s="254">
        <v>0</v>
      </c>
      <c r="U41" s="260">
        <v>0</v>
      </c>
      <c r="V41" s="254">
        <v>0</v>
      </c>
      <c r="W41" s="260">
        <v>0</v>
      </c>
      <c r="X41" s="254">
        <v>0</v>
      </c>
      <c r="Y41" s="260">
        <v>3</v>
      </c>
      <c r="Z41" s="254">
        <v>874</v>
      </c>
      <c r="AA41" s="260">
        <v>0</v>
      </c>
      <c r="AB41" s="254">
        <v>0</v>
      </c>
      <c r="AC41" s="260">
        <v>0</v>
      </c>
      <c r="AD41" s="254">
        <v>0</v>
      </c>
      <c r="AE41" s="260">
        <v>0</v>
      </c>
      <c r="AF41" s="254">
        <v>0</v>
      </c>
      <c r="AG41" s="260">
        <v>0</v>
      </c>
      <c r="AH41" s="254">
        <v>0</v>
      </c>
      <c r="AI41" s="260">
        <v>0</v>
      </c>
      <c r="AJ41" s="254">
        <v>0</v>
      </c>
      <c r="AK41" s="260">
        <v>0</v>
      </c>
      <c r="AL41" s="254">
        <v>0</v>
      </c>
      <c r="AM41" s="260">
        <v>0</v>
      </c>
      <c r="AN41" s="254">
        <v>0</v>
      </c>
    </row>
    <row r="42" spans="1:40" ht="13.5" customHeight="1">
      <c r="A42" s="259"/>
      <c r="B42" s="258" t="s">
        <v>63</v>
      </c>
      <c r="C42" s="253">
        <v>0</v>
      </c>
      <c r="D42" s="254">
        <v>0</v>
      </c>
      <c r="E42" s="260">
        <v>0</v>
      </c>
      <c r="F42" s="254">
        <v>0</v>
      </c>
      <c r="G42" s="260">
        <v>0</v>
      </c>
      <c r="H42" s="254">
        <v>0</v>
      </c>
      <c r="I42" s="260">
        <v>0</v>
      </c>
      <c r="J42" s="254">
        <v>0</v>
      </c>
      <c r="K42" s="260">
        <v>0</v>
      </c>
      <c r="L42" s="254">
        <v>0</v>
      </c>
      <c r="M42" s="260">
        <v>0</v>
      </c>
      <c r="N42" s="254">
        <v>0</v>
      </c>
      <c r="O42" s="260">
        <v>0</v>
      </c>
      <c r="P42" s="254">
        <v>0</v>
      </c>
      <c r="Q42" s="260">
        <v>0</v>
      </c>
      <c r="R42" s="254">
        <v>0</v>
      </c>
      <c r="S42" s="260">
        <v>0</v>
      </c>
      <c r="T42" s="254">
        <v>0</v>
      </c>
      <c r="U42" s="260">
        <v>0</v>
      </c>
      <c r="V42" s="254">
        <v>0</v>
      </c>
      <c r="W42" s="260">
        <v>0</v>
      </c>
      <c r="X42" s="254">
        <v>0</v>
      </c>
      <c r="Y42" s="260">
        <v>0</v>
      </c>
      <c r="Z42" s="254">
        <v>0</v>
      </c>
      <c r="AA42" s="260">
        <v>0</v>
      </c>
      <c r="AB42" s="254">
        <v>0</v>
      </c>
      <c r="AC42" s="260">
        <v>0</v>
      </c>
      <c r="AD42" s="254">
        <v>0</v>
      </c>
      <c r="AE42" s="260">
        <v>0</v>
      </c>
      <c r="AF42" s="254">
        <v>0</v>
      </c>
      <c r="AG42" s="260">
        <v>0</v>
      </c>
      <c r="AH42" s="254">
        <v>0</v>
      </c>
      <c r="AI42" s="260">
        <v>0</v>
      </c>
      <c r="AJ42" s="254">
        <v>0</v>
      </c>
      <c r="AK42" s="260">
        <v>0</v>
      </c>
      <c r="AL42" s="254">
        <v>0</v>
      </c>
      <c r="AM42" s="260">
        <v>0</v>
      </c>
      <c r="AN42" s="254">
        <v>0</v>
      </c>
    </row>
    <row r="43" spans="1:40" ht="13.5" customHeight="1">
      <c r="A43" s="259"/>
      <c r="B43" s="258" t="s">
        <v>64</v>
      </c>
      <c r="C43" s="253">
        <v>0</v>
      </c>
      <c r="D43" s="254">
        <v>0</v>
      </c>
      <c r="E43" s="260">
        <v>0</v>
      </c>
      <c r="F43" s="254">
        <v>0</v>
      </c>
      <c r="G43" s="260">
        <v>0</v>
      </c>
      <c r="H43" s="254">
        <v>0</v>
      </c>
      <c r="I43" s="260">
        <v>0</v>
      </c>
      <c r="J43" s="254">
        <v>0</v>
      </c>
      <c r="K43" s="260">
        <v>0</v>
      </c>
      <c r="L43" s="254">
        <v>0</v>
      </c>
      <c r="M43" s="260">
        <v>0</v>
      </c>
      <c r="N43" s="254">
        <v>0</v>
      </c>
      <c r="O43" s="260">
        <v>0</v>
      </c>
      <c r="P43" s="254">
        <v>0</v>
      </c>
      <c r="Q43" s="260">
        <v>0</v>
      </c>
      <c r="R43" s="254">
        <v>0</v>
      </c>
      <c r="S43" s="260">
        <v>0</v>
      </c>
      <c r="T43" s="254">
        <v>0</v>
      </c>
      <c r="U43" s="260">
        <v>0</v>
      </c>
      <c r="V43" s="254">
        <v>0</v>
      </c>
      <c r="W43" s="260">
        <v>0</v>
      </c>
      <c r="X43" s="254">
        <v>0</v>
      </c>
      <c r="Y43" s="260">
        <v>0</v>
      </c>
      <c r="Z43" s="254">
        <v>0</v>
      </c>
      <c r="AA43" s="260">
        <v>0</v>
      </c>
      <c r="AB43" s="254">
        <v>0</v>
      </c>
      <c r="AC43" s="260">
        <v>0</v>
      </c>
      <c r="AD43" s="254">
        <v>0</v>
      </c>
      <c r="AE43" s="260">
        <v>0</v>
      </c>
      <c r="AF43" s="254">
        <v>0</v>
      </c>
      <c r="AG43" s="260">
        <v>0</v>
      </c>
      <c r="AH43" s="254">
        <v>0</v>
      </c>
      <c r="AI43" s="260">
        <v>0</v>
      </c>
      <c r="AJ43" s="254">
        <v>0</v>
      </c>
      <c r="AK43" s="260">
        <v>0</v>
      </c>
      <c r="AL43" s="254">
        <v>0</v>
      </c>
      <c r="AM43" s="260">
        <v>0</v>
      </c>
      <c r="AN43" s="254">
        <v>0</v>
      </c>
    </row>
    <row r="44" spans="1:40" ht="13.5" customHeight="1">
      <c r="A44" s="262"/>
      <c r="B44" s="263"/>
      <c r="C44" s="264"/>
      <c r="D44" s="265"/>
      <c r="E44" s="266"/>
      <c r="F44" s="267"/>
      <c r="G44" s="266"/>
      <c r="H44" s="267"/>
      <c r="I44" s="266"/>
      <c r="J44" s="267"/>
      <c r="K44" s="266"/>
      <c r="L44" s="267"/>
      <c r="M44" s="266"/>
      <c r="N44" s="267"/>
      <c r="O44" s="266"/>
      <c r="P44" s="267"/>
      <c r="Q44" s="266"/>
      <c r="R44" s="267"/>
      <c r="S44" s="266"/>
      <c r="T44" s="267"/>
      <c r="U44" s="266"/>
      <c r="V44" s="267"/>
      <c r="W44" s="266"/>
      <c r="X44" s="267"/>
      <c r="Y44" s="266"/>
      <c r="Z44" s="267"/>
      <c r="AA44" s="266"/>
      <c r="AB44" s="267"/>
      <c r="AC44" s="266"/>
      <c r="AD44" s="267"/>
      <c r="AE44" s="266"/>
      <c r="AF44" s="267"/>
      <c r="AG44" s="266"/>
      <c r="AH44" s="267"/>
      <c r="AI44" s="266"/>
      <c r="AJ44" s="267"/>
      <c r="AK44" s="266"/>
      <c r="AL44" s="267"/>
      <c r="AM44" s="266"/>
      <c r="AN44" s="267"/>
    </row>
    <row r="45" spans="1:40" ht="13.5" customHeight="1">
      <c r="A45" s="497" t="s">
        <v>65</v>
      </c>
      <c r="B45" s="498"/>
      <c r="C45" s="269">
        <v>21</v>
      </c>
      <c r="D45" s="270">
        <v>4175</v>
      </c>
      <c r="E45" s="271">
        <v>1</v>
      </c>
      <c r="F45" s="272">
        <v>250</v>
      </c>
      <c r="G45" s="271">
        <v>0</v>
      </c>
      <c r="H45" s="272">
        <v>0</v>
      </c>
      <c r="I45" s="271">
        <v>0</v>
      </c>
      <c r="J45" s="272">
        <v>0</v>
      </c>
      <c r="K45" s="271">
        <v>1</v>
      </c>
      <c r="L45" s="272">
        <v>120</v>
      </c>
      <c r="M45" s="271">
        <v>0</v>
      </c>
      <c r="N45" s="272">
        <v>0</v>
      </c>
      <c r="O45" s="271">
        <v>0</v>
      </c>
      <c r="P45" s="272">
        <v>0</v>
      </c>
      <c r="Q45" s="271">
        <v>0</v>
      </c>
      <c r="R45" s="272">
        <v>0</v>
      </c>
      <c r="S45" s="271">
        <v>1</v>
      </c>
      <c r="T45" s="272">
        <v>900</v>
      </c>
      <c r="U45" s="271">
        <v>0</v>
      </c>
      <c r="V45" s="272">
        <v>0</v>
      </c>
      <c r="W45" s="271">
        <v>2</v>
      </c>
      <c r="X45" s="272">
        <v>246</v>
      </c>
      <c r="Y45" s="271">
        <v>15</v>
      </c>
      <c r="Z45" s="272">
        <v>2158</v>
      </c>
      <c r="AA45" s="271">
        <v>1</v>
      </c>
      <c r="AB45" s="272">
        <v>501</v>
      </c>
      <c r="AC45" s="271">
        <v>0</v>
      </c>
      <c r="AD45" s="272">
        <v>0</v>
      </c>
      <c r="AE45" s="271">
        <v>0</v>
      </c>
      <c r="AF45" s="272">
        <v>0</v>
      </c>
      <c r="AG45" s="271">
        <v>0</v>
      </c>
      <c r="AH45" s="272">
        <v>0</v>
      </c>
      <c r="AI45" s="271">
        <v>0</v>
      </c>
      <c r="AJ45" s="272">
        <v>0</v>
      </c>
      <c r="AK45" s="271">
        <v>0</v>
      </c>
      <c r="AL45" s="272">
        <v>0</v>
      </c>
      <c r="AM45" s="271">
        <v>1</v>
      </c>
      <c r="AN45" s="272">
        <v>501</v>
      </c>
    </row>
    <row r="46" spans="1:40" ht="13.5" customHeight="1">
      <c r="A46" s="259"/>
      <c r="B46" s="258" t="s">
        <v>66</v>
      </c>
      <c r="C46" s="253">
        <v>8</v>
      </c>
      <c r="D46" s="254">
        <v>1949</v>
      </c>
      <c r="E46" s="260">
        <v>1</v>
      </c>
      <c r="F46" s="254">
        <v>250</v>
      </c>
      <c r="G46" s="260">
        <v>0</v>
      </c>
      <c r="H46" s="254">
        <v>0</v>
      </c>
      <c r="I46" s="260">
        <v>0</v>
      </c>
      <c r="J46" s="254">
        <v>0</v>
      </c>
      <c r="K46" s="260">
        <v>0</v>
      </c>
      <c r="L46" s="254">
        <v>0</v>
      </c>
      <c r="M46" s="260">
        <v>0</v>
      </c>
      <c r="N46" s="254">
        <v>0</v>
      </c>
      <c r="O46" s="260">
        <v>0</v>
      </c>
      <c r="P46" s="254">
        <v>0</v>
      </c>
      <c r="Q46" s="260">
        <v>0</v>
      </c>
      <c r="R46" s="254">
        <v>0</v>
      </c>
      <c r="S46" s="260">
        <v>1</v>
      </c>
      <c r="T46" s="254">
        <v>900</v>
      </c>
      <c r="U46" s="260">
        <v>0</v>
      </c>
      <c r="V46" s="254">
        <v>0</v>
      </c>
      <c r="W46" s="260">
        <v>0</v>
      </c>
      <c r="X46" s="254">
        <v>0</v>
      </c>
      <c r="Y46" s="260">
        <v>6</v>
      </c>
      <c r="Z46" s="254">
        <v>799</v>
      </c>
      <c r="AA46" s="260">
        <v>0</v>
      </c>
      <c r="AB46" s="254">
        <v>0</v>
      </c>
      <c r="AC46" s="260">
        <v>0</v>
      </c>
      <c r="AD46" s="254">
        <v>0</v>
      </c>
      <c r="AE46" s="260">
        <v>0</v>
      </c>
      <c r="AF46" s="254">
        <v>0</v>
      </c>
      <c r="AG46" s="260">
        <v>0</v>
      </c>
      <c r="AH46" s="254">
        <v>0</v>
      </c>
      <c r="AI46" s="260">
        <v>0</v>
      </c>
      <c r="AJ46" s="254">
        <v>0</v>
      </c>
      <c r="AK46" s="260">
        <v>0</v>
      </c>
      <c r="AL46" s="254">
        <v>0</v>
      </c>
      <c r="AM46" s="260">
        <v>0</v>
      </c>
      <c r="AN46" s="254">
        <v>0</v>
      </c>
    </row>
    <row r="47" spans="1:40" ht="13.5" customHeight="1">
      <c r="A47" s="259"/>
      <c r="B47" s="258" t="s">
        <v>67</v>
      </c>
      <c r="C47" s="253">
        <v>9</v>
      </c>
      <c r="D47" s="254">
        <v>1298</v>
      </c>
      <c r="E47" s="260">
        <v>0</v>
      </c>
      <c r="F47" s="254">
        <v>0</v>
      </c>
      <c r="G47" s="260">
        <v>0</v>
      </c>
      <c r="H47" s="254">
        <v>0</v>
      </c>
      <c r="I47" s="260">
        <v>0</v>
      </c>
      <c r="J47" s="254">
        <v>0</v>
      </c>
      <c r="K47" s="260">
        <v>0</v>
      </c>
      <c r="L47" s="254">
        <v>0</v>
      </c>
      <c r="M47" s="260">
        <v>0</v>
      </c>
      <c r="N47" s="254">
        <v>0</v>
      </c>
      <c r="O47" s="260">
        <v>0</v>
      </c>
      <c r="P47" s="254">
        <v>0</v>
      </c>
      <c r="Q47" s="260">
        <v>0</v>
      </c>
      <c r="R47" s="254">
        <v>0</v>
      </c>
      <c r="S47" s="260">
        <v>0</v>
      </c>
      <c r="T47" s="254">
        <v>0</v>
      </c>
      <c r="U47" s="260">
        <v>0</v>
      </c>
      <c r="V47" s="254">
        <v>0</v>
      </c>
      <c r="W47" s="260">
        <v>2</v>
      </c>
      <c r="X47" s="254">
        <v>246</v>
      </c>
      <c r="Y47" s="260">
        <v>7</v>
      </c>
      <c r="Z47" s="254">
        <v>1052</v>
      </c>
      <c r="AA47" s="260">
        <v>0</v>
      </c>
      <c r="AB47" s="254">
        <v>0</v>
      </c>
      <c r="AC47" s="260">
        <v>0</v>
      </c>
      <c r="AD47" s="254">
        <v>0</v>
      </c>
      <c r="AE47" s="260">
        <v>0</v>
      </c>
      <c r="AF47" s="254">
        <v>0</v>
      </c>
      <c r="AG47" s="260">
        <v>0</v>
      </c>
      <c r="AH47" s="254">
        <v>0</v>
      </c>
      <c r="AI47" s="260">
        <v>0</v>
      </c>
      <c r="AJ47" s="254">
        <v>0</v>
      </c>
      <c r="AK47" s="260">
        <v>0</v>
      </c>
      <c r="AL47" s="254">
        <v>0</v>
      </c>
      <c r="AM47" s="260">
        <v>0</v>
      </c>
      <c r="AN47" s="254">
        <v>0</v>
      </c>
    </row>
    <row r="48" spans="1:40" ht="13.5" customHeight="1">
      <c r="A48" s="259"/>
      <c r="B48" s="258" t="s">
        <v>215</v>
      </c>
      <c r="C48" s="253">
        <v>0</v>
      </c>
      <c r="D48" s="254">
        <v>0</v>
      </c>
      <c r="E48" s="260">
        <v>0</v>
      </c>
      <c r="F48" s="254">
        <v>0</v>
      </c>
      <c r="G48" s="260">
        <v>0</v>
      </c>
      <c r="H48" s="254">
        <v>0</v>
      </c>
      <c r="I48" s="260">
        <v>0</v>
      </c>
      <c r="J48" s="254">
        <v>0</v>
      </c>
      <c r="K48" s="260">
        <v>0</v>
      </c>
      <c r="L48" s="254">
        <v>0</v>
      </c>
      <c r="M48" s="260">
        <v>0</v>
      </c>
      <c r="N48" s="254">
        <v>0</v>
      </c>
      <c r="O48" s="260">
        <v>0</v>
      </c>
      <c r="P48" s="254">
        <v>0</v>
      </c>
      <c r="Q48" s="260">
        <v>0</v>
      </c>
      <c r="R48" s="254">
        <v>0</v>
      </c>
      <c r="S48" s="260">
        <v>0</v>
      </c>
      <c r="T48" s="254">
        <v>0</v>
      </c>
      <c r="U48" s="260">
        <v>0</v>
      </c>
      <c r="V48" s="254">
        <v>0</v>
      </c>
      <c r="W48" s="260">
        <v>0</v>
      </c>
      <c r="X48" s="254">
        <v>0</v>
      </c>
      <c r="Y48" s="260">
        <v>0</v>
      </c>
      <c r="Z48" s="254">
        <v>0</v>
      </c>
      <c r="AA48" s="260">
        <v>0</v>
      </c>
      <c r="AB48" s="254">
        <v>0</v>
      </c>
      <c r="AC48" s="260">
        <v>0</v>
      </c>
      <c r="AD48" s="254">
        <v>0</v>
      </c>
      <c r="AE48" s="260">
        <v>0</v>
      </c>
      <c r="AF48" s="254">
        <v>0</v>
      </c>
      <c r="AG48" s="260">
        <v>0</v>
      </c>
      <c r="AH48" s="254">
        <v>0</v>
      </c>
      <c r="AI48" s="260">
        <v>0</v>
      </c>
      <c r="AJ48" s="254">
        <v>0</v>
      </c>
      <c r="AK48" s="260">
        <v>0</v>
      </c>
      <c r="AL48" s="254">
        <v>0</v>
      </c>
      <c r="AM48" s="260">
        <v>0</v>
      </c>
      <c r="AN48" s="254">
        <v>0</v>
      </c>
    </row>
    <row r="49" spans="1:40" ht="13.5" customHeight="1">
      <c r="A49" s="259"/>
      <c r="B49" s="258" t="s">
        <v>216</v>
      </c>
      <c r="C49" s="253">
        <v>1</v>
      </c>
      <c r="D49" s="254">
        <v>186</v>
      </c>
      <c r="E49" s="260">
        <v>0</v>
      </c>
      <c r="F49" s="254">
        <v>0</v>
      </c>
      <c r="G49" s="260">
        <v>0</v>
      </c>
      <c r="H49" s="254">
        <v>0</v>
      </c>
      <c r="I49" s="260">
        <v>0</v>
      </c>
      <c r="J49" s="254">
        <v>0</v>
      </c>
      <c r="K49" s="260">
        <v>0</v>
      </c>
      <c r="L49" s="254">
        <v>0</v>
      </c>
      <c r="M49" s="260">
        <v>0</v>
      </c>
      <c r="N49" s="254">
        <v>0</v>
      </c>
      <c r="O49" s="260">
        <v>0</v>
      </c>
      <c r="P49" s="254">
        <v>0</v>
      </c>
      <c r="Q49" s="260">
        <v>0</v>
      </c>
      <c r="R49" s="254">
        <v>0</v>
      </c>
      <c r="S49" s="260">
        <v>0</v>
      </c>
      <c r="T49" s="254">
        <v>0</v>
      </c>
      <c r="U49" s="260">
        <v>0</v>
      </c>
      <c r="V49" s="254">
        <v>0</v>
      </c>
      <c r="W49" s="260">
        <v>0</v>
      </c>
      <c r="X49" s="254">
        <v>0</v>
      </c>
      <c r="Y49" s="260">
        <v>1</v>
      </c>
      <c r="Z49" s="254">
        <v>186</v>
      </c>
      <c r="AA49" s="260">
        <v>0</v>
      </c>
      <c r="AB49" s="254">
        <v>0</v>
      </c>
      <c r="AC49" s="260">
        <v>0</v>
      </c>
      <c r="AD49" s="254">
        <v>0</v>
      </c>
      <c r="AE49" s="260">
        <v>0</v>
      </c>
      <c r="AF49" s="254">
        <v>0</v>
      </c>
      <c r="AG49" s="260">
        <v>0</v>
      </c>
      <c r="AH49" s="254">
        <v>0</v>
      </c>
      <c r="AI49" s="260">
        <v>0</v>
      </c>
      <c r="AJ49" s="254">
        <v>0</v>
      </c>
      <c r="AK49" s="260">
        <v>0</v>
      </c>
      <c r="AL49" s="254">
        <v>0</v>
      </c>
      <c r="AM49" s="260">
        <v>0</v>
      </c>
      <c r="AN49" s="254">
        <v>0</v>
      </c>
    </row>
    <row r="50" spans="1:40" ht="13.5" customHeight="1">
      <c r="A50" s="259"/>
      <c r="B50" s="258" t="s">
        <v>287</v>
      </c>
      <c r="C50" s="253">
        <v>3</v>
      </c>
      <c r="D50" s="254">
        <v>742</v>
      </c>
      <c r="E50" s="260">
        <v>0</v>
      </c>
      <c r="F50" s="254">
        <v>0</v>
      </c>
      <c r="G50" s="260">
        <v>0</v>
      </c>
      <c r="H50" s="254">
        <v>0</v>
      </c>
      <c r="I50" s="260">
        <v>0</v>
      </c>
      <c r="J50" s="254">
        <v>0</v>
      </c>
      <c r="K50" s="260">
        <v>1</v>
      </c>
      <c r="L50" s="254">
        <v>120</v>
      </c>
      <c r="M50" s="260">
        <v>0</v>
      </c>
      <c r="N50" s="254">
        <v>0</v>
      </c>
      <c r="O50" s="260">
        <v>0</v>
      </c>
      <c r="P50" s="254">
        <v>0</v>
      </c>
      <c r="Q50" s="260">
        <v>0</v>
      </c>
      <c r="R50" s="254">
        <v>0</v>
      </c>
      <c r="S50" s="260">
        <v>0</v>
      </c>
      <c r="T50" s="254">
        <v>0</v>
      </c>
      <c r="U50" s="260">
        <v>0</v>
      </c>
      <c r="V50" s="254">
        <v>0</v>
      </c>
      <c r="W50" s="260">
        <v>0</v>
      </c>
      <c r="X50" s="254">
        <v>0</v>
      </c>
      <c r="Y50" s="260">
        <v>1</v>
      </c>
      <c r="Z50" s="254">
        <v>121</v>
      </c>
      <c r="AA50" s="260">
        <v>1</v>
      </c>
      <c r="AB50" s="254">
        <v>501</v>
      </c>
      <c r="AC50" s="260">
        <v>0</v>
      </c>
      <c r="AD50" s="254">
        <v>0</v>
      </c>
      <c r="AE50" s="260">
        <v>0</v>
      </c>
      <c r="AF50" s="254">
        <v>0</v>
      </c>
      <c r="AG50" s="260">
        <v>0</v>
      </c>
      <c r="AH50" s="254">
        <v>0</v>
      </c>
      <c r="AI50" s="260">
        <v>0</v>
      </c>
      <c r="AJ50" s="254">
        <v>0</v>
      </c>
      <c r="AK50" s="260">
        <v>0</v>
      </c>
      <c r="AL50" s="254">
        <v>0</v>
      </c>
      <c r="AM50" s="260">
        <v>1</v>
      </c>
      <c r="AN50" s="254">
        <v>501</v>
      </c>
    </row>
    <row r="51" spans="1:40" ht="13.5" customHeight="1">
      <c r="A51" s="259"/>
      <c r="B51" s="258"/>
      <c r="C51" s="253"/>
      <c r="D51" s="254"/>
      <c r="E51" s="260"/>
      <c r="F51" s="254"/>
      <c r="G51" s="260"/>
      <c r="H51" s="254"/>
      <c r="I51" s="260"/>
      <c r="J51" s="254"/>
      <c r="K51" s="260"/>
      <c r="L51" s="254"/>
      <c r="M51" s="260"/>
      <c r="N51" s="254"/>
      <c r="O51" s="260"/>
      <c r="P51" s="254"/>
      <c r="Q51" s="260"/>
      <c r="R51" s="254"/>
      <c r="S51" s="260"/>
      <c r="T51" s="254"/>
      <c r="U51" s="260"/>
      <c r="V51" s="254"/>
      <c r="W51" s="260"/>
      <c r="X51" s="254"/>
      <c r="Y51" s="260"/>
      <c r="Z51" s="254"/>
      <c r="AA51" s="260"/>
      <c r="AB51" s="254"/>
      <c r="AC51" s="260"/>
      <c r="AD51" s="254"/>
      <c r="AE51" s="260"/>
      <c r="AF51" s="254"/>
      <c r="AG51" s="260"/>
      <c r="AH51" s="254"/>
      <c r="AI51" s="260"/>
      <c r="AJ51" s="254"/>
      <c r="AK51" s="260"/>
      <c r="AL51" s="254"/>
      <c r="AM51" s="260"/>
      <c r="AN51" s="254"/>
    </row>
    <row r="52" spans="1:40" ht="13.5" customHeight="1">
      <c r="A52" s="494" t="s">
        <v>203</v>
      </c>
      <c r="B52" s="495"/>
      <c r="C52" s="253">
        <v>11</v>
      </c>
      <c r="D52" s="254">
        <v>2217</v>
      </c>
      <c r="E52" s="260">
        <v>0</v>
      </c>
      <c r="F52" s="261">
        <v>0</v>
      </c>
      <c r="G52" s="260">
        <v>0</v>
      </c>
      <c r="H52" s="261">
        <v>0</v>
      </c>
      <c r="I52" s="260">
        <v>0</v>
      </c>
      <c r="J52" s="261">
        <v>0</v>
      </c>
      <c r="K52" s="260">
        <v>0</v>
      </c>
      <c r="L52" s="261">
        <v>0</v>
      </c>
      <c r="M52" s="260">
        <v>2</v>
      </c>
      <c r="N52" s="261">
        <v>472</v>
      </c>
      <c r="O52" s="260">
        <v>0</v>
      </c>
      <c r="P52" s="261">
        <v>0</v>
      </c>
      <c r="Q52" s="260">
        <v>0</v>
      </c>
      <c r="R52" s="261">
        <v>0</v>
      </c>
      <c r="S52" s="260">
        <v>0</v>
      </c>
      <c r="T52" s="261">
        <v>0</v>
      </c>
      <c r="U52" s="260">
        <v>0</v>
      </c>
      <c r="V52" s="261">
        <v>0</v>
      </c>
      <c r="W52" s="260">
        <v>0</v>
      </c>
      <c r="X52" s="261">
        <v>0</v>
      </c>
      <c r="Y52" s="260">
        <v>9</v>
      </c>
      <c r="Z52" s="261">
        <v>1745</v>
      </c>
      <c r="AA52" s="260">
        <v>0</v>
      </c>
      <c r="AB52" s="261">
        <v>0</v>
      </c>
      <c r="AC52" s="260">
        <v>0</v>
      </c>
      <c r="AD52" s="261">
        <v>0</v>
      </c>
      <c r="AE52" s="260">
        <v>0</v>
      </c>
      <c r="AF52" s="261">
        <v>0</v>
      </c>
      <c r="AG52" s="260">
        <v>0</v>
      </c>
      <c r="AH52" s="261">
        <v>0</v>
      </c>
      <c r="AI52" s="260">
        <v>0</v>
      </c>
      <c r="AJ52" s="261">
        <v>0</v>
      </c>
      <c r="AK52" s="260">
        <v>0</v>
      </c>
      <c r="AL52" s="261">
        <v>0</v>
      </c>
      <c r="AM52" s="260">
        <v>0</v>
      </c>
      <c r="AN52" s="261">
        <v>0</v>
      </c>
    </row>
    <row r="53" spans="1:40" ht="13.5" customHeight="1">
      <c r="A53" s="259"/>
      <c r="B53" s="258" t="s">
        <v>68</v>
      </c>
      <c r="C53" s="253">
        <v>2</v>
      </c>
      <c r="D53" s="254">
        <v>455</v>
      </c>
      <c r="E53" s="260">
        <v>0</v>
      </c>
      <c r="F53" s="254">
        <v>0</v>
      </c>
      <c r="G53" s="260">
        <v>0</v>
      </c>
      <c r="H53" s="254">
        <v>0</v>
      </c>
      <c r="I53" s="260">
        <v>0</v>
      </c>
      <c r="J53" s="254">
        <v>0</v>
      </c>
      <c r="K53" s="260">
        <v>0</v>
      </c>
      <c r="L53" s="254">
        <v>0</v>
      </c>
      <c r="M53" s="260">
        <v>0</v>
      </c>
      <c r="N53" s="254">
        <v>0</v>
      </c>
      <c r="O53" s="260">
        <v>0</v>
      </c>
      <c r="P53" s="254">
        <v>0</v>
      </c>
      <c r="Q53" s="260">
        <v>0</v>
      </c>
      <c r="R53" s="254">
        <v>0</v>
      </c>
      <c r="S53" s="260">
        <v>0</v>
      </c>
      <c r="T53" s="254">
        <v>0</v>
      </c>
      <c r="U53" s="260">
        <v>0</v>
      </c>
      <c r="V53" s="254">
        <v>0</v>
      </c>
      <c r="W53" s="260">
        <v>0</v>
      </c>
      <c r="X53" s="254">
        <v>0</v>
      </c>
      <c r="Y53" s="260">
        <v>2</v>
      </c>
      <c r="Z53" s="254">
        <v>455</v>
      </c>
      <c r="AA53" s="260">
        <v>0</v>
      </c>
      <c r="AB53" s="254">
        <v>0</v>
      </c>
      <c r="AC53" s="260">
        <v>0</v>
      </c>
      <c r="AD53" s="254">
        <v>0</v>
      </c>
      <c r="AE53" s="260">
        <v>0</v>
      </c>
      <c r="AF53" s="254">
        <v>0</v>
      </c>
      <c r="AG53" s="260">
        <v>0</v>
      </c>
      <c r="AH53" s="254">
        <v>0</v>
      </c>
      <c r="AI53" s="260">
        <v>0</v>
      </c>
      <c r="AJ53" s="254">
        <v>0</v>
      </c>
      <c r="AK53" s="260">
        <v>0</v>
      </c>
      <c r="AL53" s="254">
        <v>0</v>
      </c>
      <c r="AM53" s="260">
        <v>0</v>
      </c>
      <c r="AN53" s="254">
        <v>0</v>
      </c>
    </row>
    <row r="54" spans="1:40" ht="13.5" customHeight="1">
      <c r="A54" s="259"/>
      <c r="B54" s="258" t="s">
        <v>204</v>
      </c>
      <c r="C54" s="253">
        <v>6</v>
      </c>
      <c r="D54" s="254">
        <v>1148</v>
      </c>
      <c r="E54" s="260">
        <v>0</v>
      </c>
      <c r="F54" s="254">
        <v>0</v>
      </c>
      <c r="G54" s="260">
        <v>0</v>
      </c>
      <c r="H54" s="254">
        <v>0</v>
      </c>
      <c r="I54" s="260">
        <v>0</v>
      </c>
      <c r="J54" s="254">
        <v>0</v>
      </c>
      <c r="K54" s="260">
        <v>0</v>
      </c>
      <c r="L54" s="254">
        <v>0</v>
      </c>
      <c r="M54" s="260">
        <v>1</v>
      </c>
      <c r="N54" s="254">
        <v>173</v>
      </c>
      <c r="O54" s="260">
        <v>0</v>
      </c>
      <c r="P54" s="254">
        <v>0</v>
      </c>
      <c r="Q54" s="260">
        <v>0</v>
      </c>
      <c r="R54" s="254">
        <v>0</v>
      </c>
      <c r="S54" s="260">
        <v>0</v>
      </c>
      <c r="T54" s="254">
        <v>0</v>
      </c>
      <c r="U54" s="260">
        <v>0</v>
      </c>
      <c r="V54" s="254">
        <v>0</v>
      </c>
      <c r="W54" s="260">
        <v>0</v>
      </c>
      <c r="X54" s="254">
        <v>0</v>
      </c>
      <c r="Y54" s="260">
        <v>5</v>
      </c>
      <c r="Z54" s="254">
        <v>975</v>
      </c>
      <c r="AA54" s="260">
        <v>0</v>
      </c>
      <c r="AB54" s="254">
        <v>0</v>
      </c>
      <c r="AC54" s="260">
        <v>0</v>
      </c>
      <c r="AD54" s="254">
        <v>0</v>
      </c>
      <c r="AE54" s="260">
        <v>0</v>
      </c>
      <c r="AF54" s="254">
        <v>0</v>
      </c>
      <c r="AG54" s="260">
        <v>0</v>
      </c>
      <c r="AH54" s="254">
        <v>0</v>
      </c>
      <c r="AI54" s="260">
        <v>0</v>
      </c>
      <c r="AJ54" s="254">
        <v>0</v>
      </c>
      <c r="AK54" s="260">
        <v>0</v>
      </c>
      <c r="AL54" s="254">
        <v>0</v>
      </c>
      <c r="AM54" s="260">
        <v>0</v>
      </c>
      <c r="AN54" s="254">
        <v>0</v>
      </c>
    </row>
    <row r="55" spans="1:40" ht="13.5" customHeight="1">
      <c r="A55" s="259"/>
      <c r="B55" s="258" t="s">
        <v>210</v>
      </c>
      <c r="C55" s="253">
        <v>3</v>
      </c>
      <c r="D55" s="254">
        <v>614</v>
      </c>
      <c r="E55" s="260">
        <v>0</v>
      </c>
      <c r="F55" s="254">
        <v>0</v>
      </c>
      <c r="G55" s="260">
        <v>0</v>
      </c>
      <c r="H55" s="254">
        <v>0</v>
      </c>
      <c r="I55" s="260">
        <v>0</v>
      </c>
      <c r="J55" s="254">
        <v>0</v>
      </c>
      <c r="K55" s="260">
        <v>0</v>
      </c>
      <c r="L55" s="254">
        <v>0</v>
      </c>
      <c r="M55" s="260">
        <v>1</v>
      </c>
      <c r="N55" s="254">
        <v>299</v>
      </c>
      <c r="O55" s="260">
        <v>0</v>
      </c>
      <c r="P55" s="254">
        <v>0</v>
      </c>
      <c r="Q55" s="260">
        <v>0</v>
      </c>
      <c r="R55" s="254">
        <v>0</v>
      </c>
      <c r="S55" s="260">
        <v>0</v>
      </c>
      <c r="T55" s="254">
        <v>0</v>
      </c>
      <c r="U55" s="260">
        <v>0</v>
      </c>
      <c r="V55" s="254">
        <v>0</v>
      </c>
      <c r="W55" s="260">
        <v>0</v>
      </c>
      <c r="X55" s="254">
        <v>0</v>
      </c>
      <c r="Y55" s="260">
        <v>2</v>
      </c>
      <c r="Z55" s="254">
        <v>315</v>
      </c>
      <c r="AA55" s="260">
        <v>0</v>
      </c>
      <c r="AB55" s="254">
        <v>0</v>
      </c>
      <c r="AC55" s="260">
        <v>0</v>
      </c>
      <c r="AD55" s="254">
        <v>0</v>
      </c>
      <c r="AE55" s="260">
        <v>0</v>
      </c>
      <c r="AF55" s="254">
        <v>0</v>
      </c>
      <c r="AG55" s="260">
        <v>0</v>
      </c>
      <c r="AH55" s="254">
        <v>0</v>
      </c>
      <c r="AI55" s="260">
        <v>0</v>
      </c>
      <c r="AJ55" s="254">
        <v>0</v>
      </c>
      <c r="AK55" s="260">
        <v>0</v>
      </c>
      <c r="AL55" s="254">
        <v>0</v>
      </c>
      <c r="AM55" s="260">
        <v>0</v>
      </c>
      <c r="AN55" s="254">
        <v>0</v>
      </c>
    </row>
    <row r="56" spans="1:40" ht="13.5" customHeight="1">
      <c r="A56" s="259"/>
      <c r="B56" s="258"/>
      <c r="C56" s="253"/>
      <c r="D56" s="254"/>
      <c r="E56" s="260"/>
      <c r="F56" s="254"/>
      <c r="G56" s="260"/>
      <c r="H56" s="254"/>
      <c r="I56" s="260"/>
      <c r="J56" s="254"/>
      <c r="K56" s="260"/>
      <c r="L56" s="254"/>
      <c r="M56" s="260"/>
      <c r="N56" s="254"/>
      <c r="O56" s="260"/>
      <c r="P56" s="254"/>
      <c r="Q56" s="260"/>
      <c r="R56" s="254"/>
      <c r="S56" s="260"/>
      <c r="T56" s="254"/>
      <c r="U56" s="260"/>
      <c r="V56" s="254"/>
      <c r="W56" s="260"/>
      <c r="X56" s="254"/>
      <c r="Y56" s="260"/>
      <c r="Z56" s="254"/>
      <c r="AA56" s="260"/>
      <c r="AB56" s="254"/>
      <c r="AC56" s="260"/>
      <c r="AD56" s="254"/>
      <c r="AE56" s="260"/>
      <c r="AF56" s="254"/>
      <c r="AG56" s="260"/>
      <c r="AH56" s="254"/>
      <c r="AI56" s="260"/>
      <c r="AJ56" s="254"/>
      <c r="AK56" s="260"/>
      <c r="AL56" s="254"/>
      <c r="AM56" s="260"/>
      <c r="AN56" s="254"/>
    </row>
    <row r="57" spans="1:40" ht="13.5" customHeight="1">
      <c r="A57" s="494" t="s">
        <v>218</v>
      </c>
      <c r="B57" s="495"/>
      <c r="C57" s="253">
        <v>10</v>
      </c>
      <c r="D57" s="254">
        <v>1391</v>
      </c>
      <c r="E57" s="260">
        <v>0</v>
      </c>
      <c r="F57" s="261">
        <v>0</v>
      </c>
      <c r="G57" s="260">
        <v>0</v>
      </c>
      <c r="H57" s="261">
        <v>0</v>
      </c>
      <c r="I57" s="260">
        <v>0</v>
      </c>
      <c r="J57" s="261">
        <v>0</v>
      </c>
      <c r="K57" s="260">
        <v>0</v>
      </c>
      <c r="L57" s="261">
        <v>0</v>
      </c>
      <c r="M57" s="260">
        <v>0</v>
      </c>
      <c r="N57" s="261">
        <v>0</v>
      </c>
      <c r="O57" s="260">
        <v>0</v>
      </c>
      <c r="P57" s="261">
        <v>0</v>
      </c>
      <c r="Q57" s="260">
        <v>0</v>
      </c>
      <c r="R57" s="261">
        <v>0</v>
      </c>
      <c r="S57" s="260">
        <v>0</v>
      </c>
      <c r="T57" s="261">
        <v>0</v>
      </c>
      <c r="U57" s="260">
        <v>0</v>
      </c>
      <c r="V57" s="261">
        <v>0</v>
      </c>
      <c r="W57" s="260">
        <v>1</v>
      </c>
      <c r="X57" s="261">
        <v>124</v>
      </c>
      <c r="Y57" s="260">
        <v>8</v>
      </c>
      <c r="Z57" s="261">
        <v>797</v>
      </c>
      <c r="AA57" s="260">
        <v>0</v>
      </c>
      <c r="AB57" s="261">
        <v>0</v>
      </c>
      <c r="AC57" s="260">
        <v>0</v>
      </c>
      <c r="AD57" s="261">
        <v>0</v>
      </c>
      <c r="AE57" s="260">
        <v>0</v>
      </c>
      <c r="AF57" s="261">
        <v>0</v>
      </c>
      <c r="AG57" s="260">
        <v>0</v>
      </c>
      <c r="AH57" s="261">
        <v>0</v>
      </c>
      <c r="AI57" s="260">
        <v>0</v>
      </c>
      <c r="AJ57" s="261">
        <v>0</v>
      </c>
      <c r="AK57" s="260">
        <v>1</v>
      </c>
      <c r="AL57" s="261">
        <v>470</v>
      </c>
      <c r="AM57" s="260">
        <v>0</v>
      </c>
      <c r="AN57" s="261">
        <v>0</v>
      </c>
    </row>
    <row r="58" spans="1:40" ht="13.5" customHeight="1">
      <c r="A58" s="259"/>
      <c r="B58" s="258" t="s">
        <v>69</v>
      </c>
      <c r="C58" s="253">
        <v>3</v>
      </c>
      <c r="D58" s="254">
        <v>236</v>
      </c>
      <c r="E58" s="260">
        <v>0</v>
      </c>
      <c r="F58" s="254">
        <v>0</v>
      </c>
      <c r="G58" s="260">
        <v>0</v>
      </c>
      <c r="H58" s="254">
        <v>0</v>
      </c>
      <c r="I58" s="260">
        <v>0</v>
      </c>
      <c r="J58" s="254">
        <v>0</v>
      </c>
      <c r="K58" s="260">
        <v>0</v>
      </c>
      <c r="L58" s="254">
        <v>0</v>
      </c>
      <c r="M58" s="260">
        <v>0</v>
      </c>
      <c r="N58" s="254">
        <v>0</v>
      </c>
      <c r="O58" s="260">
        <v>0</v>
      </c>
      <c r="P58" s="254">
        <v>0</v>
      </c>
      <c r="Q58" s="260">
        <v>0</v>
      </c>
      <c r="R58" s="254">
        <v>0</v>
      </c>
      <c r="S58" s="260">
        <v>0</v>
      </c>
      <c r="T58" s="254">
        <v>0</v>
      </c>
      <c r="U58" s="260">
        <v>0</v>
      </c>
      <c r="V58" s="254">
        <v>0</v>
      </c>
      <c r="W58" s="260">
        <v>0</v>
      </c>
      <c r="X58" s="254">
        <v>0</v>
      </c>
      <c r="Y58" s="260">
        <v>3</v>
      </c>
      <c r="Z58" s="254">
        <v>236</v>
      </c>
      <c r="AA58" s="260">
        <v>0</v>
      </c>
      <c r="AB58" s="254">
        <v>0</v>
      </c>
      <c r="AC58" s="260">
        <v>0</v>
      </c>
      <c r="AD58" s="254">
        <v>0</v>
      </c>
      <c r="AE58" s="260">
        <v>0</v>
      </c>
      <c r="AF58" s="254">
        <v>0</v>
      </c>
      <c r="AG58" s="260">
        <v>0</v>
      </c>
      <c r="AH58" s="254">
        <v>0</v>
      </c>
      <c r="AI58" s="260">
        <v>0</v>
      </c>
      <c r="AJ58" s="254">
        <v>0</v>
      </c>
      <c r="AK58" s="260">
        <v>0</v>
      </c>
      <c r="AL58" s="254">
        <v>0</v>
      </c>
      <c r="AM58" s="260">
        <v>0</v>
      </c>
      <c r="AN58" s="254">
        <v>0</v>
      </c>
    </row>
    <row r="59" spans="1:40" ht="13.5" customHeight="1">
      <c r="A59" s="259"/>
      <c r="B59" s="258" t="s">
        <v>219</v>
      </c>
      <c r="C59" s="253">
        <v>4</v>
      </c>
      <c r="D59" s="254">
        <v>562</v>
      </c>
      <c r="E59" s="260">
        <v>0</v>
      </c>
      <c r="F59" s="254">
        <v>0</v>
      </c>
      <c r="G59" s="260">
        <v>0</v>
      </c>
      <c r="H59" s="254">
        <v>0</v>
      </c>
      <c r="I59" s="260">
        <v>0</v>
      </c>
      <c r="J59" s="254">
        <v>0</v>
      </c>
      <c r="K59" s="260">
        <v>0</v>
      </c>
      <c r="L59" s="254">
        <v>0</v>
      </c>
      <c r="M59" s="260">
        <v>0</v>
      </c>
      <c r="N59" s="254">
        <v>0</v>
      </c>
      <c r="O59" s="260">
        <v>0</v>
      </c>
      <c r="P59" s="254">
        <v>0</v>
      </c>
      <c r="Q59" s="260">
        <v>0</v>
      </c>
      <c r="R59" s="254">
        <v>0</v>
      </c>
      <c r="S59" s="260">
        <v>0</v>
      </c>
      <c r="T59" s="254">
        <v>0</v>
      </c>
      <c r="U59" s="260">
        <v>0</v>
      </c>
      <c r="V59" s="254">
        <v>0</v>
      </c>
      <c r="W59" s="260">
        <v>1</v>
      </c>
      <c r="X59" s="254">
        <v>124</v>
      </c>
      <c r="Y59" s="260">
        <v>3</v>
      </c>
      <c r="Z59" s="254">
        <v>438</v>
      </c>
      <c r="AA59" s="260">
        <v>0</v>
      </c>
      <c r="AB59" s="254">
        <v>0</v>
      </c>
      <c r="AC59" s="260">
        <v>0</v>
      </c>
      <c r="AD59" s="254">
        <v>0</v>
      </c>
      <c r="AE59" s="260">
        <v>0</v>
      </c>
      <c r="AF59" s="254">
        <v>0</v>
      </c>
      <c r="AG59" s="260">
        <v>0</v>
      </c>
      <c r="AH59" s="254">
        <v>0</v>
      </c>
      <c r="AI59" s="260">
        <v>0</v>
      </c>
      <c r="AJ59" s="254">
        <v>0</v>
      </c>
      <c r="AK59" s="260">
        <v>0</v>
      </c>
      <c r="AL59" s="254">
        <v>0</v>
      </c>
      <c r="AM59" s="260">
        <v>0</v>
      </c>
      <c r="AN59" s="254">
        <v>0</v>
      </c>
    </row>
    <row r="60" spans="1:40" ht="13.5" customHeight="1">
      <c r="A60" s="259"/>
      <c r="B60" s="258" t="s">
        <v>220</v>
      </c>
      <c r="C60" s="253">
        <v>2</v>
      </c>
      <c r="D60" s="254">
        <v>538</v>
      </c>
      <c r="E60" s="260">
        <v>0</v>
      </c>
      <c r="F60" s="254">
        <v>0</v>
      </c>
      <c r="G60" s="260">
        <v>0</v>
      </c>
      <c r="H60" s="254">
        <v>0</v>
      </c>
      <c r="I60" s="260">
        <v>0</v>
      </c>
      <c r="J60" s="254">
        <v>0</v>
      </c>
      <c r="K60" s="260">
        <v>0</v>
      </c>
      <c r="L60" s="254">
        <v>0</v>
      </c>
      <c r="M60" s="260">
        <v>0</v>
      </c>
      <c r="N60" s="254">
        <v>0</v>
      </c>
      <c r="O60" s="260">
        <v>0</v>
      </c>
      <c r="P60" s="254">
        <v>0</v>
      </c>
      <c r="Q60" s="260">
        <v>0</v>
      </c>
      <c r="R60" s="254">
        <v>0</v>
      </c>
      <c r="S60" s="260">
        <v>0</v>
      </c>
      <c r="T60" s="254">
        <v>0</v>
      </c>
      <c r="U60" s="260">
        <v>0</v>
      </c>
      <c r="V60" s="254">
        <v>0</v>
      </c>
      <c r="W60" s="260">
        <v>0</v>
      </c>
      <c r="X60" s="254">
        <v>0</v>
      </c>
      <c r="Y60" s="260">
        <v>1</v>
      </c>
      <c r="Z60" s="254">
        <v>68</v>
      </c>
      <c r="AA60" s="260">
        <v>0</v>
      </c>
      <c r="AB60" s="254">
        <v>0</v>
      </c>
      <c r="AC60" s="260">
        <v>0</v>
      </c>
      <c r="AD60" s="254">
        <v>0</v>
      </c>
      <c r="AE60" s="260">
        <v>0</v>
      </c>
      <c r="AF60" s="254">
        <v>0</v>
      </c>
      <c r="AG60" s="260">
        <v>0</v>
      </c>
      <c r="AH60" s="254">
        <v>0</v>
      </c>
      <c r="AI60" s="260">
        <v>0</v>
      </c>
      <c r="AJ60" s="254">
        <v>0</v>
      </c>
      <c r="AK60" s="260">
        <v>1</v>
      </c>
      <c r="AL60" s="254">
        <v>470</v>
      </c>
      <c r="AM60" s="260">
        <v>0</v>
      </c>
      <c r="AN60" s="254">
        <v>0</v>
      </c>
    </row>
    <row r="61" spans="1:40" ht="13.5" customHeight="1">
      <c r="A61" s="259"/>
      <c r="B61" s="258" t="s">
        <v>70</v>
      </c>
      <c r="C61" s="253">
        <v>1</v>
      </c>
      <c r="D61" s="254">
        <v>55</v>
      </c>
      <c r="E61" s="260">
        <v>0</v>
      </c>
      <c r="F61" s="254">
        <v>0</v>
      </c>
      <c r="G61" s="260">
        <v>0</v>
      </c>
      <c r="H61" s="254">
        <v>0</v>
      </c>
      <c r="I61" s="260">
        <v>0</v>
      </c>
      <c r="J61" s="254">
        <v>0</v>
      </c>
      <c r="K61" s="260">
        <v>0</v>
      </c>
      <c r="L61" s="254">
        <v>0</v>
      </c>
      <c r="M61" s="260">
        <v>0</v>
      </c>
      <c r="N61" s="254">
        <v>0</v>
      </c>
      <c r="O61" s="260">
        <v>0</v>
      </c>
      <c r="P61" s="254">
        <v>0</v>
      </c>
      <c r="Q61" s="260">
        <v>0</v>
      </c>
      <c r="R61" s="254">
        <v>0</v>
      </c>
      <c r="S61" s="260">
        <v>0</v>
      </c>
      <c r="T61" s="254">
        <v>0</v>
      </c>
      <c r="U61" s="260">
        <v>0</v>
      </c>
      <c r="V61" s="254">
        <v>0</v>
      </c>
      <c r="W61" s="260">
        <v>0</v>
      </c>
      <c r="X61" s="254">
        <v>0</v>
      </c>
      <c r="Y61" s="260">
        <v>1</v>
      </c>
      <c r="Z61" s="254">
        <v>55</v>
      </c>
      <c r="AA61" s="260">
        <v>0</v>
      </c>
      <c r="AB61" s="254">
        <v>0</v>
      </c>
      <c r="AC61" s="260">
        <v>0</v>
      </c>
      <c r="AD61" s="254">
        <v>0</v>
      </c>
      <c r="AE61" s="260">
        <v>0</v>
      </c>
      <c r="AF61" s="254">
        <v>0</v>
      </c>
      <c r="AG61" s="260">
        <v>0</v>
      </c>
      <c r="AH61" s="254">
        <v>0</v>
      </c>
      <c r="AI61" s="260">
        <v>0</v>
      </c>
      <c r="AJ61" s="254">
        <v>0</v>
      </c>
      <c r="AK61" s="260">
        <v>0</v>
      </c>
      <c r="AL61" s="254">
        <v>0</v>
      </c>
      <c r="AM61" s="260">
        <v>0</v>
      </c>
      <c r="AN61" s="254">
        <v>0</v>
      </c>
    </row>
    <row r="62" spans="1:40" ht="13.5" customHeight="1">
      <c r="A62" s="259"/>
      <c r="B62" s="258"/>
      <c r="C62" s="253"/>
      <c r="D62" s="254"/>
      <c r="E62" s="260"/>
      <c r="F62" s="254"/>
      <c r="G62" s="260"/>
      <c r="H62" s="254"/>
      <c r="I62" s="260"/>
      <c r="J62" s="254"/>
      <c r="K62" s="260"/>
      <c r="L62" s="254"/>
      <c r="M62" s="260"/>
      <c r="N62" s="254"/>
      <c r="O62" s="260"/>
      <c r="P62" s="254"/>
      <c r="Q62" s="260"/>
      <c r="R62" s="254"/>
      <c r="S62" s="260"/>
      <c r="T62" s="254"/>
      <c r="U62" s="260"/>
      <c r="V62" s="254"/>
      <c r="W62" s="260"/>
      <c r="X62" s="254"/>
      <c r="Y62" s="260"/>
      <c r="Z62" s="254"/>
      <c r="AA62" s="260"/>
      <c r="AB62" s="254"/>
      <c r="AC62" s="260"/>
      <c r="AD62" s="254"/>
      <c r="AE62" s="260"/>
      <c r="AF62" s="254"/>
      <c r="AG62" s="260"/>
      <c r="AH62" s="254"/>
      <c r="AI62" s="260"/>
      <c r="AJ62" s="254"/>
      <c r="AK62" s="260"/>
      <c r="AL62" s="254"/>
      <c r="AM62" s="260"/>
      <c r="AN62" s="254"/>
    </row>
    <row r="63" spans="1:40" ht="13.5" customHeight="1">
      <c r="A63" s="494" t="s">
        <v>71</v>
      </c>
      <c r="B63" s="495"/>
      <c r="C63" s="253">
        <v>9</v>
      </c>
      <c r="D63" s="254">
        <v>1979</v>
      </c>
      <c r="E63" s="260">
        <v>0</v>
      </c>
      <c r="F63" s="261">
        <v>0</v>
      </c>
      <c r="G63" s="260">
        <v>0</v>
      </c>
      <c r="H63" s="261">
        <v>0</v>
      </c>
      <c r="I63" s="260">
        <v>0</v>
      </c>
      <c r="J63" s="261">
        <v>0</v>
      </c>
      <c r="K63" s="260">
        <v>0</v>
      </c>
      <c r="L63" s="261">
        <v>0</v>
      </c>
      <c r="M63" s="260">
        <v>0</v>
      </c>
      <c r="N63" s="261">
        <v>0</v>
      </c>
      <c r="O63" s="260">
        <v>1</v>
      </c>
      <c r="P63" s="261">
        <v>200</v>
      </c>
      <c r="Q63" s="260">
        <v>0</v>
      </c>
      <c r="R63" s="261">
        <v>0</v>
      </c>
      <c r="S63" s="260">
        <v>1</v>
      </c>
      <c r="T63" s="261">
        <v>358</v>
      </c>
      <c r="U63" s="260">
        <v>0</v>
      </c>
      <c r="V63" s="261">
        <v>0</v>
      </c>
      <c r="W63" s="260">
        <v>0</v>
      </c>
      <c r="X63" s="261">
        <v>0</v>
      </c>
      <c r="Y63" s="260">
        <v>5</v>
      </c>
      <c r="Z63" s="261">
        <v>1040</v>
      </c>
      <c r="AA63" s="260">
        <v>0</v>
      </c>
      <c r="AB63" s="261">
        <v>0</v>
      </c>
      <c r="AC63" s="260">
        <v>1</v>
      </c>
      <c r="AD63" s="261">
        <v>62</v>
      </c>
      <c r="AE63" s="260">
        <v>1</v>
      </c>
      <c r="AF63" s="261">
        <v>319</v>
      </c>
      <c r="AG63" s="260">
        <v>0</v>
      </c>
      <c r="AH63" s="261">
        <v>0</v>
      </c>
      <c r="AI63" s="260">
        <v>0</v>
      </c>
      <c r="AJ63" s="261">
        <v>0</v>
      </c>
      <c r="AK63" s="260">
        <v>0</v>
      </c>
      <c r="AL63" s="261">
        <v>0</v>
      </c>
      <c r="AM63" s="260">
        <v>0</v>
      </c>
      <c r="AN63" s="261">
        <v>0</v>
      </c>
    </row>
    <row r="64" spans="1:40" ht="13.5" customHeight="1">
      <c r="A64" s="259"/>
      <c r="B64" s="258" t="s">
        <v>72</v>
      </c>
      <c r="C64" s="253">
        <v>8</v>
      </c>
      <c r="D64" s="254">
        <v>1621</v>
      </c>
      <c r="E64" s="260">
        <v>0</v>
      </c>
      <c r="F64" s="254">
        <v>0</v>
      </c>
      <c r="G64" s="260">
        <v>0</v>
      </c>
      <c r="H64" s="254">
        <v>0</v>
      </c>
      <c r="I64" s="260">
        <v>0</v>
      </c>
      <c r="J64" s="254">
        <v>0</v>
      </c>
      <c r="K64" s="260">
        <v>0</v>
      </c>
      <c r="L64" s="254">
        <v>0</v>
      </c>
      <c r="M64" s="260">
        <v>0</v>
      </c>
      <c r="N64" s="254">
        <v>0</v>
      </c>
      <c r="O64" s="260">
        <v>1</v>
      </c>
      <c r="P64" s="254">
        <v>200</v>
      </c>
      <c r="Q64" s="260">
        <v>0</v>
      </c>
      <c r="R64" s="254">
        <v>0</v>
      </c>
      <c r="S64" s="260">
        <v>0</v>
      </c>
      <c r="T64" s="254">
        <v>0</v>
      </c>
      <c r="U64" s="260">
        <v>0</v>
      </c>
      <c r="V64" s="254">
        <v>0</v>
      </c>
      <c r="W64" s="260">
        <v>0</v>
      </c>
      <c r="X64" s="254">
        <v>0</v>
      </c>
      <c r="Y64" s="260">
        <v>5</v>
      </c>
      <c r="Z64" s="254">
        <v>1040</v>
      </c>
      <c r="AA64" s="260">
        <v>0</v>
      </c>
      <c r="AB64" s="254">
        <v>0</v>
      </c>
      <c r="AC64" s="260">
        <v>1</v>
      </c>
      <c r="AD64" s="254">
        <v>62</v>
      </c>
      <c r="AE64" s="260">
        <v>1</v>
      </c>
      <c r="AF64" s="254">
        <v>319</v>
      </c>
      <c r="AG64" s="260">
        <v>0</v>
      </c>
      <c r="AH64" s="254">
        <v>0</v>
      </c>
      <c r="AI64" s="260">
        <v>0</v>
      </c>
      <c r="AJ64" s="254">
        <v>0</v>
      </c>
      <c r="AK64" s="260">
        <v>0</v>
      </c>
      <c r="AL64" s="254">
        <v>0</v>
      </c>
      <c r="AM64" s="260">
        <v>0</v>
      </c>
      <c r="AN64" s="254">
        <v>0</v>
      </c>
    </row>
    <row r="65" spans="1:40" ht="13.5" customHeight="1">
      <c r="A65" s="259"/>
      <c r="B65" s="258" t="s">
        <v>73</v>
      </c>
      <c r="C65" s="253">
        <v>0</v>
      </c>
      <c r="D65" s="254">
        <v>0</v>
      </c>
      <c r="E65" s="260">
        <v>0</v>
      </c>
      <c r="F65" s="254">
        <v>0</v>
      </c>
      <c r="G65" s="260">
        <v>0</v>
      </c>
      <c r="H65" s="254">
        <v>0</v>
      </c>
      <c r="I65" s="260">
        <v>0</v>
      </c>
      <c r="J65" s="254">
        <v>0</v>
      </c>
      <c r="K65" s="260">
        <v>0</v>
      </c>
      <c r="L65" s="254">
        <v>0</v>
      </c>
      <c r="M65" s="260">
        <v>0</v>
      </c>
      <c r="N65" s="254">
        <v>0</v>
      </c>
      <c r="O65" s="260">
        <v>0</v>
      </c>
      <c r="P65" s="254">
        <v>0</v>
      </c>
      <c r="Q65" s="260">
        <v>0</v>
      </c>
      <c r="R65" s="254">
        <v>0</v>
      </c>
      <c r="S65" s="260">
        <v>0</v>
      </c>
      <c r="T65" s="254">
        <v>0</v>
      </c>
      <c r="U65" s="260">
        <v>0</v>
      </c>
      <c r="V65" s="254">
        <v>0</v>
      </c>
      <c r="W65" s="260">
        <v>0</v>
      </c>
      <c r="X65" s="254">
        <v>0</v>
      </c>
      <c r="Y65" s="260">
        <v>0</v>
      </c>
      <c r="Z65" s="254">
        <v>0</v>
      </c>
      <c r="AA65" s="260">
        <v>0</v>
      </c>
      <c r="AB65" s="254">
        <v>0</v>
      </c>
      <c r="AC65" s="260">
        <v>0</v>
      </c>
      <c r="AD65" s="254">
        <v>0</v>
      </c>
      <c r="AE65" s="260">
        <v>0</v>
      </c>
      <c r="AF65" s="254">
        <v>0</v>
      </c>
      <c r="AG65" s="260">
        <v>0</v>
      </c>
      <c r="AH65" s="254">
        <v>0</v>
      </c>
      <c r="AI65" s="260">
        <v>0</v>
      </c>
      <c r="AJ65" s="254">
        <v>0</v>
      </c>
      <c r="AK65" s="260">
        <v>0</v>
      </c>
      <c r="AL65" s="254">
        <v>0</v>
      </c>
      <c r="AM65" s="260">
        <v>0</v>
      </c>
      <c r="AN65" s="254">
        <v>0</v>
      </c>
    </row>
    <row r="66" spans="1:40" ht="13.5" customHeight="1">
      <c r="A66" s="259"/>
      <c r="B66" s="258" t="s">
        <v>74</v>
      </c>
      <c r="C66" s="253">
        <v>1</v>
      </c>
      <c r="D66" s="254">
        <v>358</v>
      </c>
      <c r="E66" s="260">
        <v>0</v>
      </c>
      <c r="F66" s="254">
        <v>0</v>
      </c>
      <c r="G66" s="260">
        <v>0</v>
      </c>
      <c r="H66" s="254">
        <v>0</v>
      </c>
      <c r="I66" s="260">
        <v>0</v>
      </c>
      <c r="J66" s="254">
        <v>0</v>
      </c>
      <c r="K66" s="260">
        <v>0</v>
      </c>
      <c r="L66" s="254">
        <v>0</v>
      </c>
      <c r="M66" s="260">
        <v>0</v>
      </c>
      <c r="N66" s="254">
        <v>0</v>
      </c>
      <c r="O66" s="260">
        <v>0</v>
      </c>
      <c r="P66" s="254">
        <v>0</v>
      </c>
      <c r="Q66" s="260">
        <v>0</v>
      </c>
      <c r="R66" s="254">
        <v>0</v>
      </c>
      <c r="S66" s="260">
        <v>1</v>
      </c>
      <c r="T66" s="254">
        <v>358</v>
      </c>
      <c r="U66" s="260">
        <v>0</v>
      </c>
      <c r="V66" s="254">
        <v>0</v>
      </c>
      <c r="W66" s="260">
        <v>0</v>
      </c>
      <c r="X66" s="254">
        <v>0</v>
      </c>
      <c r="Y66" s="260">
        <v>0</v>
      </c>
      <c r="Z66" s="254">
        <v>0</v>
      </c>
      <c r="AA66" s="260">
        <v>0</v>
      </c>
      <c r="AB66" s="254">
        <v>0</v>
      </c>
      <c r="AC66" s="260">
        <v>0</v>
      </c>
      <c r="AD66" s="254">
        <v>0</v>
      </c>
      <c r="AE66" s="260">
        <v>0</v>
      </c>
      <c r="AF66" s="254">
        <v>0</v>
      </c>
      <c r="AG66" s="260">
        <v>0</v>
      </c>
      <c r="AH66" s="254">
        <v>0</v>
      </c>
      <c r="AI66" s="260">
        <v>0</v>
      </c>
      <c r="AJ66" s="254">
        <v>0</v>
      </c>
      <c r="AK66" s="260">
        <v>0</v>
      </c>
      <c r="AL66" s="254">
        <v>0</v>
      </c>
      <c r="AM66" s="260">
        <v>0</v>
      </c>
      <c r="AN66" s="254">
        <v>0</v>
      </c>
    </row>
    <row r="67" spans="1:40" ht="13.5" customHeight="1">
      <c r="A67" s="259"/>
      <c r="B67" s="258"/>
      <c r="C67" s="253"/>
      <c r="D67" s="254"/>
      <c r="E67" s="260"/>
      <c r="F67" s="254"/>
      <c r="G67" s="260"/>
      <c r="H67" s="254"/>
      <c r="I67" s="260"/>
      <c r="J67" s="254"/>
      <c r="K67" s="260"/>
      <c r="L67" s="254"/>
      <c r="M67" s="260"/>
      <c r="N67" s="254"/>
      <c r="O67" s="260"/>
      <c r="P67" s="254"/>
      <c r="Q67" s="260"/>
      <c r="R67" s="254"/>
      <c r="S67" s="260"/>
      <c r="T67" s="254"/>
      <c r="U67" s="260"/>
      <c r="V67" s="254"/>
      <c r="W67" s="260"/>
      <c r="X67" s="254"/>
      <c r="Y67" s="260"/>
      <c r="Z67" s="254"/>
      <c r="AA67" s="260"/>
      <c r="AB67" s="254"/>
      <c r="AC67" s="260"/>
      <c r="AD67" s="254"/>
      <c r="AE67" s="260"/>
      <c r="AF67" s="254"/>
      <c r="AG67" s="260"/>
      <c r="AH67" s="254"/>
      <c r="AI67" s="260"/>
      <c r="AJ67" s="254"/>
      <c r="AK67" s="260"/>
      <c r="AL67" s="254"/>
      <c r="AM67" s="260"/>
      <c r="AN67" s="254"/>
    </row>
    <row r="68" spans="1:40" ht="13.5" customHeight="1">
      <c r="A68" s="494" t="s">
        <v>75</v>
      </c>
      <c r="B68" s="495"/>
      <c r="C68" s="253">
        <v>12</v>
      </c>
      <c r="D68" s="254">
        <v>3180</v>
      </c>
      <c r="E68" s="260">
        <v>0</v>
      </c>
      <c r="F68" s="261">
        <v>0</v>
      </c>
      <c r="G68" s="260">
        <v>1</v>
      </c>
      <c r="H68" s="261">
        <v>800</v>
      </c>
      <c r="I68" s="260">
        <v>0</v>
      </c>
      <c r="J68" s="261">
        <v>0</v>
      </c>
      <c r="K68" s="260">
        <v>0</v>
      </c>
      <c r="L68" s="261">
        <v>0</v>
      </c>
      <c r="M68" s="260">
        <v>0</v>
      </c>
      <c r="N68" s="261">
        <v>0</v>
      </c>
      <c r="O68" s="260">
        <v>0</v>
      </c>
      <c r="P68" s="261">
        <v>0</v>
      </c>
      <c r="Q68" s="260">
        <v>0</v>
      </c>
      <c r="R68" s="261">
        <v>0</v>
      </c>
      <c r="S68" s="260">
        <v>0</v>
      </c>
      <c r="T68" s="261">
        <v>0</v>
      </c>
      <c r="U68" s="260">
        <v>0</v>
      </c>
      <c r="V68" s="261">
        <v>0</v>
      </c>
      <c r="W68" s="260">
        <v>2</v>
      </c>
      <c r="X68" s="261">
        <v>740</v>
      </c>
      <c r="Y68" s="260">
        <v>9</v>
      </c>
      <c r="Z68" s="261">
        <v>1640</v>
      </c>
      <c r="AA68" s="260">
        <v>0</v>
      </c>
      <c r="AB68" s="261">
        <v>0</v>
      </c>
      <c r="AC68" s="260">
        <v>0</v>
      </c>
      <c r="AD68" s="261">
        <v>0</v>
      </c>
      <c r="AE68" s="260">
        <v>0</v>
      </c>
      <c r="AF68" s="261">
        <v>0</v>
      </c>
      <c r="AG68" s="260">
        <v>0</v>
      </c>
      <c r="AH68" s="261">
        <v>0</v>
      </c>
      <c r="AI68" s="260">
        <v>0</v>
      </c>
      <c r="AJ68" s="261">
        <v>0</v>
      </c>
      <c r="AK68" s="260">
        <v>0</v>
      </c>
      <c r="AL68" s="261">
        <v>0</v>
      </c>
      <c r="AM68" s="260">
        <v>1</v>
      </c>
      <c r="AN68" s="261">
        <v>800</v>
      </c>
    </row>
    <row r="69" spans="1:40" ht="13.5" customHeight="1">
      <c r="A69" s="259"/>
      <c r="B69" s="258" t="s">
        <v>76</v>
      </c>
      <c r="C69" s="253">
        <v>12</v>
      </c>
      <c r="D69" s="254">
        <v>3180</v>
      </c>
      <c r="E69" s="260">
        <v>0</v>
      </c>
      <c r="F69" s="254">
        <v>0</v>
      </c>
      <c r="G69" s="260">
        <v>1</v>
      </c>
      <c r="H69" s="254">
        <v>800</v>
      </c>
      <c r="I69" s="260">
        <v>0</v>
      </c>
      <c r="J69" s="254">
        <v>0</v>
      </c>
      <c r="K69" s="260">
        <v>0</v>
      </c>
      <c r="L69" s="254">
        <v>0</v>
      </c>
      <c r="M69" s="260">
        <v>0</v>
      </c>
      <c r="N69" s="254">
        <v>0</v>
      </c>
      <c r="O69" s="260">
        <v>0</v>
      </c>
      <c r="P69" s="254">
        <v>0</v>
      </c>
      <c r="Q69" s="260">
        <v>0</v>
      </c>
      <c r="R69" s="254">
        <v>0</v>
      </c>
      <c r="S69" s="260">
        <v>0</v>
      </c>
      <c r="T69" s="254">
        <v>0</v>
      </c>
      <c r="U69" s="260">
        <v>0</v>
      </c>
      <c r="V69" s="254">
        <v>0</v>
      </c>
      <c r="W69" s="260">
        <v>2</v>
      </c>
      <c r="X69" s="254">
        <v>740</v>
      </c>
      <c r="Y69" s="260">
        <v>9</v>
      </c>
      <c r="Z69" s="254">
        <v>1640</v>
      </c>
      <c r="AA69" s="260">
        <v>0</v>
      </c>
      <c r="AB69" s="254">
        <v>0</v>
      </c>
      <c r="AC69" s="260">
        <v>0</v>
      </c>
      <c r="AD69" s="254">
        <v>0</v>
      </c>
      <c r="AE69" s="260">
        <v>0</v>
      </c>
      <c r="AF69" s="254">
        <v>0</v>
      </c>
      <c r="AG69" s="260">
        <v>0</v>
      </c>
      <c r="AH69" s="254">
        <v>0</v>
      </c>
      <c r="AI69" s="260">
        <v>0</v>
      </c>
      <c r="AJ69" s="254">
        <v>0</v>
      </c>
      <c r="AK69" s="260">
        <v>0</v>
      </c>
      <c r="AL69" s="254">
        <v>0</v>
      </c>
      <c r="AM69" s="260">
        <v>1</v>
      </c>
      <c r="AN69" s="254">
        <v>800</v>
      </c>
    </row>
    <row r="70" spans="1:40" ht="13.5" customHeight="1">
      <c r="A70" s="259"/>
      <c r="B70" s="258" t="s">
        <v>221</v>
      </c>
      <c r="C70" s="253">
        <v>0</v>
      </c>
      <c r="D70" s="254">
        <v>0</v>
      </c>
      <c r="E70" s="260">
        <v>0</v>
      </c>
      <c r="F70" s="254">
        <v>0</v>
      </c>
      <c r="G70" s="260">
        <v>0</v>
      </c>
      <c r="H70" s="254">
        <v>0</v>
      </c>
      <c r="I70" s="260">
        <v>0</v>
      </c>
      <c r="J70" s="254">
        <v>0</v>
      </c>
      <c r="K70" s="260">
        <v>0</v>
      </c>
      <c r="L70" s="254">
        <v>0</v>
      </c>
      <c r="M70" s="260">
        <v>0</v>
      </c>
      <c r="N70" s="254">
        <v>0</v>
      </c>
      <c r="O70" s="260">
        <v>0</v>
      </c>
      <c r="P70" s="254">
        <v>0</v>
      </c>
      <c r="Q70" s="260">
        <v>0</v>
      </c>
      <c r="R70" s="254">
        <v>0</v>
      </c>
      <c r="S70" s="260">
        <v>0</v>
      </c>
      <c r="T70" s="254">
        <v>0</v>
      </c>
      <c r="U70" s="260">
        <v>0</v>
      </c>
      <c r="V70" s="254">
        <v>0</v>
      </c>
      <c r="W70" s="260">
        <v>0</v>
      </c>
      <c r="X70" s="254">
        <v>0</v>
      </c>
      <c r="Y70" s="260">
        <v>0</v>
      </c>
      <c r="Z70" s="254">
        <v>0</v>
      </c>
      <c r="AA70" s="260">
        <v>0</v>
      </c>
      <c r="AB70" s="254">
        <v>0</v>
      </c>
      <c r="AC70" s="260">
        <v>0</v>
      </c>
      <c r="AD70" s="254">
        <v>0</v>
      </c>
      <c r="AE70" s="260">
        <v>0</v>
      </c>
      <c r="AF70" s="254">
        <v>0</v>
      </c>
      <c r="AG70" s="260">
        <v>0</v>
      </c>
      <c r="AH70" s="254">
        <v>0</v>
      </c>
      <c r="AI70" s="260">
        <v>0</v>
      </c>
      <c r="AJ70" s="254">
        <v>0</v>
      </c>
      <c r="AK70" s="260">
        <v>0</v>
      </c>
      <c r="AL70" s="254">
        <v>0</v>
      </c>
      <c r="AM70" s="260">
        <v>0</v>
      </c>
      <c r="AN70" s="254">
        <v>0</v>
      </c>
    </row>
    <row r="71" spans="1:40" ht="13.5" customHeight="1">
      <c r="A71" s="259"/>
      <c r="B71" s="258"/>
      <c r="C71" s="253"/>
      <c r="D71" s="254"/>
      <c r="E71" s="260"/>
      <c r="F71" s="254"/>
      <c r="G71" s="260"/>
      <c r="H71" s="254"/>
      <c r="I71" s="260"/>
      <c r="J71" s="254"/>
      <c r="K71" s="260"/>
      <c r="L71" s="254"/>
      <c r="M71" s="260"/>
      <c r="N71" s="254"/>
      <c r="O71" s="260"/>
      <c r="P71" s="254"/>
      <c r="Q71" s="260"/>
      <c r="R71" s="254"/>
      <c r="S71" s="260"/>
      <c r="T71" s="254"/>
      <c r="U71" s="260"/>
      <c r="V71" s="254"/>
      <c r="W71" s="260"/>
      <c r="X71" s="254"/>
      <c r="Y71" s="260"/>
      <c r="Z71" s="254"/>
      <c r="AA71" s="260"/>
      <c r="AB71" s="254"/>
      <c r="AC71" s="260"/>
      <c r="AD71" s="254"/>
      <c r="AE71" s="260"/>
      <c r="AF71" s="254"/>
      <c r="AG71" s="260"/>
      <c r="AH71" s="254"/>
      <c r="AI71" s="260"/>
      <c r="AJ71" s="254"/>
      <c r="AK71" s="260"/>
      <c r="AL71" s="254"/>
      <c r="AM71" s="260"/>
      <c r="AN71" s="254"/>
    </row>
    <row r="72" spans="1:40" ht="13.5" customHeight="1">
      <c r="A72" s="494" t="s">
        <v>77</v>
      </c>
      <c r="B72" s="495"/>
      <c r="C72" s="253">
        <v>9</v>
      </c>
      <c r="D72" s="254">
        <v>1170</v>
      </c>
      <c r="E72" s="260">
        <v>1</v>
      </c>
      <c r="F72" s="261">
        <v>428</v>
      </c>
      <c r="G72" s="260">
        <v>0</v>
      </c>
      <c r="H72" s="261">
        <v>0</v>
      </c>
      <c r="I72" s="260">
        <v>0</v>
      </c>
      <c r="J72" s="261">
        <v>0</v>
      </c>
      <c r="K72" s="260">
        <v>0</v>
      </c>
      <c r="L72" s="261">
        <v>0</v>
      </c>
      <c r="M72" s="260">
        <v>1</v>
      </c>
      <c r="N72" s="261">
        <v>80</v>
      </c>
      <c r="O72" s="260">
        <v>0</v>
      </c>
      <c r="P72" s="261">
        <v>0</v>
      </c>
      <c r="Q72" s="260">
        <v>0</v>
      </c>
      <c r="R72" s="261">
        <v>0</v>
      </c>
      <c r="S72" s="260">
        <v>0</v>
      </c>
      <c r="T72" s="261">
        <v>0</v>
      </c>
      <c r="U72" s="260">
        <v>0</v>
      </c>
      <c r="V72" s="261">
        <v>0</v>
      </c>
      <c r="W72" s="260">
        <v>0</v>
      </c>
      <c r="X72" s="261">
        <v>0</v>
      </c>
      <c r="Y72" s="260">
        <v>5</v>
      </c>
      <c r="Z72" s="261">
        <v>246</v>
      </c>
      <c r="AA72" s="260">
        <v>0</v>
      </c>
      <c r="AB72" s="261">
        <v>0</v>
      </c>
      <c r="AC72" s="260">
        <v>0</v>
      </c>
      <c r="AD72" s="261">
        <v>0</v>
      </c>
      <c r="AE72" s="260">
        <v>0</v>
      </c>
      <c r="AF72" s="261">
        <v>0</v>
      </c>
      <c r="AG72" s="260">
        <v>1</v>
      </c>
      <c r="AH72" s="261">
        <v>302</v>
      </c>
      <c r="AI72" s="260">
        <v>0</v>
      </c>
      <c r="AJ72" s="261">
        <v>0</v>
      </c>
      <c r="AK72" s="260">
        <v>1</v>
      </c>
      <c r="AL72" s="261">
        <v>114</v>
      </c>
      <c r="AM72" s="260">
        <v>0</v>
      </c>
      <c r="AN72" s="261">
        <v>0</v>
      </c>
    </row>
    <row r="73" spans="1:40" ht="13.5" customHeight="1">
      <c r="A73" s="239"/>
      <c r="B73" s="258" t="s">
        <v>78</v>
      </c>
      <c r="C73" s="253">
        <v>7</v>
      </c>
      <c r="D73" s="254">
        <v>662</v>
      </c>
      <c r="E73" s="260">
        <v>0</v>
      </c>
      <c r="F73" s="254">
        <v>0</v>
      </c>
      <c r="G73" s="260">
        <v>0</v>
      </c>
      <c r="H73" s="254">
        <v>0</v>
      </c>
      <c r="I73" s="260">
        <v>0</v>
      </c>
      <c r="J73" s="254">
        <v>0</v>
      </c>
      <c r="K73" s="260">
        <v>0</v>
      </c>
      <c r="L73" s="254">
        <v>0</v>
      </c>
      <c r="M73" s="260">
        <v>0</v>
      </c>
      <c r="N73" s="254">
        <v>0</v>
      </c>
      <c r="O73" s="260">
        <v>0</v>
      </c>
      <c r="P73" s="254">
        <v>0</v>
      </c>
      <c r="Q73" s="260">
        <v>0</v>
      </c>
      <c r="R73" s="254">
        <v>0</v>
      </c>
      <c r="S73" s="260">
        <v>0</v>
      </c>
      <c r="T73" s="254">
        <v>0</v>
      </c>
      <c r="U73" s="260">
        <v>0</v>
      </c>
      <c r="V73" s="254">
        <v>0</v>
      </c>
      <c r="W73" s="260">
        <v>0</v>
      </c>
      <c r="X73" s="254">
        <v>0</v>
      </c>
      <c r="Y73" s="260">
        <v>5</v>
      </c>
      <c r="Z73" s="254">
        <v>246</v>
      </c>
      <c r="AA73" s="260">
        <v>0</v>
      </c>
      <c r="AB73" s="254">
        <v>0</v>
      </c>
      <c r="AC73" s="260">
        <v>0</v>
      </c>
      <c r="AD73" s="254">
        <v>0</v>
      </c>
      <c r="AE73" s="260">
        <v>0</v>
      </c>
      <c r="AF73" s="254">
        <v>0</v>
      </c>
      <c r="AG73" s="260">
        <v>1</v>
      </c>
      <c r="AH73" s="254">
        <v>302</v>
      </c>
      <c r="AI73" s="260">
        <v>0</v>
      </c>
      <c r="AJ73" s="254">
        <v>0</v>
      </c>
      <c r="AK73" s="260">
        <v>1</v>
      </c>
      <c r="AL73" s="254">
        <v>114</v>
      </c>
      <c r="AM73" s="260">
        <v>0</v>
      </c>
      <c r="AN73" s="254">
        <v>0</v>
      </c>
    </row>
    <row r="74" spans="1:40" ht="13.5" customHeight="1">
      <c r="A74" s="239"/>
      <c r="B74" s="258" t="s">
        <v>79</v>
      </c>
      <c r="C74" s="253">
        <v>2</v>
      </c>
      <c r="D74" s="254">
        <v>508</v>
      </c>
      <c r="E74" s="260">
        <v>1</v>
      </c>
      <c r="F74" s="254">
        <v>428</v>
      </c>
      <c r="G74" s="260">
        <v>0</v>
      </c>
      <c r="H74" s="254">
        <v>0</v>
      </c>
      <c r="I74" s="260">
        <v>0</v>
      </c>
      <c r="J74" s="254">
        <v>0</v>
      </c>
      <c r="K74" s="260">
        <v>0</v>
      </c>
      <c r="L74" s="254">
        <v>0</v>
      </c>
      <c r="M74" s="260">
        <v>1</v>
      </c>
      <c r="N74" s="254">
        <v>80</v>
      </c>
      <c r="O74" s="260">
        <v>0</v>
      </c>
      <c r="P74" s="254">
        <v>0</v>
      </c>
      <c r="Q74" s="260">
        <v>0</v>
      </c>
      <c r="R74" s="254">
        <v>0</v>
      </c>
      <c r="S74" s="260">
        <v>0</v>
      </c>
      <c r="T74" s="254">
        <v>0</v>
      </c>
      <c r="U74" s="260">
        <v>0</v>
      </c>
      <c r="V74" s="254">
        <v>0</v>
      </c>
      <c r="W74" s="260">
        <v>0</v>
      </c>
      <c r="X74" s="254">
        <v>0</v>
      </c>
      <c r="Y74" s="260">
        <v>0</v>
      </c>
      <c r="Z74" s="254">
        <v>0</v>
      </c>
      <c r="AA74" s="260">
        <v>0</v>
      </c>
      <c r="AB74" s="254">
        <v>0</v>
      </c>
      <c r="AC74" s="260">
        <v>0</v>
      </c>
      <c r="AD74" s="254">
        <v>0</v>
      </c>
      <c r="AE74" s="260">
        <v>0</v>
      </c>
      <c r="AF74" s="254">
        <v>0</v>
      </c>
      <c r="AG74" s="260">
        <v>0</v>
      </c>
      <c r="AH74" s="254">
        <v>0</v>
      </c>
      <c r="AI74" s="260">
        <v>0</v>
      </c>
      <c r="AJ74" s="254">
        <v>0</v>
      </c>
      <c r="AK74" s="260">
        <v>0</v>
      </c>
      <c r="AL74" s="254">
        <v>0</v>
      </c>
      <c r="AM74" s="260">
        <v>0</v>
      </c>
      <c r="AN74" s="254">
        <v>0</v>
      </c>
    </row>
    <row r="75" spans="1:40" ht="13.5" customHeight="1">
      <c r="A75" s="239"/>
      <c r="B75" s="258"/>
      <c r="C75" s="253"/>
      <c r="D75" s="254"/>
      <c r="E75" s="260"/>
      <c r="F75" s="254"/>
      <c r="G75" s="260"/>
      <c r="H75" s="254"/>
      <c r="I75" s="260"/>
      <c r="J75" s="254"/>
      <c r="K75" s="260"/>
      <c r="L75" s="254"/>
      <c r="M75" s="260"/>
      <c r="N75" s="254"/>
      <c r="O75" s="273"/>
      <c r="P75" s="254"/>
      <c r="Q75" s="273"/>
      <c r="R75" s="254"/>
      <c r="S75" s="273"/>
      <c r="T75" s="254"/>
      <c r="U75" s="273"/>
      <c r="V75" s="254"/>
      <c r="W75" s="273"/>
      <c r="X75" s="254"/>
      <c r="Y75" s="273"/>
      <c r="Z75" s="254"/>
      <c r="AA75" s="273"/>
      <c r="AB75" s="254"/>
      <c r="AC75" s="273"/>
      <c r="AD75" s="254"/>
      <c r="AE75" s="273"/>
      <c r="AF75" s="254"/>
      <c r="AG75" s="273"/>
      <c r="AH75" s="254"/>
      <c r="AI75" s="273"/>
      <c r="AJ75" s="254"/>
      <c r="AK75" s="273"/>
      <c r="AL75" s="254"/>
      <c r="AM75" s="273"/>
      <c r="AN75" s="254"/>
    </row>
    <row r="76" spans="1:40" ht="13.5" customHeight="1">
      <c r="A76" s="239"/>
      <c r="B76" s="258"/>
      <c r="C76" s="253"/>
      <c r="D76" s="254"/>
      <c r="E76" s="260"/>
      <c r="F76" s="254"/>
      <c r="G76" s="260"/>
      <c r="H76" s="254"/>
      <c r="I76" s="260"/>
      <c r="J76" s="254"/>
      <c r="K76" s="260"/>
      <c r="L76" s="254"/>
      <c r="M76" s="260"/>
      <c r="N76" s="254"/>
      <c r="O76" s="273"/>
      <c r="P76" s="254"/>
      <c r="Q76" s="273"/>
      <c r="R76" s="254"/>
      <c r="S76" s="273"/>
      <c r="T76" s="254"/>
      <c r="U76" s="273"/>
      <c r="V76" s="254"/>
      <c r="W76" s="273"/>
      <c r="X76" s="254"/>
      <c r="Y76" s="273"/>
      <c r="Z76" s="254"/>
      <c r="AA76" s="273"/>
      <c r="AB76" s="254"/>
      <c r="AC76" s="273"/>
      <c r="AD76" s="254"/>
      <c r="AE76" s="273"/>
      <c r="AF76" s="254"/>
      <c r="AG76" s="273"/>
      <c r="AH76" s="254"/>
      <c r="AI76" s="273"/>
      <c r="AJ76" s="254"/>
      <c r="AK76" s="273"/>
      <c r="AL76" s="254"/>
      <c r="AM76" s="273"/>
      <c r="AN76" s="254"/>
    </row>
    <row r="77" spans="1:40" ht="13.5" customHeight="1">
      <c r="A77" s="494" t="s">
        <v>80</v>
      </c>
      <c r="B77" s="495"/>
      <c r="C77" s="253"/>
      <c r="D77" s="257"/>
      <c r="E77" s="260"/>
      <c r="F77" s="254"/>
      <c r="G77" s="260"/>
      <c r="H77" s="254"/>
      <c r="I77" s="260"/>
      <c r="J77" s="254"/>
      <c r="K77" s="260"/>
      <c r="L77" s="254"/>
      <c r="M77" s="260"/>
      <c r="N77" s="254"/>
      <c r="O77" s="253"/>
      <c r="P77" s="254"/>
      <c r="Q77" s="253"/>
      <c r="R77" s="254"/>
      <c r="S77" s="253"/>
      <c r="T77" s="254"/>
      <c r="U77" s="253"/>
      <c r="V77" s="254"/>
      <c r="W77" s="253"/>
      <c r="X77" s="254"/>
      <c r="Y77" s="253"/>
      <c r="Z77" s="254"/>
      <c r="AA77" s="253"/>
      <c r="AB77" s="254"/>
      <c r="AC77" s="253"/>
      <c r="AD77" s="254"/>
      <c r="AE77" s="253"/>
      <c r="AF77" s="254"/>
      <c r="AG77" s="253"/>
      <c r="AH77" s="254"/>
      <c r="AI77" s="253"/>
      <c r="AJ77" s="254"/>
      <c r="AK77" s="253"/>
      <c r="AL77" s="254"/>
      <c r="AM77" s="253"/>
      <c r="AN77" s="254"/>
    </row>
    <row r="78" spans="1:40" ht="13.5" customHeight="1">
      <c r="A78" s="274"/>
      <c r="B78" s="275" t="s">
        <v>81</v>
      </c>
      <c r="C78" s="253">
        <v>42</v>
      </c>
      <c r="D78" s="254">
        <v>6624</v>
      </c>
      <c r="E78" s="260">
        <v>1</v>
      </c>
      <c r="F78" s="254">
        <v>500</v>
      </c>
      <c r="G78" s="260">
        <v>0</v>
      </c>
      <c r="H78" s="254">
        <v>0</v>
      </c>
      <c r="I78" s="260">
        <v>0</v>
      </c>
      <c r="J78" s="254">
        <v>0</v>
      </c>
      <c r="K78" s="260">
        <v>5</v>
      </c>
      <c r="L78" s="254">
        <v>1362</v>
      </c>
      <c r="M78" s="260">
        <v>2</v>
      </c>
      <c r="N78" s="254">
        <v>110</v>
      </c>
      <c r="O78" s="260">
        <v>1</v>
      </c>
      <c r="P78" s="254">
        <v>510</v>
      </c>
      <c r="Q78" s="260">
        <v>1</v>
      </c>
      <c r="R78" s="254">
        <v>500</v>
      </c>
      <c r="S78" s="260">
        <v>1</v>
      </c>
      <c r="T78" s="254">
        <v>401</v>
      </c>
      <c r="U78" s="260">
        <v>1</v>
      </c>
      <c r="V78" s="254">
        <v>139</v>
      </c>
      <c r="W78" s="260">
        <v>1</v>
      </c>
      <c r="X78" s="254">
        <v>291</v>
      </c>
      <c r="Y78" s="260">
        <v>26</v>
      </c>
      <c r="Z78" s="254">
        <v>2620</v>
      </c>
      <c r="AA78" s="260">
        <v>0</v>
      </c>
      <c r="AB78" s="254">
        <v>0</v>
      </c>
      <c r="AC78" s="260">
        <v>0</v>
      </c>
      <c r="AD78" s="254">
        <v>0</v>
      </c>
      <c r="AE78" s="260">
        <v>1</v>
      </c>
      <c r="AF78" s="254">
        <v>113</v>
      </c>
      <c r="AG78" s="260">
        <v>0</v>
      </c>
      <c r="AH78" s="254">
        <v>0</v>
      </c>
      <c r="AI78" s="260">
        <v>0</v>
      </c>
      <c r="AJ78" s="254">
        <v>0</v>
      </c>
      <c r="AK78" s="260">
        <v>2</v>
      </c>
      <c r="AL78" s="254">
        <v>78</v>
      </c>
      <c r="AM78" s="260">
        <v>0</v>
      </c>
      <c r="AN78" s="254">
        <v>0</v>
      </c>
    </row>
    <row r="79" spans="1:40" ht="13.5" customHeight="1">
      <c r="A79" s="274"/>
      <c r="B79" s="275" t="s">
        <v>82</v>
      </c>
      <c r="C79" s="253">
        <v>23</v>
      </c>
      <c r="D79" s="254">
        <v>4132</v>
      </c>
      <c r="E79" s="260">
        <v>0</v>
      </c>
      <c r="F79" s="254">
        <v>0</v>
      </c>
      <c r="G79" s="260">
        <v>0</v>
      </c>
      <c r="H79" s="254">
        <v>0</v>
      </c>
      <c r="I79" s="260">
        <v>0</v>
      </c>
      <c r="J79" s="254">
        <v>0</v>
      </c>
      <c r="K79" s="260">
        <v>0</v>
      </c>
      <c r="L79" s="254">
        <v>0</v>
      </c>
      <c r="M79" s="260">
        <v>1</v>
      </c>
      <c r="N79" s="254">
        <v>199</v>
      </c>
      <c r="O79" s="260">
        <v>0</v>
      </c>
      <c r="P79" s="254">
        <v>0</v>
      </c>
      <c r="Q79" s="260">
        <v>0</v>
      </c>
      <c r="R79" s="254">
        <v>0</v>
      </c>
      <c r="S79" s="260">
        <v>1</v>
      </c>
      <c r="T79" s="254">
        <v>220</v>
      </c>
      <c r="U79" s="260">
        <v>0</v>
      </c>
      <c r="V79" s="254">
        <v>0</v>
      </c>
      <c r="W79" s="260">
        <v>0</v>
      </c>
      <c r="X79" s="254">
        <v>0</v>
      </c>
      <c r="Y79" s="260">
        <v>18</v>
      </c>
      <c r="Z79" s="254">
        <v>2934</v>
      </c>
      <c r="AA79" s="260">
        <v>0</v>
      </c>
      <c r="AB79" s="254">
        <v>0</v>
      </c>
      <c r="AC79" s="260">
        <v>1</v>
      </c>
      <c r="AD79" s="254">
        <v>70</v>
      </c>
      <c r="AE79" s="260">
        <v>0</v>
      </c>
      <c r="AF79" s="254">
        <v>0</v>
      </c>
      <c r="AG79" s="260">
        <v>2</v>
      </c>
      <c r="AH79" s="254">
        <v>709</v>
      </c>
      <c r="AI79" s="260">
        <v>0</v>
      </c>
      <c r="AJ79" s="254">
        <v>0</v>
      </c>
      <c r="AK79" s="260">
        <v>0</v>
      </c>
      <c r="AL79" s="254">
        <v>0</v>
      </c>
      <c r="AM79" s="260">
        <v>0</v>
      </c>
      <c r="AN79" s="254">
        <v>0</v>
      </c>
    </row>
    <row r="80" spans="1:40" ht="13.5" customHeight="1">
      <c r="A80" s="274"/>
      <c r="B80" s="276" t="s">
        <v>119</v>
      </c>
      <c r="C80" s="253">
        <v>23</v>
      </c>
      <c r="D80" s="254">
        <v>2635</v>
      </c>
      <c r="E80" s="260">
        <v>1</v>
      </c>
      <c r="F80" s="254">
        <v>428</v>
      </c>
      <c r="G80" s="260">
        <v>0</v>
      </c>
      <c r="H80" s="254">
        <v>0</v>
      </c>
      <c r="I80" s="260">
        <v>0</v>
      </c>
      <c r="J80" s="254">
        <v>0</v>
      </c>
      <c r="K80" s="260">
        <v>0</v>
      </c>
      <c r="L80" s="254">
        <v>0</v>
      </c>
      <c r="M80" s="260">
        <v>1</v>
      </c>
      <c r="N80" s="254">
        <v>80</v>
      </c>
      <c r="O80" s="260">
        <v>0</v>
      </c>
      <c r="P80" s="254">
        <v>0</v>
      </c>
      <c r="Q80" s="260">
        <v>0</v>
      </c>
      <c r="R80" s="254">
        <v>0</v>
      </c>
      <c r="S80" s="260">
        <v>0</v>
      </c>
      <c r="T80" s="254">
        <v>0</v>
      </c>
      <c r="U80" s="260">
        <v>0</v>
      </c>
      <c r="V80" s="254">
        <v>0</v>
      </c>
      <c r="W80" s="260">
        <v>0</v>
      </c>
      <c r="X80" s="254">
        <v>0</v>
      </c>
      <c r="Y80" s="260">
        <v>18</v>
      </c>
      <c r="Z80" s="254">
        <v>1551</v>
      </c>
      <c r="AA80" s="260">
        <v>0</v>
      </c>
      <c r="AB80" s="254">
        <v>0</v>
      </c>
      <c r="AC80" s="260">
        <v>1</v>
      </c>
      <c r="AD80" s="254">
        <v>160</v>
      </c>
      <c r="AE80" s="260">
        <v>0</v>
      </c>
      <c r="AF80" s="254">
        <v>0</v>
      </c>
      <c r="AG80" s="260">
        <v>1</v>
      </c>
      <c r="AH80" s="254">
        <v>302</v>
      </c>
      <c r="AI80" s="260">
        <v>0</v>
      </c>
      <c r="AJ80" s="254">
        <v>0</v>
      </c>
      <c r="AK80" s="260">
        <v>1</v>
      </c>
      <c r="AL80" s="254">
        <v>114</v>
      </c>
      <c r="AM80" s="260">
        <v>0</v>
      </c>
      <c r="AN80" s="254">
        <v>0</v>
      </c>
    </row>
    <row r="81" spans="1:40" ht="13.5" customHeight="1">
      <c r="A81" s="274"/>
      <c r="B81" s="275" t="s">
        <v>120</v>
      </c>
      <c r="C81" s="253">
        <v>13</v>
      </c>
      <c r="D81" s="254">
        <v>2091</v>
      </c>
      <c r="E81" s="260">
        <v>0</v>
      </c>
      <c r="F81" s="254">
        <v>0</v>
      </c>
      <c r="G81" s="260">
        <v>0</v>
      </c>
      <c r="H81" s="254">
        <v>0</v>
      </c>
      <c r="I81" s="260">
        <v>1</v>
      </c>
      <c r="J81" s="254">
        <v>300</v>
      </c>
      <c r="K81" s="260">
        <v>0</v>
      </c>
      <c r="L81" s="254">
        <v>0</v>
      </c>
      <c r="M81" s="260">
        <v>0</v>
      </c>
      <c r="N81" s="254">
        <v>0</v>
      </c>
      <c r="O81" s="260">
        <v>0</v>
      </c>
      <c r="P81" s="254">
        <v>0</v>
      </c>
      <c r="Q81" s="260">
        <v>1</v>
      </c>
      <c r="R81" s="254">
        <v>179</v>
      </c>
      <c r="S81" s="260">
        <v>1</v>
      </c>
      <c r="T81" s="254">
        <v>230</v>
      </c>
      <c r="U81" s="260">
        <v>0</v>
      </c>
      <c r="V81" s="254">
        <v>0</v>
      </c>
      <c r="W81" s="260">
        <v>1</v>
      </c>
      <c r="X81" s="254">
        <v>261</v>
      </c>
      <c r="Y81" s="260">
        <v>8</v>
      </c>
      <c r="Z81" s="254">
        <v>817</v>
      </c>
      <c r="AA81" s="260">
        <v>0</v>
      </c>
      <c r="AB81" s="254">
        <v>0</v>
      </c>
      <c r="AC81" s="260">
        <v>1</v>
      </c>
      <c r="AD81" s="254">
        <v>304</v>
      </c>
      <c r="AE81" s="260">
        <v>0</v>
      </c>
      <c r="AF81" s="254">
        <v>0</v>
      </c>
      <c r="AG81" s="260">
        <v>0</v>
      </c>
      <c r="AH81" s="254">
        <v>0</v>
      </c>
      <c r="AI81" s="260">
        <v>0</v>
      </c>
      <c r="AJ81" s="254">
        <v>0</v>
      </c>
      <c r="AK81" s="260">
        <v>0</v>
      </c>
      <c r="AL81" s="254">
        <v>0</v>
      </c>
      <c r="AM81" s="260">
        <v>0</v>
      </c>
      <c r="AN81" s="254">
        <v>0</v>
      </c>
    </row>
    <row r="82" spans="1:40" ht="13.5" customHeight="1">
      <c r="A82" s="274"/>
      <c r="B82" s="275" t="s">
        <v>121</v>
      </c>
      <c r="C82" s="253">
        <v>17</v>
      </c>
      <c r="D82" s="254">
        <v>3247</v>
      </c>
      <c r="E82" s="260">
        <v>1</v>
      </c>
      <c r="F82" s="254">
        <v>250</v>
      </c>
      <c r="G82" s="260">
        <v>0</v>
      </c>
      <c r="H82" s="254">
        <v>0</v>
      </c>
      <c r="I82" s="260">
        <v>0</v>
      </c>
      <c r="J82" s="254">
        <v>0</v>
      </c>
      <c r="K82" s="260">
        <v>0</v>
      </c>
      <c r="L82" s="254">
        <v>0</v>
      </c>
      <c r="M82" s="260">
        <v>0</v>
      </c>
      <c r="N82" s="254">
        <v>0</v>
      </c>
      <c r="O82" s="260">
        <v>0</v>
      </c>
      <c r="P82" s="254">
        <v>0</v>
      </c>
      <c r="Q82" s="260">
        <v>0</v>
      </c>
      <c r="R82" s="254">
        <v>0</v>
      </c>
      <c r="S82" s="260">
        <v>1</v>
      </c>
      <c r="T82" s="254">
        <v>900</v>
      </c>
      <c r="U82" s="260">
        <v>0</v>
      </c>
      <c r="V82" s="254">
        <v>0</v>
      </c>
      <c r="W82" s="260">
        <v>2</v>
      </c>
      <c r="X82" s="254">
        <v>246</v>
      </c>
      <c r="Y82" s="260">
        <v>13</v>
      </c>
      <c r="Z82" s="254">
        <v>1851</v>
      </c>
      <c r="AA82" s="260">
        <v>0</v>
      </c>
      <c r="AB82" s="254">
        <v>0</v>
      </c>
      <c r="AC82" s="260">
        <v>0</v>
      </c>
      <c r="AD82" s="254">
        <v>0</v>
      </c>
      <c r="AE82" s="260">
        <v>0</v>
      </c>
      <c r="AF82" s="254">
        <v>0</v>
      </c>
      <c r="AG82" s="260">
        <v>0</v>
      </c>
      <c r="AH82" s="254">
        <v>0</v>
      </c>
      <c r="AI82" s="260">
        <v>0</v>
      </c>
      <c r="AJ82" s="254">
        <v>0</v>
      </c>
      <c r="AK82" s="260">
        <v>0</v>
      </c>
      <c r="AL82" s="254">
        <v>0</v>
      </c>
      <c r="AM82" s="260">
        <v>0</v>
      </c>
      <c r="AN82" s="254">
        <v>0</v>
      </c>
    </row>
    <row r="83" spans="1:40" ht="13.5" customHeight="1">
      <c r="A83" s="274"/>
      <c r="B83" s="275" t="s">
        <v>122</v>
      </c>
      <c r="C83" s="253">
        <v>16</v>
      </c>
      <c r="D83" s="254">
        <v>3742</v>
      </c>
      <c r="E83" s="260">
        <v>0</v>
      </c>
      <c r="F83" s="254">
        <v>0</v>
      </c>
      <c r="G83" s="260">
        <v>1</v>
      </c>
      <c r="H83" s="254">
        <v>800</v>
      </c>
      <c r="I83" s="260">
        <v>0</v>
      </c>
      <c r="J83" s="254">
        <v>0</v>
      </c>
      <c r="K83" s="260">
        <v>0</v>
      </c>
      <c r="L83" s="254">
        <v>0</v>
      </c>
      <c r="M83" s="260">
        <v>0</v>
      </c>
      <c r="N83" s="254">
        <v>0</v>
      </c>
      <c r="O83" s="260">
        <v>0</v>
      </c>
      <c r="P83" s="254">
        <v>0</v>
      </c>
      <c r="Q83" s="260">
        <v>0</v>
      </c>
      <c r="R83" s="254">
        <v>0</v>
      </c>
      <c r="S83" s="260">
        <v>0</v>
      </c>
      <c r="T83" s="254">
        <v>0</v>
      </c>
      <c r="U83" s="260">
        <v>0</v>
      </c>
      <c r="V83" s="254">
        <v>0</v>
      </c>
      <c r="W83" s="260">
        <v>3</v>
      </c>
      <c r="X83" s="254">
        <v>864</v>
      </c>
      <c r="Y83" s="260">
        <v>12</v>
      </c>
      <c r="Z83" s="254">
        <v>2078</v>
      </c>
      <c r="AA83" s="260">
        <v>0</v>
      </c>
      <c r="AB83" s="254">
        <v>0</v>
      </c>
      <c r="AC83" s="260">
        <v>0</v>
      </c>
      <c r="AD83" s="254">
        <v>0</v>
      </c>
      <c r="AE83" s="260">
        <v>0</v>
      </c>
      <c r="AF83" s="254">
        <v>0</v>
      </c>
      <c r="AG83" s="260">
        <v>0</v>
      </c>
      <c r="AH83" s="254">
        <v>0</v>
      </c>
      <c r="AI83" s="260">
        <v>0</v>
      </c>
      <c r="AJ83" s="254">
        <v>0</v>
      </c>
      <c r="AK83" s="260">
        <v>0</v>
      </c>
      <c r="AL83" s="254">
        <v>0</v>
      </c>
      <c r="AM83" s="260">
        <v>1</v>
      </c>
      <c r="AN83" s="254">
        <v>800</v>
      </c>
    </row>
    <row r="84" spans="1:40" ht="13.5" customHeight="1">
      <c r="A84" s="274"/>
      <c r="B84" s="275" t="s">
        <v>123</v>
      </c>
      <c r="C84" s="253">
        <v>23</v>
      </c>
      <c r="D84" s="254">
        <v>4932</v>
      </c>
      <c r="E84" s="260">
        <v>0</v>
      </c>
      <c r="F84" s="254">
        <v>0</v>
      </c>
      <c r="G84" s="260">
        <v>0</v>
      </c>
      <c r="H84" s="254">
        <v>0</v>
      </c>
      <c r="I84" s="260">
        <v>0</v>
      </c>
      <c r="J84" s="254">
        <v>0</v>
      </c>
      <c r="K84" s="260">
        <v>1</v>
      </c>
      <c r="L84" s="254">
        <v>120</v>
      </c>
      <c r="M84" s="260">
        <v>0</v>
      </c>
      <c r="N84" s="254">
        <v>0</v>
      </c>
      <c r="O84" s="260">
        <v>0</v>
      </c>
      <c r="P84" s="254">
        <v>0</v>
      </c>
      <c r="Q84" s="260">
        <v>1</v>
      </c>
      <c r="R84" s="254">
        <v>210</v>
      </c>
      <c r="S84" s="260">
        <v>1</v>
      </c>
      <c r="T84" s="254">
        <v>414</v>
      </c>
      <c r="U84" s="260">
        <v>0</v>
      </c>
      <c r="V84" s="254">
        <v>0</v>
      </c>
      <c r="W84" s="260">
        <v>1</v>
      </c>
      <c r="X84" s="254">
        <v>215</v>
      </c>
      <c r="Y84" s="260">
        <v>18</v>
      </c>
      <c r="Z84" s="254">
        <v>3472</v>
      </c>
      <c r="AA84" s="260">
        <v>1</v>
      </c>
      <c r="AB84" s="254">
        <v>501</v>
      </c>
      <c r="AC84" s="260">
        <v>0</v>
      </c>
      <c r="AD84" s="254">
        <v>0</v>
      </c>
      <c r="AE84" s="260">
        <v>0</v>
      </c>
      <c r="AF84" s="254">
        <v>0</v>
      </c>
      <c r="AG84" s="260">
        <v>0</v>
      </c>
      <c r="AH84" s="254">
        <v>0</v>
      </c>
      <c r="AI84" s="260">
        <v>0</v>
      </c>
      <c r="AJ84" s="254">
        <v>0</v>
      </c>
      <c r="AK84" s="260">
        <v>0</v>
      </c>
      <c r="AL84" s="254">
        <v>0</v>
      </c>
      <c r="AM84" s="260">
        <v>1</v>
      </c>
      <c r="AN84" s="254">
        <v>501</v>
      </c>
    </row>
    <row r="85" spans="1:40" ht="13.5" customHeight="1">
      <c r="A85" s="274"/>
      <c r="B85" s="275" t="s">
        <v>228</v>
      </c>
      <c r="C85" s="253">
        <v>15</v>
      </c>
      <c r="D85" s="254">
        <v>2508</v>
      </c>
      <c r="E85" s="260">
        <v>0</v>
      </c>
      <c r="F85" s="254">
        <v>0</v>
      </c>
      <c r="G85" s="260">
        <v>0</v>
      </c>
      <c r="H85" s="254">
        <v>0</v>
      </c>
      <c r="I85" s="260">
        <v>0</v>
      </c>
      <c r="J85" s="254">
        <v>0</v>
      </c>
      <c r="K85" s="260">
        <v>0</v>
      </c>
      <c r="L85" s="254">
        <v>0</v>
      </c>
      <c r="M85" s="260">
        <v>2</v>
      </c>
      <c r="N85" s="254">
        <v>472</v>
      </c>
      <c r="O85" s="260">
        <v>0</v>
      </c>
      <c r="P85" s="254">
        <v>0</v>
      </c>
      <c r="Q85" s="260">
        <v>0</v>
      </c>
      <c r="R85" s="254">
        <v>0</v>
      </c>
      <c r="S85" s="260">
        <v>0</v>
      </c>
      <c r="T85" s="254">
        <v>0</v>
      </c>
      <c r="U85" s="260">
        <v>0</v>
      </c>
      <c r="V85" s="254">
        <v>0</v>
      </c>
      <c r="W85" s="260">
        <v>0</v>
      </c>
      <c r="X85" s="254">
        <v>0</v>
      </c>
      <c r="Y85" s="260">
        <v>13</v>
      </c>
      <c r="Z85" s="254">
        <v>2036</v>
      </c>
      <c r="AA85" s="260">
        <v>0</v>
      </c>
      <c r="AB85" s="254">
        <v>0</v>
      </c>
      <c r="AC85" s="260">
        <v>0</v>
      </c>
      <c r="AD85" s="254">
        <v>0</v>
      </c>
      <c r="AE85" s="260">
        <v>0</v>
      </c>
      <c r="AF85" s="254">
        <v>0</v>
      </c>
      <c r="AG85" s="260">
        <v>0</v>
      </c>
      <c r="AH85" s="254">
        <v>0</v>
      </c>
      <c r="AI85" s="260">
        <v>0</v>
      </c>
      <c r="AJ85" s="254">
        <v>0</v>
      </c>
      <c r="AK85" s="260">
        <v>0</v>
      </c>
      <c r="AL85" s="254">
        <v>0</v>
      </c>
      <c r="AM85" s="260">
        <v>0</v>
      </c>
      <c r="AN85" s="254">
        <v>0</v>
      </c>
    </row>
    <row r="86" spans="1:40" ht="13.5" customHeight="1">
      <c r="A86" s="274"/>
      <c r="B86" s="275" t="s">
        <v>229</v>
      </c>
      <c r="C86" s="253">
        <v>11</v>
      </c>
      <c r="D86" s="254">
        <v>2517</v>
      </c>
      <c r="E86" s="260">
        <v>0</v>
      </c>
      <c r="F86" s="254">
        <v>0</v>
      </c>
      <c r="G86" s="260">
        <v>0</v>
      </c>
      <c r="H86" s="254">
        <v>0</v>
      </c>
      <c r="I86" s="260">
        <v>0</v>
      </c>
      <c r="J86" s="254">
        <v>0</v>
      </c>
      <c r="K86" s="260">
        <v>0</v>
      </c>
      <c r="L86" s="254">
        <v>0</v>
      </c>
      <c r="M86" s="260">
        <v>0</v>
      </c>
      <c r="N86" s="254">
        <v>0</v>
      </c>
      <c r="O86" s="260">
        <v>1</v>
      </c>
      <c r="P86" s="254">
        <v>200</v>
      </c>
      <c r="Q86" s="260">
        <v>0</v>
      </c>
      <c r="R86" s="254">
        <v>0</v>
      </c>
      <c r="S86" s="260">
        <v>1</v>
      </c>
      <c r="T86" s="254">
        <v>358</v>
      </c>
      <c r="U86" s="260">
        <v>0</v>
      </c>
      <c r="V86" s="254">
        <v>0</v>
      </c>
      <c r="W86" s="260">
        <v>0</v>
      </c>
      <c r="X86" s="254">
        <v>0</v>
      </c>
      <c r="Y86" s="260">
        <v>6</v>
      </c>
      <c r="Z86" s="254">
        <v>1108</v>
      </c>
      <c r="AA86" s="260">
        <v>0</v>
      </c>
      <c r="AB86" s="254">
        <v>0</v>
      </c>
      <c r="AC86" s="260">
        <v>1</v>
      </c>
      <c r="AD86" s="254">
        <v>62</v>
      </c>
      <c r="AE86" s="260">
        <v>1</v>
      </c>
      <c r="AF86" s="254">
        <v>319</v>
      </c>
      <c r="AG86" s="260">
        <v>0</v>
      </c>
      <c r="AH86" s="254">
        <v>0</v>
      </c>
      <c r="AI86" s="260">
        <v>0</v>
      </c>
      <c r="AJ86" s="254">
        <v>0</v>
      </c>
      <c r="AK86" s="260">
        <v>1</v>
      </c>
      <c r="AL86" s="254">
        <v>470</v>
      </c>
      <c r="AM86" s="260">
        <v>0</v>
      </c>
      <c r="AN86" s="254">
        <v>0</v>
      </c>
    </row>
    <row r="87" spans="1:40" ht="13.5" customHeight="1">
      <c r="A87" s="277"/>
      <c r="B87" s="278"/>
      <c r="C87" s="264"/>
      <c r="D87" s="265"/>
      <c r="E87" s="264"/>
      <c r="F87" s="267"/>
      <c r="G87" s="264"/>
      <c r="H87" s="267"/>
      <c r="I87" s="264"/>
      <c r="J87" s="267"/>
      <c r="K87" s="264"/>
      <c r="L87" s="267"/>
      <c r="M87" s="264"/>
      <c r="N87" s="267"/>
      <c r="O87" s="264"/>
      <c r="P87" s="267"/>
      <c r="Q87" s="264"/>
      <c r="R87" s="267"/>
      <c r="S87" s="264"/>
      <c r="T87" s="267"/>
      <c r="U87" s="264"/>
      <c r="V87" s="267"/>
      <c r="W87" s="264"/>
      <c r="X87" s="267"/>
      <c r="Y87" s="264"/>
      <c r="Z87" s="267"/>
      <c r="AA87" s="264"/>
      <c r="AB87" s="267"/>
      <c r="AC87" s="264"/>
      <c r="AD87" s="267"/>
      <c r="AE87" s="264"/>
      <c r="AF87" s="267"/>
      <c r="AG87" s="264"/>
      <c r="AH87" s="267"/>
      <c r="AI87" s="264"/>
      <c r="AJ87" s="267"/>
      <c r="AK87" s="264"/>
      <c r="AL87" s="267"/>
      <c r="AM87" s="264"/>
      <c r="AN87" s="267"/>
    </row>
    <row r="88" spans="1:40" ht="14.25" customHeight="1">
      <c r="A88" s="279"/>
      <c r="B88" s="252"/>
      <c r="C88" s="496" t="s">
        <v>337</v>
      </c>
      <c r="D88" s="496"/>
      <c r="E88" s="496"/>
      <c r="F88" s="496"/>
      <c r="G88" s="268"/>
      <c r="H88" s="280"/>
      <c r="I88" s="268"/>
      <c r="J88" s="280"/>
      <c r="K88" s="268"/>
      <c r="L88" s="280"/>
      <c r="M88" s="268"/>
      <c r="N88" s="280"/>
      <c r="O88" s="268"/>
      <c r="P88" s="280"/>
      <c r="Q88" s="268"/>
      <c r="R88" s="280"/>
      <c r="S88" s="268"/>
      <c r="T88" s="280"/>
      <c r="U88" s="268"/>
      <c r="V88" s="280"/>
      <c r="W88" s="268"/>
      <c r="X88" s="280"/>
      <c r="Y88" s="268"/>
      <c r="Z88" s="280"/>
      <c r="AA88" s="268"/>
      <c r="AB88" s="280"/>
      <c r="AC88" s="268"/>
      <c r="AD88" s="280"/>
      <c r="AE88" s="268"/>
      <c r="AF88" s="280"/>
      <c r="AG88" s="268"/>
      <c r="AH88" s="280"/>
      <c r="AI88" s="268"/>
      <c r="AJ88" s="280"/>
      <c r="AK88" s="268"/>
      <c r="AL88" s="280"/>
      <c r="AM88" s="268"/>
      <c r="AN88" s="280"/>
    </row>
    <row r="89" spans="1:40" ht="14.25" customHeight="1">
      <c r="A89" s="232"/>
      <c r="B89" s="232"/>
      <c r="C89" s="281"/>
      <c r="D89" s="281"/>
      <c r="E89" s="281"/>
      <c r="F89" s="282"/>
      <c r="G89" s="281"/>
      <c r="H89" s="282"/>
      <c r="I89" s="281"/>
      <c r="J89" s="282"/>
      <c r="K89" s="281"/>
      <c r="L89" s="282"/>
      <c r="M89" s="281"/>
      <c r="N89" s="282"/>
      <c r="O89" s="281"/>
      <c r="P89" s="282"/>
      <c r="Q89" s="281"/>
      <c r="R89" s="282"/>
      <c r="S89" s="281"/>
      <c r="T89" s="282"/>
      <c r="U89" s="281"/>
      <c r="V89" s="282"/>
      <c r="W89" s="281"/>
      <c r="X89" s="282"/>
      <c r="Y89" s="281"/>
      <c r="Z89" s="282"/>
      <c r="AA89" s="281"/>
      <c r="AB89" s="282"/>
      <c r="AC89" s="281"/>
      <c r="AD89" s="282"/>
      <c r="AE89" s="281"/>
      <c r="AF89" s="282"/>
      <c r="AG89" s="281"/>
      <c r="AH89" s="282"/>
      <c r="AI89" s="281"/>
      <c r="AJ89" s="282"/>
      <c r="AK89" s="281"/>
      <c r="AL89" s="282"/>
      <c r="AM89" s="281"/>
      <c r="AN89" s="282"/>
    </row>
    <row r="90" spans="1:40" ht="14.25" customHeight="1">
      <c r="A90" s="232"/>
      <c r="B90" s="232"/>
      <c r="C90" s="255"/>
      <c r="D90" s="255"/>
      <c r="E90" s="255"/>
      <c r="F90" s="283"/>
      <c r="G90" s="255"/>
      <c r="H90" s="283"/>
      <c r="I90" s="255"/>
      <c r="J90" s="283"/>
      <c r="K90" s="255"/>
      <c r="L90" s="283"/>
      <c r="M90" s="255"/>
      <c r="N90" s="283"/>
      <c r="O90" s="255"/>
      <c r="P90" s="283"/>
      <c r="Q90" s="255"/>
      <c r="R90" s="283"/>
      <c r="S90" s="255"/>
      <c r="T90" s="283"/>
      <c r="U90" s="255"/>
      <c r="V90" s="283"/>
      <c r="W90" s="255"/>
      <c r="X90" s="283"/>
      <c r="Y90" s="255"/>
      <c r="Z90" s="283"/>
      <c r="AA90" s="255"/>
      <c r="AB90" s="283"/>
      <c r="AC90" s="255"/>
      <c r="AD90" s="283"/>
      <c r="AE90" s="255"/>
      <c r="AF90" s="283"/>
      <c r="AG90" s="255"/>
      <c r="AH90" s="283"/>
      <c r="AI90" s="255"/>
      <c r="AJ90" s="283"/>
      <c r="AK90" s="255"/>
      <c r="AL90" s="283"/>
      <c r="AM90" s="255"/>
      <c r="AN90" s="283"/>
    </row>
    <row r="91" spans="1:2" ht="13.5">
      <c r="A91" s="232"/>
      <c r="B91" s="232"/>
    </row>
    <row r="93" spans="1:2" ht="13.5">
      <c r="A93" s="232"/>
      <c r="B93" s="232"/>
    </row>
    <row r="94" spans="1:2" ht="13.5">
      <c r="A94" s="232"/>
      <c r="B94" s="232"/>
    </row>
    <row r="95" spans="1:2" ht="13.5">
      <c r="A95" s="232"/>
      <c r="B95" s="232"/>
    </row>
    <row r="96" spans="1:2" ht="13.5">
      <c r="A96" s="232"/>
      <c r="B96" s="232"/>
    </row>
    <row r="97" spans="1:2" ht="13.5">
      <c r="A97" s="232"/>
      <c r="B97" s="232"/>
    </row>
    <row r="98" spans="1:2" ht="13.5">
      <c r="A98" s="232"/>
      <c r="B98" s="232"/>
    </row>
    <row r="99" spans="1:2" ht="13.5">
      <c r="A99" s="232"/>
      <c r="B99" s="232"/>
    </row>
    <row r="100" spans="1:2" ht="13.5">
      <c r="A100" s="232"/>
      <c r="B100" s="232"/>
    </row>
    <row r="101" spans="1:2" ht="13.5">
      <c r="A101" s="232"/>
      <c r="B101" s="232"/>
    </row>
  </sheetData>
  <sheetProtection/>
  <mergeCells count="36">
    <mergeCell ref="A1:N1"/>
    <mergeCell ref="C3:D4"/>
    <mergeCell ref="E3:F4"/>
    <mergeCell ref="G3:H4"/>
    <mergeCell ref="I3:J4"/>
    <mergeCell ref="K3:L4"/>
    <mergeCell ref="M3:N4"/>
    <mergeCell ref="AG3:AH4"/>
    <mergeCell ref="AI3:AJ4"/>
    <mergeCell ref="AK3:AL4"/>
    <mergeCell ref="O3:P4"/>
    <mergeCell ref="Q3:R4"/>
    <mergeCell ref="S3:T4"/>
    <mergeCell ref="U3:V4"/>
    <mergeCell ref="W3:X4"/>
    <mergeCell ref="Y3:Z4"/>
    <mergeCell ref="A57:B57"/>
    <mergeCell ref="AM3:AN4"/>
    <mergeCell ref="AP4:AQ4"/>
    <mergeCell ref="A6:B6"/>
    <mergeCell ref="A8:B8"/>
    <mergeCell ref="A16:B16"/>
    <mergeCell ref="A22:B22"/>
    <mergeCell ref="AA3:AB4"/>
    <mergeCell ref="AC3:AD4"/>
    <mergeCell ref="AE3:AF4"/>
    <mergeCell ref="A63:B63"/>
    <mergeCell ref="A68:B68"/>
    <mergeCell ref="A72:B72"/>
    <mergeCell ref="A77:B77"/>
    <mergeCell ref="C88:F88"/>
    <mergeCell ref="A27:B27"/>
    <mergeCell ref="A31:B31"/>
    <mergeCell ref="A36:B36"/>
    <mergeCell ref="A45:B45"/>
    <mergeCell ref="A52:B52"/>
  </mergeCells>
  <printOptions/>
  <pageMargins left="0.7874015748031497" right="0.5905511811023623" top="0.984251968503937" bottom="0.984251968503937" header="0.5118110236220472" footer="0.5118110236220472"/>
  <pageSetup firstPageNumber="15" useFirstPageNumber="1" horizontalDpi="600" verticalDpi="600" orientation="portrait" pageOrder="overThenDown" paperSize="9" scale="63" r:id="rId1"/>
  <headerFooter alignWithMargins="0">
    <oddFooter>&amp;C&amp;P</oddFooter>
  </headerFooter>
  <rowBreaks count="1" manualBreakCount="1">
    <brk id="44" max="35" man="1"/>
  </rowBreaks>
  <colBreaks count="1" manualBreakCount="1">
    <brk id="20" max="1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J102"/>
  <sheetViews>
    <sheetView view="pageBreakPreview" zoomScale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4.125" style="347" customWidth="1"/>
    <col min="2" max="2" width="14.875" style="347" customWidth="1"/>
    <col min="3" max="3" width="6.875" style="306" customWidth="1"/>
    <col min="4" max="4" width="8.625" style="306" customWidth="1"/>
    <col min="5" max="5" width="4.75390625" style="306" customWidth="1"/>
    <col min="6" max="6" width="7.625" style="306" customWidth="1"/>
    <col min="7" max="7" width="4.75390625" style="306" customWidth="1"/>
    <col min="8" max="8" width="7.625" style="306" customWidth="1"/>
    <col min="9" max="9" width="4.75390625" style="306" customWidth="1"/>
    <col min="10" max="10" width="7.625" style="306" customWidth="1"/>
    <col min="11" max="11" width="4.75390625" style="306" customWidth="1"/>
    <col min="12" max="12" width="7.625" style="306" customWidth="1"/>
    <col min="13" max="13" width="4.75390625" style="306" customWidth="1"/>
    <col min="14" max="14" width="7.625" style="306" customWidth="1"/>
    <col min="15" max="15" width="4.75390625" style="306" customWidth="1"/>
    <col min="16" max="16" width="7.625" style="306" customWidth="1"/>
    <col min="17" max="17" width="4.75390625" style="306" customWidth="1"/>
    <col min="18" max="18" width="7.625" style="306" customWidth="1"/>
    <col min="19" max="19" width="5.00390625" style="306" customWidth="1"/>
    <col min="20" max="20" width="7.625" style="306" customWidth="1"/>
    <col min="21" max="21" width="5.00390625" style="306" customWidth="1"/>
    <col min="22" max="22" width="7.625" style="306" customWidth="1"/>
    <col min="23" max="23" width="5.00390625" style="306" customWidth="1"/>
    <col min="24" max="24" width="7.625" style="306" customWidth="1"/>
    <col min="25" max="25" width="5.00390625" style="306" customWidth="1"/>
    <col min="26" max="26" width="8.125" style="306" customWidth="1"/>
    <col min="27" max="27" width="5.00390625" style="306" customWidth="1"/>
    <col min="28" max="28" width="7.625" style="306" customWidth="1"/>
    <col min="29" max="29" width="5.00390625" style="306" customWidth="1"/>
    <col min="30" max="30" width="7.625" style="306" customWidth="1"/>
    <col min="31" max="31" width="5.00390625" style="306" customWidth="1"/>
    <col min="32" max="32" width="7.625" style="306" customWidth="1"/>
    <col min="33" max="33" width="5.00390625" style="306" customWidth="1"/>
    <col min="34" max="34" width="7.625" style="306" customWidth="1"/>
    <col min="35" max="35" width="5.00390625" style="306" customWidth="1"/>
    <col min="36" max="36" width="8.125" style="306" customWidth="1"/>
    <col min="37" max="16384" width="9.00390625" style="306" customWidth="1"/>
  </cols>
  <sheetData>
    <row r="1" spans="1:36" s="287" customFormat="1" ht="14.25">
      <c r="A1" s="523" t="s">
        <v>184</v>
      </c>
      <c r="B1" s="523"/>
      <c r="C1" s="523"/>
      <c r="D1" s="523"/>
      <c r="E1" s="523"/>
      <c r="F1" s="523"/>
      <c r="G1" s="523"/>
      <c r="H1" s="523"/>
      <c r="I1" s="524"/>
      <c r="J1" s="524"/>
      <c r="K1" s="524"/>
      <c r="L1" s="524"/>
      <c r="M1" s="524"/>
      <c r="N1" s="524"/>
      <c r="O1" s="524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6"/>
      <c r="AI1" s="285"/>
      <c r="AJ1" s="286"/>
    </row>
    <row r="2" spans="1:36" s="287" customFormat="1" ht="13.5">
      <c r="A2" s="288"/>
      <c r="B2" s="288"/>
      <c r="C2" s="285"/>
      <c r="D2" s="285"/>
      <c r="E2" s="285"/>
      <c r="F2" s="285"/>
      <c r="G2" s="285"/>
      <c r="H2" s="285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90"/>
      <c r="AI2" s="285"/>
      <c r="AJ2" s="290" t="s">
        <v>370</v>
      </c>
    </row>
    <row r="3" spans="1:36" s="293" customFormat="1" ht="27" customHeight="1">
      <c r="A3" s="291"/>
      <c r="B3" s="292"/>
      <c r="C3" s="520" t="s">
        <v>41</v>
      </c>
      <c r="D3" s="520"/>
      <c r="E3" s="525" t="s">
        <v>371</v>
      </c>
      <c r="F3" s="526"/>
      <c r="G3" s="520" t="s">
        <v>372</v>
      </c>
      <c r="H3" s="520"/>
      <c r="I3" s="520" t="s">
        <v>373</v>
      </c>
      <c r="J3" s="520"/>
      <c r="K3" s="520" t="s">
        <v>374</v>
      </c>
      <c r="L3" s="520"/>
      <c r="M3" s="520" t="s">
        <v>375</v>
      </c>
      <c r="N3" s="520"/>
      <c r="O3" s="520" t="s">
        <v>376</v>
      </c>
      <c r="P3" s="520"/>
      <c r="Q3" s="520" t="s">
        <v>377</v>
      </c>
      <c r="R3" s="520"/>
      <c r="S3" s="520" t="s">
        <v>378</v>
      </c>
      <c r="T3" s="520"/>
      <c r="U3" s="520" t="s">
        <v>379</v>
      </c>
      <c r="V3" s="520"/>
      <c r="W3" s="520" t="s">
        <v>380</v>
      </c>
      <c r="X3" s="520"/>
      <c r="Y3" s="520" t="s">
        <v>381</v>
      </c>
      <c r="Z3" s="520"/>
      <c r="AA3" s="520" t="s">
        <v>382</v>
      </c>
      <c r="AB3" s="520"/>
      <c r="AC3" s="520" t="s">
        <v>383</v>
      </c>
      <c r="AD3" s="520"/>
      <c r="AE3" s="520" t="s">
        <v>384</v>
      </c>
      <c r="AF3" s="520"/>
      <c r="AG3" s="520" t="s">
        <v>385</v>
      </c>
      <c r="AH3" s="520"/>
      <c r="AI3" s="520" t="s">
        <v>386</v>
      </c>
      <c r="AJ3" s="520"/>
    </row>
    <row r="4" spans="1:36" s="293" customFormat="1" ht="41.25" customHeight="1">
      <c r="A4" s="294"/>
      <c r="B4" s="295"/>
      <c r="C4" s="520"/>
      <c r="D4" s="520"/>
      <c r="E4" s="527"/>
      <c r="F4" s="528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</row>
    <row r="5" spans="1:36" ht="13.5" customHeight="1">
      <c r="A5" s="296"/>
      <c r="B5" s="297"/>
      <c r="C5" s="298"/>
      <c r="D5" s="299"/>
      <c r="E5" s="300"/>
      <c r="F5" s="301"/>
      <c r="G5" s="300"/>
      <c r="H5" s="301"/>
      <c r="I5" s="300"/>
      <c r="J5" s="301"/>
      <c r="K5" s="300"/>
      <c r="L5" s="301"/>
      <c r="M5" s="300"/>
      <c r="N5" s="301"/>
      <c r="O5" s="300"/>
      <c r="P5" s="301"/>
      <c r="Q5" s="300"/>
      <c r="R5" s="302"/>
      <c r="S5" s="303"/>
      <c r="T5" s="301"/>
      <c r="U5" s="300"/>
      <c r="V5" s="301"/>
      <c r="W5" s="300"/>
      <c r="X5" s="301"/>
      <c r="Y5" s="300"/>
      <c r="Z5" s="301"/>
      <c r="AA5" s="300"/>
      <c r="AB5" s="301"/>
      <c r="AC5" s="300"/>
      <c r="AD5" s="301"/>
      <c r="AE5" s="300"/>
      <c r="AF5" s="301"/>
      <c r="AG5" s="300"/>
      <c r="AH5" s="301"/>
      <c r="AI5" s="304"/>
      <c r="AJ5" s="305"/>
    </row>
    <row r="6" spans="1:36" ht="13.5" customHeight="1">
      <c r="A6" s="521" t="s">
        <v>45</v>
      </c>
      <c r="B6" s="522"/>
      <c r="C6" s="307">
        <v>1714</v>
      </c>
      <c r="D6" s="308">
        <v>2349</v>
      </c>
      <c r="E6" s="307">
        <v>4</v>
      </c>
      <c r="F6" s="309">
        <v>0</v>
      </c>
      <c r="G6" s="307">
        <v>12</v>
      </c>
      <c r="H6" s="309">
        <v>41</v>
      </c>
      <c r="I6" s="307">
        <v>3</v>
      </c>
      <c r="J6" s="309">
        <v>0</v>
      </c>
      <c r="K6" s="307">
        <v>26</v>
      </c>
      <c r="L6" s="309">
        <v>0</v>
      </c>
      <c r="M6" s="307">
        <v>4</v>
      </c>
      <c r="N6" s="309">
        <v>0</v>
      </c>
      <c r="O6" s="307">
        <v>1</v>
      </c>
      <c r="P6" s="309">
        <v>0</v>
      </c>
      <c r="Q6" s="307">
        <v>2</v>
      </c>
      <c r="R6" s="309">
        <v>17</v>
      </c>
      <c r="S6" s="310">
        <v>6</v>
      </c>
      <c r="T6" s="309">
        <v>0</v>
      </c>
      <c r="U6" s="307">
        <v>4</v>
      </c>
      <c r="V6" s="309">
        <v>0</v>
      </c>
      <c r="W6" s="307">
        <v>15</v>
      </c>
      <c r="X6" s="309">
        <v>0</v>
      </c>
      <c r="Y6" s="307">
        <v>623</v>
      </c>
      <c r="Z6" s="309">
        <v>1635</v>
      </c>
      <c r="AA6" s="307">
        <v>217</v>
      </c>
      <c r="AB6" s="309">
        <v>0</v>
      </c>
      <c r="AC6" s="307">
        <v>3</v>
      </c>
      <c r="AD6" s="309">
        <v>0</v>
      </c>
      <c r="AE6" s="307">
        <v>48</v>
      </c>
      <c r="AF6" s="309">
        <v>0</v>
      </c>
      <c r="AG6" s="307">
        <v>8</v>
      </c>
      <c r="AH6" s="309">
        <v>0</v>
      </c>
      <c r="AI6" s="307">
        <v>738</v>
      </c>
      <c r="AJ6" s="309">
        <v>656</v>
      </c>
    </row>
    <row r="7" spans="1:36" ht="13.5">
      <c r="A7" s="311"/>
      <c r="B7" s="312"/>
      <c r="C7" s="307"/>
      <c r="D7" s="308"/>
      <c r="E7" s="313"/>
      <c r="F7" s="314"/>
      <c r="G7" s="313"/>
      <c r="H7" s="314"/>
      <c r="I7" s="313"/>
      <c r="J7" s="314"/>
      <c r="K7" s="313"/>
      <c r="L7" s="314"/>
      <c r="M7" s="313"/>
      <c r="N7" s="314"/>
      <c r="O7" s="313"/>
      <c r="P7" s="314"/>
      <c r="Q7" s="313"/>
      <c r="R7" s="315"/>
      <c r="S7" s="310"/>
      <c r="T7" s="314"/>
      <c r="U7" s="310"/>
      <c r="V7" s="314"/>
      <c r="W7" s="313"/>
      <c r="X7" s="314"/>
      <c r="Y7" s="313"/>
      <c r="Z7" s="314"/>
      <c r="AA7" s="313"/>
      <c r="AB7" s="314"/>
      <c r="AC7" s="313"/>
      <c r="AD7" s="314"/>
      <c r="AE7" s="313"/>
      <c r="AF7" s="314"/>
      <c r="AG7" s="313"/>
      <c r="AH7" s="314"/>
      <c r="AI7" s="313"/>
      <c r="AJ7" s="315"/>
    </row>
    <row r="8" spans="1:36" ht="13.5" customHeight="1">
      <c r="A8" s="516" t="s">
        <v>46</v>
      </c>
      <c r="B8" s="517"/>
      <c r="C8" s="307">
        <v>331</v>
      </c>
      <c r="D8" s="308">
        <v>498</v>
      </c>
      <c r="E8" s="307">
        <v>1</v>
      </c>
      <c r="F8" s="309">
        <v>0</v>
      </c>
      <c r="G8" s="307">
        <v>2</v>
      </c>
      <c r="H8" s="309">
        <v>10</v>
      </c>
      <c r="I8" s="307">
        <v>2</v>
      </c>
      <c r="J8" s="309">
        <v>0</v>
      </c>
      <c r="K8" s="307">
        <v>5</v>
      </c>
      <c r="L8" s="309">
        <v>0</v>
      </c>
      <c r="M8" s="307">
        <v>2</v>
      </c>
      <c r="N8" s="309">
        <v>0</v>
      </c>
      <c r="O8" s="307">
        <v>0</v>
      </c>
      <c r="P8" s="309">
        <v>0</v>
      </c>
      <c r="Q8" s="307">
        <v>0</v>
      </c>
      <c r="R8" s="309">
        <v>0</v>
      </c>
      <c r="S8" s="310">
        <v>2</v>
      </c>
      <c r="T8" s="309">
        <v>0</v>
      </c>
      <c r="U8" s="307">
        <v>0</v>
      </c>
      <c r="V8" s="309">
        <v>0</v>
      </c>
      <c r="W8" s="307">
        <v>5</v>
      </c>
      <c r="X8" s="309">
        <v>0</v>
      </c>
      <c r="Y8" s="307">
        <v>145</v>
      </c>
      <c r="Z8" s="309">
        <v>368</v>
      </c>
      <c r="AA8" s="307">
        <v>36</v>
      </c>
      <c r="AB8" s="309">
        <v>0</v>
      </c>
      <c r="AC8" s="307">
        <v>2</v>
      </c>
      <c r="AD8" s="309">
        <v>0</v>
      </c>
      <c r="AE8" s="307">
        <v>8</v>
      </c>
      <c r="AF8" s="309">
        <v>0</v>
      </c>
      <c r="AG8" s="307">
        <v>2</v>
      </c>
      <c r="AH8" s="309">
        <v>0</v>
      </c>
      <c r="AI8" s="307">
        <v>121</v>
      </c>
      <c r="AJ8" s="309">
        <v>120</v>
      </c>
    </row>
    <row r="9" spans="1:36" ht="13.5" customHeight="1">
      <c r="A9" s="317"/>
      <c r="B9" s="316" t="s">
        <v>47</v>
      </c>
      <c r="C9" s="307">
        <v>241</v>
      </c>
      <c r="D9" s="308">
        <v>366</v>
      </c>
      <c r="E9" s="318">
        <v>1</v>
      </c>
      <c r="F9" s="319">
        <v>0</v>
      </c>
      <c r="G9" s="318">
        <v>0</v>
      </c>
      <c r="H9" s="319">
        <v>0</v>
      </c>
      <c r="I9" s="318">
        <v>2</v>
      </c>
      <c r="J9" s="319">
        <v>0</v>
      </c>
      <c r="K9" s="318">
        <v>3</v>
      </c>
      <c r="L9" s="319">
        <v>0</v>
      </c>
      <c r="M9" s="318">
        <v>2</v>
      </c>
      <c r="N9" s="319">
        <v>0</v>
      </c>
      <c r="O9" s="318">
        <v>0</v>
      </c>
      <c r="P9" s="319">
        <v>0</v>
      </c>
      <c r="Q9" s="318">
        <v>0</v>
      </c>
      <c r="R9" s="320">
        <v>0</v>
      </c>
      <c r="S9" s="321">
        <v>2</v>
      </c>
      <c r="T9" s="319">
        <v>0</v>
      </c>
      <c r="U9" s="318">
        <v>0</v>
      </c>
      <c r="V9" s="319">
        <v>0</v>
      </c>
      <c r="W9" s="318">
        <v>4</v>
      </c>
      <c r="X9" s="319">
        <v>0</v>
      </c>
      <c r="Y9" s="318">
        <v>113</v>
      </c>
      <c r="Z9" s="319">
        <v>265</v>
      </c>
      <c r="AA9" s="318">
        <v>20</v>
      </c>
      <c r="AB9" s="319">
        <v>0</v>
      </c>
      <c r="AC9" s="318">
        <v>2</v>
      </c>
      <c r="AD9" s="319">
        <v>0</v>
      </c>
      <c r="AE9" s="318">
        <v>6</v>
      </c>
      <c r="AF9" s="319">
        <v>0</v>
      </c>
      <c r="AG9" s="318">
        <v>1</v>
      </c>
      <c r="AH9" s="319">
        <v>0</v>
      </c>
      <c r="AI9" s="318">
        <v>87</v>
      </c>
      <c r="AJ9" s="320">
        <v>101</v>
      </c>
    </row>
    <row r="10" spans="1:36" ht="13.5" customHeight="1">
      <c r="A10" s="317"/>
      <c r="B10" s="316" t="s">
        <v>48</v>
      </c>
      <c r="C10" s="307">
        <v>39</v>
      </c>
      <c r="D10" s="308">
        <v>57</v>
      </c>
      <c r="E10" s="318">
        <v>0</v>
      </c>
      <c r="F10" s="319">
        <v>0</v>
      </c>
      <c r="G10" s="318">
        <v>0</v>
      </c>
      <c r="H10" s="319">
        <v>0</v>
      </c>
      <c r="I10" s="318">
        <v>0</v>
      </c>
      <c r="J10" s="319">
        <v>0</v>
      </c>
      <c r="K10" s="318">
        <v>0</v>
      </c>
      <c r="L10" s="319">
        <v>0</v>
      </c>
      <c r="M10" s="318">
        <v>0</v>
      </c>
      <c r="N10" s="319">
        <v>0</v>
      </c>
      <c r="O10" s="318">
        <v>0</v>
      </c>
      <c r="P10" s="319">
        <v>0</v>
      </c>
      <c r="Q10" s="318">
        <v>0</v>
      </c>
      <c r="R10" s="320">
        <v>0</v>
      </c>
      <c r="S10" s="321">
        <v>0</v>
      </c>
      <c r="T10" s="319">
        <v>0</v>
      </c>
      <c r="U10" s="318">
        <v>0</v>
      </c>
      <c r="V10" s="319">
        <v>0</v>
      </c>
      <c r="W10" s="318">
        <v>1</v>
      </c>
      <c r="X10" s="319">
        <v>0</v>
      </c>
      <c r="Y10" s="318">
        <v>18</v>
      </c>
      <c r="Z10" s="319">
        <v>38</v>
      </c>
      <c r="AA10" s="318">
        <v>4</v>
      </c>
      <c r="AB10" s="319">
        <v>0</v>
      </c>
      <c r="AC10" s="318">
        <v>0</v>
      </c>
      <c r="AD10" s="319">
        <v>0</v>
      </c>
      <c r="AE10" s="318">
        <v>2</v>
      </c>
      <c r="AF10" s="319">
        <v>0</v>
      </c>
      <c r="AG10" s="318">
        <v>0</v>
      </c>
      <c r="AH10" s="319">
        <v>0</v>
      </c>
      <c r="AI10" s="318">
        <v>14</v>
      </c>
      <c r="AJ10" s="320">
        <v>19</v>
      </c>
    </row>
    <row r="11" spans="1:36" ht="13.5" customHeight="1">
      <c r="A11" s="317"/>
      <c r="B11" s="316" t="s">
        <v>211</v>
      </c>
      <c r="C11" s="307">
        <v>18</v>
      </c>
      <c r="D11" s="308">
        <v>18</v>
      </c>
      <c r="E11" s="318">
        <v>0</v>
      </c>
      <c r="F11" s="319">
        <v>0</v>
      </c>
      <c r="G11" s="318">
        <v>1</v>
      </c>
      <c r="H11" s="319">
        <v>10</v>
      </c>
      <c r="I11" s="318">
        <v>0</v>
      </c>
      <c r="J11" s="319">
        <v>0</v>
      </c>
      <c r="K11" s="318">
        <v>1</v>
      </c>
      <c r="L11" s="319">
        <v>0</v>
      </c>
      <c r="M11" s="318">
        <v>0</v>
      </c>
      <c r="N11" s="319">
        <v>0</v>
      </c>
      <c r="O11" s="318">
        <v>0</v>
      </c>
      <c r="P11" s="319">
        <v>0</v>
      </c>
      <c r="Q11" s="318">
        <v>0</v>
      </c>
      <c r="R11" s="320">
        <v>0</v>
      </c>
      <c r="S11" s="321">
        <v>0</v>
      </c>
      <c r="T11" s="319">
        <v>0</v>
      </c>
      <c r="U11" s="318">
        <v>0</v>
      </c>
      <c r="V11" s="319">
        <v>0</v>
      </c>
      <c r="W11" s="318">
        <v>0</v>
      </c>
      <c r="X11" s="319">
        <v>0</v>
      </c>
      <c r="Y11" s="318">
        <v>2</v>
      </c>
      <c r="Z11" s="319">
        <v>8</v>
      </c>
      <c r="AA11" s="318">
        <v>5</v>
      </c>
      <c r="AB11" s="319">
        <v>0</v>
      </c>
      <c r="AC11" s="318">
        <v>0</v>
      </c>
      <c r="AD11" s="319">
        <v>0</v>
      </c>
      <c r="AE11" s="318">
        <v>0</v>
      </c>
      <c r="AF11" s="319">
        <v>0</v>
      </c>
      <c r="AG11" s="318">
        <v>0</v>
      </c>
      <c r="AH11" s="319">
        <v>0</v>
      </c>
      <c r="AI11" s="318">
        <v>9</v>
      </c>
      <c r="AJ11" s="320">
        <v>0</v>
      </c>
    </row>
    <row r="12" spans="1:36" ht="13.5" customHeight="1">
      <c r="A12" s="317"/>
      <c r="B12" s="316" t="s">
        <v>212</v>
      </c>
      <c r="C12" s="307">
        <v>14</v>
      </c>
      <c r="D12" s="308">
        <v>57</v>
      </c>
      <c r="E12" s="318">
        <v>0</v>
      </c>
      <c r="F12" s="319">
        <v>0</v>
      </c>
      <c r="G12" s="318">
        <v>1</v>
      </c>
      <c r="H12" s="319">
        <v>0</v>
      </c>
      <c r="I12" s="318">
        <v>0</v>
      </c>
      <c r="J12" s="319">
        <v>0</v>
      </c>
      <c r="K12" s="318">
        <v>0</v>
      </c>
      <c r="L12" s="319">
        <v>0</v>
      </c>
      <c r="M12" s="318">
        <v>0</v>
      </c>
      <c r="N12" s="319">
        <v>0</v>
      </c>
      <c r="O12" s="318">
        <v>0</v>
      </c>
      <c r="P12" s="319">
        <v>0</v>
      </c>
      <c r="Q12" s="318">
        <v>0</v>
      </c>
      <c r="R12" s="320">
        <v>0</v>
      </c>
      <c r="S12" s="321">
        <v>0</v>
      </c>
      <c r="T12" s="319">
        <v>0</v>
      </c>
      <c r="U12" s="318">
        <v>0</v>
      </c>
      <c r="V12" s="319">
        <v>0</v>
      </c>
      <c r="W12" s="318">
        <v>0</v>
      </c>
      <c r="X12" s="319">
        <v>0</v>
      </c>
      <c r="Y12" s="318">
        <v>6</v>
      </c>
      <c r="Z12" s="319">
        <v>57</v>
      </c>
      <c r="AA12" s="318">
        <v>4</v>
      </c>
      <c r="AB12" s="319">
        <v>0</v>
      </c>
      <c r="AC12" s="318">
        <v>0</v>
      </c>
      <c r="AD12" s="319">
        <v>0</v>
      </c>
      <c r="AE12" s="318">
        <v>0</v>
      </c>
      <c r="AF12" s="319">
        <v>0</v>
      </c>
      <c r="AG12" s="318">
        <v>0</v>
      </c>
      <c r="AH12" s="319">
        <v>0</v>
      </c>
      <c r="AI12" s="318">
        <v>3</v>
      </c>
      <c r="AJ12" s="320">
        <v>0</v>
      </c>
    </row>
    <row r="13" spans="1:36" ht="13.5" customHeight="1">
      <c r="A13" s="317"/>
      <c r="B13" s="316" t="s">
        <v>49</v>
      </c>
      <c r="C13" s="307">
        <v>10</v>
      </c>
      <c r="D13" s="308">
        <v>0</v>
      </c>
      <c r="E13" s="318">
        <v>0</v>
      </c>
      <c r="F13" s="319">
        <v>0</v>
      </c>
      <c r="G13" s="318">
        <v>0</v>
      </c>
      <c r="H13" s="319">
        <v>0</v>
      </c>
      <c r="I13" s="318">
        <v>0</v>
      </c>
      <c r="J13" s="319">
        <v>0</v>
      </c>
      <c r="K13" s="318">
        <v>0</v>
      </c>
      <c r="L13" s="319">
        <v>0</v>
      </c>
      <c r="M13" s="318">
        <v>0</v>
      </c>
      <c r="N13" s="319">
        <v>0</v>
      </c>
      <c r="O13" s="318">
        <v>0</v>
      </c>
      <c r="P13" s="319">
        <v>0</v>
      </c>
      <c r="Q13" s="318">
        <v>0</v>
      </c>
      <c r="R13" s="320">
        <v>0</v>
      </c>
      <c r="S13" s="321">
        <v>0</v>
      </c>
      <c r="T13" s="319">
        <v>0</v>
      </c>
      <c r="U13" s="318">
        <v>0</v>
      </c>
      <c r="V13" s="319">
        <v>0</v>
      </c>
      <c r="W13" s="318">
        <v>0</v>
      </c>
      <c r="X13" s="319">
        <v>0</v>
      </c>
      <c r="Y13" s="318">
        <v>3</v>
      </c>
      <c r="Z13" s="319">
        <v>0</v>
      </c>
      <c r="AA13" s="318">
        <v>2</v>
      </c>
      <c r="AB13" s="319">
        <v>0</v>
      </c>
      <c r="AC13" s="318">
        <v>0</v>
      </c>
      <c r="AD13" s="319">
        <v>0</v>
      </c>
      <c r="AE13" s="318">
        <v>0</v>
      </c>
      <c r="AF13" s="319">
        <v>0</v>
      </c>
      <c r="AG13" s="318">
        <v>1</v>
      </c>
      <c r="AH13" s="319">
        <v>0</v>
      </c>
      <c r="AI13" s="318">
        <v>4</v>
      </c>
      <c r="AJ13" s="320">
        <v>0</v>
      </c>
    </row>
    <row r="14" spans="1:36" ht="13.5" customHeight="1">
      <c r="A14" s="317"/>
      <c r="B14" s="316" t="s">
        <v>213</v>
      </c>
      <c r="C14" s="307">
        <v>9</v>
      </c>
      <c r="D14" s="308">
        <v>0</v>
      </c>
      <c r="E14" s="318">
        <v>0</v>
      </c>
      <c r="F14" s="319">
        <v>0</v>
      </c>
      <c r="G14" s="318">
        <v>0</v>
      </c>
      <c r="H14" s="319">
        <v>0</v>
      </c>
      <c r="I14" s="318">
        <v>0</v>
      </c>
      <c r="J14" s="319">
        <v>0</v>
      </c>
      <c r="K14" s="318">
        <v>1</v>
      </c>
      <c r="L14" s="319">
        <v>0</v>
      </c>
      <c r="M14" s="318">
        <v>0</v>
      </c>
      <c r="N14" s="319">
        <v>0</v>
      </c>
      <c r="O14" s="318">
        <v>0</v>
      </c>
      <c r="P14" s="319">
        <v>0</v>
      </c>
      <c r="Q14" s="318">
        <v>0</v>
      </c>
      <c r="R14" s="320">
        <v>0</v>
      </c>
      <c r="S14" s="321">
        <v>0</v>
      </c>
      <c r="T14" s="319">
        <v>0</v>
      </c>
      <c r="U14" s="318">
        <v>0</v>
      </c>
      <c r="V14" s="319">
        <v>0</v>
      </c>
      <c r="W14" s="318">
        <v>0</v>
      </c>
      <c r="X14" s="319">
        <v>0</v>
      </c>
      <c r="Y14" s="318">
        <v>3</v>
      </c>
      <c r="Z14" s="319">
        <v>0</v>
      </c>
      <c r="AA14" s="318">
        <v>1</v>
      </c>
      <c r="AB14" s="319">
        <v>0</v>
      </c>
      <c r="AC14" s="318">
        <v>0</v>
      </c>
      <c r="AD14" s="319">
        <v>0</v>
      </c>
      <c r="AE14" s="318">
        <v>0</v>
      </c>
      <c r="AF14" s="319">
        <v>0</v>
      </c>
      <c r="AG14" s="318">
        <v>0</v>
      </c>
      <c r="AH14" s="319">
        <v>0</v>
      </c>
      <c r="AI14" s="318">
        <v>4</v>
      </c>
      <c r="AJ14" s="320">
        <v>0</v>
      </c>
    </row>
    <row r="15" spans="1:36" ht="13.5" customHeight="1">
      <c r="A15" s="317"/>
      <c r="B15" s="316"/>
      <c r="C15" s="307"/>
      <c r="D15" s="308"/>
      <c r="E15" s="318"/>
      <c r="F15" s="319"/>
      <c r="G15" s="318"/>
      <c r="H15" s="319"/>
      <c r="I15" s="318"/>
      <c r="J15" s="319"/>
      <c r="K15" s="318"/>
      <c r="L15" s="319"/>
      <c r="M15" s="318"/>
      <c r="N15" s="319"/>
      <c r="O15" s="318"/>
      <c r="P15" s="319"/>
      <c r="Q15" s="318"/>
      <c r="R15" s="320"/>
      <c r="S15" s="321"/>
      <c r="T15" s="319"/>
      <c r="U15" s="318"/>
      <c r="V15" s="319"/>
      <c r="W15" s="318"/>
      <c r="X15" s="319"/>
      <c r="Y15" s="318"/>
      <c r="Z15" s="319"/>
      <c r="AA15" s="318"/>
      <c r="AB15" s="319"/>
      <c r="AC15" s="318"/>
      <c r="AD15" s="319"/>
      <c r="AE15" s="318"/>
      <c r="AF15" s="319"/>
      <c r="AG15" s="318"/>
      <c r="AH15" s="319"/>
      <c r="AI15" s="318"/>
      <c r="AJ15" s="320"/>
    </row>
    <row r="16" spans="1:36" ht="13.5" customHeight="1">
      <c r="A16" s="516" t="s">
        <v>197</v>
      </c>
      <c r="B16" s="517"/>
      <c r="C16" s="307">
        <v>76</v>
      </c>
      <c r="D16" s="308">
        <v>210</v>
      </c>
      <c r="E16" s="307">
        <v>0</v>
      </c>
      <c r="F16" s="308">
        <v>0</v>
      </c>
      <c r="G16" s="307">
        <v>0</v>
      </c>
      <c r="H16" s="308">
        <v>0</v>
      </c>
      <c r="I16" s="307">
        <v>0</v>
      </c>
      <c r="J16" s="308">
        <v>0</v>
      </c>
      <c r="K16" s="307">
        <v>2</v>
      </c>
      <c r="L16" s="308">
        <v>0</v>
      </c>
      <c r="M16" s="307">
        <v>0</v>
      </c>
      <c r="N16" s="308">
        <v>0</v>
      </c>
      <c r="O16" s="307">
        <v>0</v>
      </c>
      <c r="P16" s="308">
        <v>0</v>
      </c>
      <c r="Q16" s="307">
        <v>0</v>
      </c>
      <c r="R16" s="309">
        <v>0</v>
      </c>
      <c r="S16" s="310">
        <v>0</v>
      </c>
      <c r="T16" s="308">
        <v>0</v>
      </c>
      <c r="U16" s="307">
        <v>0</v>
      </c>
      <c r="V16" s="308">
        <v>0</v>
      </c>
      <c r="W16" s="307">
        <v>0</v>
      </c>
      <c r="X16" s="308">
        <v>0</v>
      </c>
      <c r="Y16" s="307">
        <v>33</v>
      </c>
      <c r="Z16" s="308">
        <v>125</v>
      </c>
      <c r="AA16" s="307">
        <v>17</v>
      </c>
      <c r="AB16" s="308">
        <v>0</v>
      </c>
      <c r="AC16" s="307">
        <v>0</v>
      </c>
      <c r="AD16" s="308">
        <v>0</v>
      </c>
      <c r="AE16" s="307">
        <v>0</v>
      </c>
      <c r="AF16" s="308">
        <v>0</v>
      </c>
      <c r="AG16" s="307">
        <v>0</v>
      </c>
      <c r="AH16" s="308">
        <v>0</v>
      </c>
      <c r="AI16" s="307">
        <v>24</v>
      </c>
      <c r="AJ16" s="309">
        <v>85</v>
      </c>
    </row>
    <row r="17" spans="1:36" ht="13.5" customHeight="1">
      <c r="A17" s="317"/>
      <c r="B17" s="316" t="s">
        <v>50</v>
      </c>
      <c r="C17" s="307">
        <v>18</v>
      </c>
      <c r="D17" s="308">
        <v>95</v>
      </c>
      <c r="E17" s="318">
        <v>0</v>
      </c>
      <c r="F17" s="319">
        <v>0</v>
      </c>
      <c r="G17" s="318">
        <v>0</v>
      </c>
      <c r="H17" s="319">
        <v>0</v>
      </c>
      <c r="I17" s="318">
        <v>0</v>
      </c>
      <c r="J17" s="319">
        <v>0</v>
      </c>
      <c r="K17" s="318">
        <v>1</v>
      </c>
      <c r="L17" s="319">
        <v>0</v>
      </c>
      <c r="M17" s="318">
        <v>0</v>
      </c>
      <c r="N17" s="319">
        <v>0</v>
      </c>
      <c r="O17" s="318">
        <v>0</v>
      </c>
      <c r="P17" s="319">
        <v>0</v>
      </c>
      <c r="Q17" s="318">
        <v>0</v>
      </c>
      <c r="R17" s="320">
        <v>0</v>
      </c>
      <c r="S17" s="321">
        <v>0</v>
      </c>
      <c r="T17" s="319">
        <v>0</v>
      </c>
      <c r="U17" s="318">
        <v>0</v>
      </c>
      <c r="V17" s="319">
        <v>0</v>
      </c>
      <c r="W17" s="318">
        <v>0</v>
      </c>
      <c r="X17" s="319">
        <v>0</v>
      </c>
      <c r="Y17" s="318">
        <v>6</v>
      </c>
      <c r="Z17" s="319">
        <v>41</v>
      </c>
      <c r="AA17" s="318">
        <v>5</v>
      </c>
      <c r="AB17" s="319">
        <v>0</v>
      </c>
      <c r="AC17" s="318">
        <v>0</v>
      </c>
      <c r="AD17" s="319">
        <v>0</v>
      </c>
      <c r="AE17" s="318">
        <v>0</v>
      </c>
      <c r="AF17" s="319">
        <v>0</v>
      </c>
      <c r="AG17" s="318">
        <v>0</v>
      </c>
      <c r="AH17" s="319">
        <v>0</v>
      </c>
      <c r="AI17" s="318">
        <v>6</v>
      </c>
      <c r="AJ17" s="320">
        <v>54</v>
      </c>
    </row>
    <row r="18" spans="1:36" ht="13.5" customHeight="1">
      <c r="A18" s="317"/>
      <c r="B18" s="316" t="s">
        <v>198</v>
      </c>
      <c r="C18" s="307">
        <v>22</v>
      </c>
      <c r="D18" s="308">
        <v>27</v>
      </c>
      <c r="E18" s="318">
        <v>0</v>
      </c>
      <c r="F18" s="319">
        <v>0</v>
      </c>
      <c r="G18" s="318">
        <v>0</v>
      </c>
      <c r="H18" s="319">
        <v>0</v>
      </c>
      <c r="I18" s="318">
        <v>0</v>
      </c>
      <c r="J18" s="319">
        <v>0</v>
      </c>
      <c r="K18" s="318">
        <v>1</v>
      </c>
      <c r="L18" s="319">
        <v>0</v>
      </c>
      <c r="M18" s="318">
        <v>0</v>
      </c>
      <c r="N18" s="319">
        <v>0</v>
      </c>
      <c r="O18" s="318">
        <v>0</v>
      </c>
      <c r="P18" s="319">
        <v>0</v>
      </c>
      <c r="Q18" s="318">
        <v>0</v>
      </c>
      <c r="R18" s="320">
        <v>0</v>
      </c>
      <c r="S18" s="321">
        <v>0</v>
      </c>
      <c r="T18" s="319">
        <v>0</v>
      </c>
      <c r="U18" s="318">
        <v>0</v>
      </c>
      <c r="V18" s="319">
        <v>0</v>
      </c>
      <c r="W18" s="318">
        <v>0</v>
      </c>
      <c r="X18" s="319">
        <v>0</v>
      </c>
      <c r="Y18" s="318">
        <v>11</v>
      </c>
      <c r="Z18" s="319">
        <v>27</v>
      </c>
      <c r="AA18" s="318">
        <v>7</v>
      </c>
      <c r="AB18" s="319">
        <v>0</v>
      </c>
      <c r="AC18" s="318">
        <v>0</v>
      </c>
      <c r="AD18" s="319">
        <v>0</v>
      </c>
      <c r="AE18" s="318">
        <v>0</v>
      </c>
      <c r="AF18" s="319">
        <v>0</v>
      </c>
      <c r="AG18" s="318">
        <v>0</v>
      </c>
      <c r="AH18" s="319">
        <v>0</v>
      </c>
      <c r="AI18" s="318">
        <v>3</v>
      </c>
      <c r="AJ18" s="320">
        <v>0</v>
      </c>
    </row>
    <row r="19" spans="1:36" ht="13.5" customHeight="1">
      <c r="A19" s="317"/>
      <c r="B19" s="316" t="s">
        <v>199</v>
      </c>
      <c r="C19" s="307">
        <v>32</v>
      </c>
      <c r="D19" s="308">
        <v>62</v>
      </c>
      <c r="E19" s="318">
        <v>0</v>
      </c>
      <c r="F19" s="319">
        <v>0</v>
      </c>
      <c r="G19" s="318">
        <v>0</v>
      </c>
      <c r="H19" s="319">
        <v>0</v>
      </c>
      <c r="I19" s="318">
        <v>0</v>
      </c>
      <c r="J19" s="319">
        <v>0</v>
      </c>
      <c r="K19" s="318">
        <v>0</v>
      </c>
      <c r="L19" s="319">
        <v>0</v>
      </c>
      <c r="M19" s="318">
        <v>0</v>
      </c>
      <c r="N19" s="319">
        <v>0</v>
      </c>
      <c r="O19" s="318">
        <v>0</v>
      </c>
      <c r="P19" s="319">
        <v>0</v>
      </c>
      <c r="Q19" s="318">
        <v>0</v>
      </c>
      <c r="R19" s="320">
        <v>0</v>
      </c>
      <c r="S19" s="321">
        <v>0</v>
      </c>
      <c r="T19" s="319">
        <v>0</v>
      </c>
      <c r="U19" s="318">
        <v>0</v>
      </c>
      <c r="V19" s="319">
        <v>0</v>
      </c>
      <c r="W19" s="318">
        <v>0</v>
      </c>
      <c r="X19" s="319">
        <v>0</v>
      </c>
      <c r="Y19" s="318">
        <v>14</v>
      </c>
      <c r="Z19" s="319">
        <v>38</v>
      </c>
      <c r="AA19" s="318">
        <v>4</v>
      </c>
      <c r="AB19" s="319">
        <v>0</v>
      </c>
      <c r="AC19" s="318">
        <v>0</v>
      </c>
      <c r="AD19" s="319">
        <v>0</v>
      </c>
      <c r="AE19" s="318">
        <v>0</v>
      </c>
      <c r="AF19" s="319">
        <v>0</v>
      </c>
      <c r="AG19" s="318">
        <v>0</v>
      </c>
      <c r="AH19" s="319">
        <v>0</v>
      </c>
      <c r="AI19" s="318">
        <v>14</v>
      </c>
      <c r="AJ19" s="320">
        <v>24</v>
      </c>
    </row>
    <row r="20" spans="1:36" ht="13.5" customHeight="1">
      <c r="A20" s="317"/>
      <c r="B20" s="316" t="s">
        <v>51</v>
      </c>
      <c r="C20" s="307">
        <v>4</v>
      </c>
      <c r="D20" s="308">
        <v>26</v>
      </c>
      <c r="E20" s="318">
        <v>0</v>
      </c>
      <c r="F20" s="319">
        <v>0</v>
      </c>
      <c r="G20" s="318">
        <v>0</v>
      </c>
      <c r="H20" s="319">
        <v>0</v>
      </c>
      <c r="I20" s="318">
        <v>0</v>
      </c>
      <c r="J20" s="319">
        <v>0</v>
      </c>
      <c r="K20" s="318">
        <v>0</v>
      </c>
      <c r="L20" s="319">
        <v>0</v>
      </c>
      <c r="M20" s="318">
        <v>0</v>
      </c>
      <c r="N20" s="319">
        <v>0</v>
      </c>
      <c r="O20" s="318">
        <v>0</v>
      </c>
      <c r="P20" s="319">
        <v>0</v>
      </c>
      <c r="Q20" s="318">
        <v>0</v>
      </c>
      <c r="R20" s="320">
        <v>0</v>
      </c>
      <c r="S20" s="321">
        <v>0</v>
      </c>
      <c r="T20" s="319">
        <v>0</v>
      </c>
      <c r="U20" s="318">
        <v>0</v>
      </c>
      <c r="V20" s="319">
        <v>0</v>
      </c>
      <c r="W20" s="318">
        <v>0</v>
      </c>
      <c r="X20" s="319">
        <v>0</v>
      </c>
      <c r="Y20" s="318">
        <v>2</v>
      </c>
      <c r="Z20" s="319">
        <v>19</v>
      </c>
      <c r="AA20" s="318">
        <v>1</v>
      </c>
      <c r="AB20" s="319">
        <v>0</v>
      </c>
      <c r="AC20" s="318">
        <v>0</v>
      </c>
      <c r="AD20" s="319">
        <v>0</v>
      </c>
      <c r="AE20" s="318">
        <v>0</v>
      </c>
      <c r="AF20" s="319">
        <v>0</v>
      </c>
      <c r="AG20" s="318">
        <v>0</v>
      </c>
      <c r="AH20" s="319">
        <v>0</v>
      </c>
      <c r="AI20" s="318">
        <v>1</v>
      </c>
      <c r="AJ20" s="320">
        <v>7</v>
      </c>
    </row>
    <row r="21" spans="1:36" ht="13.5" customHeight="1">
      <c r="A21" s="317"/>
      <c r="B21" s="316"/>
      <c r="C21" s="307"/>
      <c r="D21" s="308"/>
      <c r="E21" s="318"/>
      <c r="F21" s="319"/>
      <c r="G21" s="318"/>
      <c r="H21" s="319"/>
      <c r="I21" s="318"/>
      <c r="J21" s="319"/>
      <c r="K21" s="318"/>
      <c r="L21" s="319"/>
      <c r="M21" s="318"/>
      <c r="N21" s="319"/>
      <c r="O21" s="318"/>
      <c r="P21" s="319"/>
      <c r="Q21" s="318"/>
      <c r="R21" s="320"/>
      <c r="S21" s="321"/>
      <c r="T21" s="319"/>
      <c r="U21" s="318"/>
      <c r="V21" s="319"/>
      <c r="W21" s="318"/>
      <c r="X21" s="319"/>
      <c r="Y21" s="318"/>
      <c r="Z21" s="319"/>
      <c r="AA21" s="318"/>
      <c r="AB21" s="319"/>
      <c r="AC21" s="318"/>
      <c r="AD21" s="319"/>
      <c r="AE21" s="318"/>
      <c r="AF21" s="319"/>
      <c r="AG21" s="318"/>
      <c r="AH21" s="319"/>
      <c r="AI21" s="318"/>
      <c r="AJ21" s="320"/>
    </row>
    <row r="22" spans="1:36" ht="13.5" customHeight="1">
      <c r="A22" s="516" t="s">
        <v>52</v>
      </c>
      <c r="B22" s="517"/>
      <c r="C22" s="307">
        <v>152</v>
      </c>
      <c r="D22" s="308">
        <v>179</v>
      </c>
      <c r="E22" s="307">
        <v>0</v>
      </c>
      <c r="F22" s="308">
        <v>0</v>
      </c>
      <c r="G22" s="307">
        <v>0</v>
      </c>
      <c r="H22" s="308">
        <v>0</v>
      </c>
      <c r="I22" s="307">
        <v>0</v>
      </c>
      <c r="J22" s="308">
        <v>0</v>
      </c>
      <c r="K22" s="307">
        <v>5</v>
      </c>
      <c r="L22" s="308">
        <v>0</v>
      </c>
      <c r="M22" s="307">
        <v>1</v>
      </c>
      <c r="N22" s="308">
        <v>0</v>
      </c>
      <c r="O22" s="307">
        <v>0</v>
      </c>
      <c r="P22" s="308">
        <v>0</v>
      </c>
      <c r="Q22" s="307">
        <v>0</v>
      </c>
      <c r="R22" s="309">
        <v>0</v>
      </c>
      <c r="S22" s="310">
        <v>1</v>
      </c>
      <c r="T22" s="308">
        <v>0</v>
      </c>
      <c r="U22" s="307">
        <v>0</v>
      </c>
      <c r="V22" s="308">
        <v>0</v>
      </c>
      <c r="W22" s="307">
        <v>1</v>
      </c>
      <c r="X22" s="308">
        <v>0</v>
      </c>
      <c r="Y22" s="307">
        <v>50</v>
      </c>
      <c r="Z22" s="308">
        <v>129</v>
      </c>
      <c r="AA22" s="307">
        <v>18</v>
      </c>
      <c r="AB22" s="308">
        <v>0</v>
      </c>
      <c r="AC22" s="307">
        <v>0</v>
      </c>
      <c r="AD22" s="308">
        <v>0</v>
      </c>
      <c r="AE22" s="307">
        <v>14</v>
      </c>
      <c r="AF22" s="308">
        <v>0</v>
      </c>
      <c r="AG22" s="307">
        <v>0</v>
      </c>
      <c r="AH22" s="308">
        <v>0</v>
      </c>
      <c r="AI22" s="307">
        <v>63</v>
      </c>
      <c r="AJ22" s="309">
        <v>50</v>
      </c>
    </row>
    <row r="23" spans="1:36" ht="13.5" customHeight="1">
      <c r="A23" s="317"/>
      <c r="B23" s="316" t="s">
        <v>53</v>
      </c>
      <c r="C23" s="307">
        <v>116</v>
      </c>
      <c r="D23" s="308">
        <v>113</v>
      </c>
      <c r="E23" s="318">
        <v>0</v>
      </c>
      <c r="F23" s="319">
        <v>0</v>
      </c>
      <c r="G23" s="318">
        <v>0</v>
      </c>
      <c r="H23" s="319">
        <v>0</v>
      </c>
      <c r="I23" s="318">
        <v>0</v>
      </c>
      <c r="J23" s="319">
        <v>0</v>
      </c>
      <c r="K23" s="318">
        <v>4</v>
      </c>
      <c r="L23" s="319">
        <v>0</v>
      </c>
      <c r="M23" s="318">
        <v>1</v>
      </c>
      <c r="N23" s="319">
        <v>0</v>
      </c>
      <c r="O23" s="318">
        <v>0</v>
      </c>
      <c r="P23" s="319">
        <v>0</v>
      </c>
      <c r="Q23" s="318">
        <v>0</v>
      </c>
      <c r="R23" s="320">
        <v>0</v>
      </c>
      <c r="S23" s="321">
        <v>0</v>
      </c>
      <c r="T23" s="319">
        <v>0</v>
      </c>
      <c r="U23" s="318">
        <v>0</v>
      </c>
      <c r="V23" s="319">
        <v>0</v>
      </c>
      <c r="W23" s="318">
        <v>1</v>
      </c>
      <c r="X23" s="319">
        <v>0</v>
      </c>
      <c r="Y23" s="318">
        <v>36</v>
      </c>
      <c r="Z23" s="319">
        <v>99</v>
      </c>
      <c r="AA23" s="318">
        <v>12</v>
      </c>
      <c r="AB23" s="319">
        <v>0</v>
      </c>
      <c r="AC23" s="318">
        <v>0</v>
      </c>
      <c r="AD23" s="319">
        <v>0</v>
      </c>
      <c r="AE23" s="318">
        <v>12</v>
      </c>
      <c r="AF23" s="319">
        <v>0</v>
      </c>
      <c r="AG23" s="318">
        <v>0</v>
      </c>
      <c r="AH23" s="319">
        <v>0</v>
      </c>
      <c r="AI23" s="318">
        <v>51</v>
      </c>
      <c r="AJ23" s="320">
        <v>14</v>
      </c>
    </row>
    <row r="24" spans="1:36" ht="13.5" customHeight="1">
      <c r="A24" s="317"/>
      <c r="B24" s="316" t="s">
        <v>54</v>
      </c>
      <c r="C24" s="307">
        <v>18</v>
      </c>
      <c r="D24" s="308">
        <v>41</v>
      </c>
      <c r="E24" s="318">
        <v>0</v>
      </c>
      <c r="F24" s="319">
        <v>0</v>
      </c>
      <c r="G24" s="318">
        <v>0</v>
      </c>
      <c r="H24" s="319">
        <v>0</v>
      </c>
      <c r="I24" s="318">
        <v>0</v>
      </c>
      <c r="J24" s="319">
        <v>0</v>
      </c>
      <c r="K24" s="318">
        <v>0</v>
      </c>
      <c r="L24" s="319">
        <v>0</v>
      </c>
      <c r="M24" s="318">
        <v>0</v>
      </c>
      <c r="N24" s="319">
        <v>0</v>
      </c>
      <c r="O24" s="318">
        <v>0</v>
      </c>
      <c r="P24" s="319">
        <v>0</v>
      </c>
      <c r="Q24" s="318">
        <v>0</v>
      </c>
      <c r="R24" s="320">
        <v>0</v>
      </c>
      <c r="S24" s="321">
        <v>1</v>
      </c>
      <c r="T24" s="319">
        <v>0</v>
      </c>
      <c r="U24" s="318">
        <v>0</v>
      </c>
      <c r="V24" s="319">
        <v>0</v>
      </c>
      <c r="W24" s="318">
        <v>0</v>
      </c>
      <c r="X24" s="319">
        <v>0</v>
      </c>
      <c r="Y24" s="318">
        <v>6</v>
      </c>
      <c r="Z24" s="319">
        <v>5</v>
      </c>
      <c r="AA24" s="318">
        <v>3</v>
      </c>
      <c r="AB24" s="319">
        <v>0</v>
      </c>
      <c r="AC24" s="318">
        <v>0</v>
      </c>
      <c r="AD24" s="319">
        <v>0</v>
      </c>
      <c r="AE24" s="318">
        <v>1</v>
      </c>
      <c r="AF24" s="319">
        <v>0</v>
      </c>
      <c r="AG24" s="318">
        <v>0</v>
      </c>
      <c r="AH24" s="319">
        <v>0</v>
      </c>
      <c r="AI24" s="318">
        <v>7</v>
      </c>
      <c r="AJ24" s="320">
        <v>36</v>
      </c>
    </row>
    <row r="25" spans="1:36" ht="13.5" customHeight="1">
      <c r="A25" s="317"/>
      <c r="B25" s="316" t="s">
        <v>55</v>
      </c>
      <c r="C25" s="307">
        <v>18</v>
      </c>
      <c r="D25" s="308">
        <v>25</v>
      </c>
      <c r="E25" s="318">
        <v>0</v>
      </c>
      <c r="F25" s="319">
        <v>0</v>
      </c>
      <c r="G25" s="318">
        <v>0</v>
      </c>
      <c r="H25" s="319">
        <v>0</v>
      </c>
      <c r="I25" s="318">
        <v>0</v>
      </c>
      <c r="J25" s="319">
        <v>0</v>
      </c>
      <c r="K25" s="318">
        <v>1</v>
      </c>
      <c r="L25" s="319">
        <v>0</v>
      </c>
      <c r="M25" s="318">
        <v>0</v>
      </c>
      <c r="N25" s="319">
        <v>0</v>
      </c>
      <c r="O25" s="318">
        <v>0</v>
      </c>
      <c r="P25" s="319">
        <v>0</v>
      </c>
      <c r="Q25" s="318">
        <v>0</v>
      </c>
      <c r="R25" s="320">
        <v>0</v>
      </c>
      <c r="S25" s="321">
        <v>0</v>
      </c>
      <c r="T25" s="319">
        <v>0</v>
      </c>
      <c r="U25" s="318">
        <v>0</v>
      </c>
      <c r="V25" s="319">
        <v>0</v>
      </c>
      <c r="W25" s="318">
        <v>0</v>
      </c>
      <c r="X25" s="319">
        <v>0</v>
      </c>
      <c r="Y25" s="318">
        <v>8</v>
      </c>
      <c r="Z25" s="319">
        <v>25</v>
      </c>
      <c r="AA25" s="318">
        <v>3</v>
      </c>
      <c r="AB25" s="319">
        <v>0</v>
      </c>
      <c r="AC25" s="318">
        <v>0</v>
      </c>
      <c r="AD25" s="319">
        <v>0</v>
      </c>
      <c r="AE25" s="318">
        <v>1</v>
      </c>
      <c r="AF25" s="319">
        <v>0</v>
      </c>
      <c r="AG25" s="318">
        <v>0</v>
      </c>
      <c r="AH25" s="319">
        <v>0</v>
      </c>
      <c r="AI25" s="318">
        <v>5</v>
      </c>
      <c r="AJ25" s="320">
        <v>0</v>
      </c>
    </row>
    <row r="26" spans="1:36" ht="13.5" customHeight="1">
      <c r="A26" s="317"/>
      <c r="B26" s="316"/>
      <c r="C26" s="307"/>
      <c r="D26" s="308"/>
      <c r="E26" s="318"/>
      <c r="F26" s="319"/>
      <c r="G26" s="318"/>
      <c r="H26" s="319"/>
      <c r="I26" s="318"/>
      <c r="J26" s="319"/>
      <c r="K26" s="318"/>
      <c r="L26" s="319"/>
      <c r="M26" s="318"/>
      <c r="N26" s="319"/>
      <c r="O26" s="318"/>
      <c r="P26" s="319"/>
      <c r="Q26" s="318"/>
      <c r="R26" s="320"/>
      <c r="S26" s="321"/>
      <c r="T26" s="319"/>
      <c r="U26" s="318"/>
      <c r="V26" s="319"/>
      <c r="W26" s="318"/>
      <c r="X26" s="319"/>
      <c r="Y26" s="318"/>
      <c r="Z26" s="319"/>
      <c r="AA26" s="318"/>
      <c r="AB26" s="319"/>
      <c r="AC26" s="318"/>
      <c r="AD26" s="319"/>
      <c r="AE26" s="318"/>
      <c r="AF26" s="319"/>
      <c r="AG26" s="318"/>
      <c r="AH26" s="319"/>
      <c r="AI26" s="318"/>
      <c r="AJ26" s="320"/>
    </row>
    <row r="27" spans="1:36" ht="13.5" customHeight="1">
      <c r="A27" s="516" t="s">
        <v>56</v>
      </c>
      <c r="B27" s="517"/>
      <c r="C27" s="318">
        <v>29</v>
      </c>
      <c r="D27" s="308">
        <v>48</v>
      </c>
      <c r="E27" s="318">
        <v>0</v>
      </c>
      <c r="F27" s="308">
        <v>0</v>
      </c>
      <c r="G27" s="318">
        <v>0</v>
      </c>
      <c r="H27" s="308">
        <v>0</v>
      </c>
      <c r="I27" s="318">
        <v>0</v>
      </c>
      <c r="J27" s="308">
        <v>0</v>
      </c>
      <c r="K27" s="318">
        <v>0</v>
      </c>
      <c r="L27" s="308">
        <v>0</v>
      </c>
      <c r="M27" s="318">
        <v>0</v>
      </c>
      <c r="N27" s="308">
        <v>0</v>
      </c>
      <c r="O27" s="318">
        <v>0</v>
      </c>
      <c r="P27" s="308">
        <v>0</v>
      </c>
      <c r="Q27" s="318">
        <v>0</v>
      </c>
      <c r="R27" s="309">
        <v>0</v>
      </c>
      <c r="S27" s="321">
        <v>0</v>
      </c>
      <c r="T27" s="308">
        <v>0</v>
      </c>
      <c r="U27" s="318">
        <v>0</v>
      </c>
      <c r="V27" s="308">
        <v>0</v>
      </c>
      <c r="W27" s="318">
        <v>0</v>
      </c>
      <c r="X27" s="308">
        <v>0</v>
      </c>
      <c r="Y27" s="318">
        <v>13</v>
      </c>
      <c r="Z27" s="308">
        <v>41</v>
      </c>
      <c r="AA27" s="318">
        <v>8</v>
      </c>
      <c r="AB27" s="308">
        <v>0</v>
      </c>
      <c r="AC27" s="318">
        <v>0</v>
      </c>
      <c r="AD27" s="308">
        <v>0</v>
      </c>
      <c r="AE27" s="318">
        <v>0</v>
      </c>
      <c r="AF27" s="308">
        <v>0</v>
      </c>
      <c r="AG27" s="318">
        <v>0</v>
      </c>
      <c r="AH27" s="308">
        <v>0</v>
      </c>
      <c r="AI27" s="318">
        <v>8</v>
      </c>
      <c r="AJ27" s="309">
        <v>7</v>
      </c>
    </row>
    <row r="28" spans="1:36" ht="13.5" customHeight="1">
      <c r="A28" s="317"/>
      <c r="B28" s="316" t="s">
        <v>200</v>
      </c>
      <c r="C28" s="307">
        <v>14</v>
      </c>
      <c r="D28" s="308">
        <v>7</v>
      </c>
      <c r="E28" s="318">
        <v>0</v>
      </c>
      <c r="F28" s="319">
        <v>0</v>
      </c>
      <c r="G28" s="318">
        <v>0</v>
      </c>
      <c r="H28" s="319">
        <v>0</v>
      </c>
      <c r="I28" s="318">
        <v>0</v>
      </c>
      <c r="J28" s="319">
        <v>0</v>
      </c>
      <c r="K28" s="318">
        <v>0</v>
      </c>
      <c r="L28" s="319">
        <v>0</v>
      </c>
      <c r="M28" s="318">
        <v>0</v>
      </c>
      <c r="N28" s="319">
        <v>0</v>
      </c>
      <c r="O28" s="318">
        <v>0</v>
      </c>
      <c r="P28" s="319">
        <v>0</v>
      </c>
      <c r="Q28" s="318">
        <v>0</v>
      </c>
      <c r="R28" s="320">
        <v>0</v>
      </c>
      <c r="S28" s="321">
        <v>0</v>
      </c>
      <c r="T28" s="319">
        <v>0</v>
      </c>
      <c r="U28" s="318">
        <v>0</v>
      </c>
      <c r="V28" s="319">
        <v>0</v>
      </c>
      <c r="W28" s="318">
        <v>0</v>
      </c>
      <c r="X28" s="319">
        <v>0</v>
      </c>
      <c r="Y28" s="318">
        <v>6</v>
      </c>
      <c r="Z28" s="319">
        <v>0</v>
      </c>
      <c r="AA28" s="318">
        <v>4</v>
      </c>
      <c r="AB28" s="319">
        <v>0</v>
      </c>
      <c r="AC28" s="318">
        <v>0</v>
      </c>
      <c r="AD28" s="319">
        <v>0</v>
      </c>
      <c r="AE28" s="318">
        <v>0</v>
      </c>
      <c r="AF28" s="319">
        <v>0</v>
      </c>
      <c r="AG28" s="318">
        <v>0</v>
      </c>
      <c r="AH28" s="319">
        <v>0</v>
      </c>
      <c r="AI28" s="318">
        <v>4</v>
      </c>
      <c r="AJ28" s="320">
        <v>7</v>
      </c>
    </row>
    <row r="29" spans="1:36" ht="13.5" customHeight="1">
      <c r="A29" s="317"/>
      <c r="B29" s="316" t="s">
        <v>214</v>
      </c>
      <c r="C29" s="307">
        <v>15</v>
      </c>
      <c r="D29" s="308">
        <v>41</v>
      </c>
      <c r="E29" s="318">
        <v>0</v>
      </c>
      <c r="F29" s="319">
        <v>0</v>
      </c>
      <c r="G29" s="318">
        <v>0</v>
      </c>
      <c r="H29" s="319">
        <v>0</v>
      </c>
      <c r="I29" s="318">
        <v>0</v>
      </c>
      <c r="J29" s="319">
        <v>0</v>
      </c>
      <c r="K29" s="318">
        <v>0</v>
      </c>
      <c r="L29" s="319">
        <v>0</v>
      </c>
      <c r="M29" s="318">
        <v>0</v>
      </c>
      <c r="N29" s="319">
        <v>0</v>
      </c>
      <c r="O29" s="318">
        <v>0</v>
      </c>
      <c r="P29" s="319">
        <v>0</v>
      </c>
      <c r="Q29" s="318">
        <v>0</v>
      </c>
      <c r="R29" s="320">
        <v>0</v>
      </c>
      <c r="S29" s="321">
        <v>0</v>
      </c>
      <c r="T29" s="319">
        <v>0</v>
      </c>
      <c r="U29" s="318">
        <v>0</v>
      </c>
      <c r="V29" s="319">
        <v>0</v>
      </c>
      <c r="W29" s="318">
        <v>0</v>
      </c>
      <c r="X29" s="319">
        <v>0</v>
      </c>
      <c r="Y29" s="318">
        <v>7</v>
      </c>
      <c r="Z29" s="319">
        <v>41</v>
      </c>
      <c r="AA29" s="318">
        <v>4</v>
      </c>
      <c r="AB29" s="319">
        <v>0</v>
      </c>
      <c r="AC29" s="318">
        <v>0</v>
      </c>
      <c r="AD29" s="319">
        <v>0</v>
      </c>
      <c r="AE29" s="318">
        <v>0</v>
      </c>
      <c r="AF29" s="319">
        <v>0</v>
      </c>
      <c r="AG29" s="318">
        <v>0</v>
      </c>
      <c r="AH29" s="319">
        <v>0</v>
      </c>
      <c r="AI29" s="318">
        <v>4</v>
      </c>
      <c r="AJ29" s="320">
        <v>0</v>
      </c>
    </row>
    <row r="30" spans="1:36" ht="13.5" customHeight="1">
      <c r="A30" s="317"/>
      <c r="B30" s="316"/>
      <c r="C30" s="307"/>
      <c r="D30" s="308"/>
      <c r="E30" s="318"/>
      <c r="F30" s="319"/>
      <c r="G30" s="318"/>
      <c r="H30" s="319"/>
      <c r="I30" s="318"/>
      <c r="J30" s="319"/>
      <c r="K30" s="318"/>
      <c r="L30" s="319"/>
      <c r="M30" s="318"/>
      <c r="N30" s="319"/>
      <c r="O30" s="318"/>
      <c r="P30" s="319"/>
      <c r="Q30" s="318"/>
      <c r="R30" s="320"/>
      <c r="S30" s="321"/>
      <c r="T30" s="319"/>
      <c r="U30" s="318"/>
      <c r="V30" s="319"/>
      <c r="W30" s="318"/>
      <c r="X30" s="319"/>
      <c r="Y30" s="318"/>
      <c r="Z30" s="319"/>
      <c r="AA30" s="318"/>
      <c r="AB30" s="319"/>
      <c r="AC30" s="318"/>
      <c r="AD30" s="319"/>
      <c r="AE30" s="318"/>
      <c r="AF30" s="319"/>
      <c r="AG30" s="318"/>
      <c r="AH30" s="319"/>
      <c r="AI30" s="318"/>
      <c r="AJ30" s="320"/>
    </row>
    <row r="31" spans="1:36" ht="13.5" customHeight="1">
      <c r="A31" s="516" t="s">
        <v>57</v>
      </c>
      <c r="B31" s="517"/>
      <c r="C31" s="307">
        <v>87</v>
      </c>
      <c r="D31" s="308">
        <v>111</v>
      </c>
      <c r="E31" s="307">
        <v>0</v>
      </c>
      <c r="F31" s="308">
        <v>0</v>
      </c>
      <c r="G31" s="307">
        <v>0</v>
      </c>
      <c r="H31" s="308">
        <v>0</v>
      </c>
      <c r="I31" s="307">
        <v>0</v>
      </c>
      <c r="J31" s="308">
        <v>0</v>
      </c>
      <c r="K31" s="307">
        <v>2</v>
      </c>
      <c r="L31" s="308">
        <v>0</v>
      </c>
      <c r="M31" s="307">
        <v>0</v>
      </c>
      <c r="N31" s="308">
        <v>0</v>
      </c>
      <c r="O31" s="307">
        <v>0</v>
      </c>
      <c r="P31" s="308">
        <v>0</v>
      </c>
      <c r="Q31" s="307">
        <v>0</v>
      </c>
      <c r="R31" s="309">
        <v>0</v>
      </c>
      <c r="S31" s="310">
        <v>0</v>
      </c>
      <c r="T31" s="308">
        <v>0</v>
      </c>
      <c r="U31" s="307">
        <v>0</v>
      </c>
      <c r="V31" s="308">
        <v>0</v>
      </c>
      <c r="W31" s="307">
        <v>1</v>
      </c>
      <c r="X31" s="308">
        <v>0</v>
      </c>
      <c r="Y31" s="307">
        <v>25</v>
      </c>
      <c r="Z31" s="308">
        <v>47</v>
      </c>
      <c r="AA31" s="307">
        <v>17</v>
      </c>
      <c r="AB31" s="308">
        <v>0</v>
      </c>
      <c r="AC31" s="307">
        <v>0</v>
      </c>
      <c r="AD31" s="308">
        <v>0</v>
      </c>
      <c r="AE31" s="307">
        <v>6</v>
      </c>
      <c r="AF31" s="308">
        <v>0</v>
      </c>
      <c r="AG31" s="307">
        <v>0</v>
      </c>
      <c r="AH31" s="308">
        <v>0</v>
      </c>
      <c r="AI31" s="307">
        <v>36</v>
      </c>
      <c r="AJ31" s="309">
        <v>64</v>
      </c>
    </row>
    <row r="32" spans="1:36" ht="13.5" customHeight="1">
      <c r="A32" s="317"/>
      <c r="B32" s="316" t="s">
        <v>58</v>
      </c>
      <c r="C32" s="307">
        <v>35</v>
      </c>
      <c r="D32" s="308">
        <v>67</v>
      </c>
      <c r="E32" s="318">
        <v>0</v>
      </c>
      <c r="F32" s="319">
        <v>0</v>
      </c>
      <c r="G32" s="318">
        <v>0</v>
      </c>
      <c r="H32" s="319">
        <v>0</v>
      </c>
      <c r="I32" s="318">
        <v>0</v>
      </c>
      <c r="J32" s="319">
        <v>0</v>
      </c>
      <c r="K32" s="318">
        <v>1</v>
      </c>
      <c r="L32" s="319">
        <v>0</v>
      </c>
      <c r="M32" s="318">
        <v>0</v>
      </c>
      <c r="N32" s="319">
        <v>0</v>
      </c>
      <c r="O32" s="318">
        <v>0</v>
      </c>
      <c r="P32" s="319">
        <v>0</v>
      </c>
      <c r="Q32" s="318">
        <v>0</v>
      </c>
      <c r="R32" s="320">
        <v>0</v>
      </c>
      <c r="S32" s="321">
        <v>0</v>
      </c>
      <c r="T32" s="319">
        <v>0</v>
      </c>
      <c r="U32" s="318">
        <v>0</v>
      </c>
      <c r="V32" s="319">
        <v>0</v>
      </c>
      <c r="W32" s="318">
        <v>1</v>
      </c>
      <c r="X32" s="319">
        <v>0</v>
      </c>
      <c r="Y32" s="318">
        <v>12</v>
      </c>
      <c r="Z32" s="319">
        <v>33</v>
      </c>
      <c r="AA32" s="318">
        <v>8</v>
      </c>
      <c r="AB32" s="319">
        <v>0</v>
      </c>
      <c r="AC32" s="318">
        <v>0</v>
      </c>
      <c r="AD32" s="319">
        <v>0</v>
      </c>
      <c r="AE32" s="318">
        <v>1</v>
      </c>
      <c r="AF32" s="319">
        <v>0</v>
      </c>
      <c r="AG32" s="318">
        <v>0</v>
      </c>
      <c r="AH32" s="319">
        <v>0</v>
      </c>
      <c r="AI32" s="318">
        <v>12</v>
      </c>
      <c r="AJ32" s="320">
        <v>34</v>
      </c>
    </row>
    <row r="33" spans="1:36" ht="13.5" customHeight="1">
      <c r="A33" s="317"/>
      <c r="B33" s="316" t="s">
        <v>152</v>
      </c>
      <c r="C33" s="307">
        <v>14</v>
      </c>
      <c r="D33" s="308">
        <v>0</v>
      </c>
      <c r="E33" s="318">
        <v>0</v>
      </c>
      <c r="F33" s="319">
        <v>0</v>
      </c>
      <c r="G33" s="318">
        <v>0</v>
      </c>
      <c r="H33" s="319">
        <v>0</v>
      </c>
      <c r="I33" s="318">
        <v>0</v>
      </c>
      <c r="J33" s="319">
        <v>0</v>
      </c>
      <c r="K33" s="318">
        <v>1</v>
      </c>
      <c r="L33" s="319">
        <v>0</v>
      </c>
      <c r="M33" s="318">
        <v>0</v>
      </c>
      <c r="N33" s="319">
        <v>0</v>
      </c>
      <c r="O33" s="318">
        <v>0</v>
      </c>
      <c r="P33" s="319">
        <v>0</v>
      </c>
      <c r="Q33" s="318">
        <v>0</v>
      </c>
      <c r="R33" s="320">
        <v>0</v>
      </c>
      <c r="S33" s="321">
        <v>0</v>
      </c>
      <c r="T33" s="319">
        <v>0</v>
      </c>
      <c r="U33" s="318">
        <v>0</v>
      </c>
      <c r="V33" s="319">
        <v>0</v>
      </c>
      <c r="W33" s="318">
        <v>0</v>
      </c>
      <c r="X33" s="319">
        <v>0</v>
      </c>
      <c r="Y33" s="318">
        <v>5</v>
      </c>
      <c r="Z33" s="319">
        <v>0</v>
      </c>
      <c r="AA33" s="318">
        <v>3</v>
      </c>
      <c r="AB33" s="319">
        <v>0</v>
      </c>
      <c r="AC33" s="318">
        <v>0</v>
      </c>
      <c r="AD33" s="319">
        <v>0</v>
      </c>
      <c r="AE33" s="318">
        <v>0</v>
      </c>
      <c r="AF33" s="319">
        <v>0</v>
      </c>
      <c r="AG33" s="318">
        <v>0</v>
      </c>
      <c r="AH33" s="319">
        <v>0</v>
      </c>
      <c r="AI33" s="318">
        <v>5</v>
      </c>
      <c r="AJ33" s="320">
        <v>0</v>
      </c>
    </row>
    <row r="34" spans="1:36" ht="13.5" customHeight="1">
      <c r="A34" s="317"/>
      <c r="B34" s="316" t="s">
        <v>201</v>
      </c>
      <c r="C34" s="307">
        <v>38</v>
      </c>
      <c r="D34" s="308">
        <v>44</v>
      </c>
      <c r="E34" s="318">
        <v>0</v>
      </c>
      <c r="F34" s="319">
        <v>0</v>
      </c>
      <c r="G34" s="318">
        <v>0</v>
      </c>
      <c r="H34" s="319">
        <v>0</v>
      </c>
      <c r="I34" s="318">
        <v>0</v>
      </c>
      <c r="J34" s="319">
        <v>0</v>
      </c>
      <c r="K34" s="318">
        <v>0</v>
      </c>
      <c r="L34" s="319">
        <v>0</v>
      </c>
      <c r="M34" s="318">
        <v>0</v>
      </c>
      <c r="N34" s="319">
        <v>0</v>
      </c>
      <c r="O34" s="318">
        <v>0</v>
      </c>
      <c r="P34" s="319">
        <v>0</v>
      </c>
      <c r="Q34" s="318">
        <v>0</v>
      </c>
      <c r="R34" s="320">
        <v>0</v>
      </c>
      <c r="S34" s="321">
        <v>0</v>
      </c>
      <c r="T34" s="319">
        <v>0</v>
      </c>
      <c r="U34" s="318">
        <v>0</v>
      </c>
      <c r="V34" s="319">
        <v>0</v>
      </c>
      <c r="W34" s="318">
        <v>0</v>
      </c>
      <c r="X34" s="319">
        <v>0</v>
      </c>
      <c r="Y34" s="318">
        <v>8</v>
      </c>
      <c r="Z34" s="319">
        <v>14</v>
      </c>
      <c r="AA34" s="318">
        <v>6</v>
      </c>
      <c r="AB34" s="319">
        <v>0</v>
      </c>
      <c r="AC34" s="318">
        <v>0</v>
      </c>
      <c r="AD34" s="319">
        <v>0</v>
      </c>
      <c r="AE34" s="318">
        <v>5</v>
      </c>
      <c r="AF34" s="319">
        <v>0</v>
      </c>
      <c r="AG34" s="318">
        <v>0</v>
      </c>
      <c r="AH34" s="319">
        <v>0</v>
      </c>
      <c r="AI34" s="318">
        <v>19</v>
      </c>
      <c r="AJ34" s="320">
        <v>30</v>
      </c>
    </row>
    <row r="35" spans="1:36" ht="13.5" customHeight="1">
      <c r="A35" s="317"/>
      <c r="B35" s="316"/>
      <c r="C35" s="307"/>
      <c r="D35" s="308"/>
      <c r="E35" s="318"/>
      <c r="F35" s="319"/>
      <c r="G35" s="318"/>
      <c r="H35" s="319"/>
      <c r="I35" s="318"/>
      <c r="J35" s="319"/>
      <c r="K35" s="318"/>
      <c r="L35" s="319"/>
      <c r="M35" s="318"/>
      <c r="N35" s="319"/>
      <c r="O35" s="318"/>
      <c r="P35" s="319"/>
      <c r="Q35" s="318"/>
      <c r="R35" s="320"/>
      <c r="S35" s="321"/>
      <c r="T35" s="319"/>
      <c r="U35" s="318"/>
      <c r="V35" s="319"/>
      <c r="W35" s="318"/>
      <c r="X35" s="319"/>
      <c r="Y35" s="318"/>
      <c r="Z35" s="319"/>
      <c r="AA35" s="318"/>
      <c r="AB35" s="319"/>
      <c r="AC35" s="318"/>
      <c r="AD35" s="319"/>
      <c r="AE35" s="318"/>
      <c r="AF35" s="319"/>
      <c r="AG35" s="318"/>
      <c r="AH35" s="319"/>
      <c r="AI35" s="318"/>
      <c r="AJ35" s="320"/>
    </row>
    <row r="36" spans="1:36" ht="13.5" customHeight="1">
      <c r="A36" s="516" t="s">
        <v>59</v>
      </c>
      <c r="B36" s="517"/>
      <c r="C36" s="307">
        <v>228</v>
      </c>
      <c r="D36" s="308">
        <v>230</v>
      </c>
      <c r="E36" s="307">
        <v>0</v>
      </c>
      <c r="F36" s="308">
        <v>0</v>
      </c>
      <c r="G36" s="307">
        <v>2</v>
      </c>
      <c r="H36" s="308">
        <v>0</v>
      </c>
      <c r="I36" s="307">
        <v>0</v>
      </c>
      <c r="J36" s="308">
        <v>0</v>
      </c>
      <c r="K36" s="307">
        <v>2</v>
      </c>
      <c r="L36" s="308">
        <v>0</v>
      </c>
      <c r="M36" s="307">
        <v>0</v>
      </c>
      <c r="N36" s="308">
        <v>0</v>
      </c>
      <c r="O36" s="307">
        <v>1</v>
      </c>
      <c r="P36" s="308">
        <v>0</v>
      </c>
      <c r="Q36" s="307">
        <v>0</v>
      </c>
      <c r="R36" s="309">
        <v>0</v>
      </c>
      <c r="S36" s="310">
        <v>0</v>
      </c>
      <c r="T36" s="308">
        <v>0</v>
      </c>
      <c r="U36" s="307">
        <v>0</v>
      </c>
      <c r="V36" s="308">
        <v>0</v>
      </c>
      <c r="W36" s="307">
        <v>3</v>
      </c>
      <c r="X36" s="308">
        <v>0</v>
      </c>
      <c r="Y36" s="307">
        <v>71</v>
      </c>
      <c r="Z36" s="308">
        <v>142</v>
      </c>
      <c r="AA36" s="307">
        <v>18</v>
      </c>
      <c r="AB36" s="308">
        <v>0</v>
      </c>
      <c r="AC36" s="307">
        <v>1</v>
      </c>
      <c r="AD36" s="308">
        <v>0</v>
      </c>
      <c r="AE36" s="307">
        <v>4</v>
      </c>
      <c r="AF36" s="308">
        <v>0</v>
      </c>
      <c r="AG36" s="307">
        <v>1</v>
      </c>
      <c r="AH36" s="308">
        <v>0</v>
      </c>
      <c r="AI36" s="307">
        <v>125</v>
      </c>
      <c r="AJ36" s="309">
        <v>88</v>
      </c>
    </row>
    <row r="37" spans="1:36" ht="13.5" customHeight="1">
      <c r="A37" s="317"/>
      <c r="B37" s="316" t="s">
        <v>60</v>
      </c>
      <c r="C37" s="307">
        <v>44</v>
      </c>
      <c r="D37" s="308">
        <v>62</v>
      </c>
      <c r="E37" s="318">
        <v>0</v>
      </c>
      <c r="F37" s="319">
        <v>0</v>
      </c>
      <c r="G37" s="318">
        <v>0</v>
      </c>
      <c r="H37" s="319">
        <v>0</v>
      </c>
      <c r="I37" s="318">
        <v>0</v>
      </c>
      <c r="J37" s="319">
        <v>0</v>
      </c>
      <c r="K37" s="318">
        <v>0</v>
      </c>
      <c r="L37" s="319">
        <v>0</v>
      </c>
      <c r="M37" s="318">
        <v>0</v>
      </c>
      <c r="N37" s="319">
        <v>0</v>
      </c>
      <c r="O37" s="318">
        <v>1</v>
      </c>
      <c r="P37" s="319">
        <v>0</v>
      </c>
      <c r="Q37" s="318">
        <v>0</v>
      </c>
      <c r="R37" s="320">
        <v>0</v>
      </c>
      <c r="S37" s="321">
        <v>0</v>
      </c>
      <c r="T37" s="319">
        <v>0</v>
      </c>
      <c r="U37" s="318">
        <v>0</v>
      </c>
      <c r="V37" s="319">
        <v>0</v>
      </c>
      <c r="W37" s="318">
        <v>0</v>
      </c>
      <c r="X37" s="319">
        <v>0</v>
      </c>
      <c r="Y37" s="318">
        <v>14</v>
      </c>
      <c r="Z37" s="319">
        <v>28</v>
      </c>
      <c r="AA37" s="318">
        <v>2</v>
      </c>
      <c r="AB37" s="319">
        <v>0</v>
      </c>
      <c r="AC37" s="318">
        <v>0</v>
      </c>
      <c r="AD37" s="319">
        <v>0</v>
      </c>
      <c r="AE37" s="318">
        <v>1</v>
      </c>
      <c r="AF37" s="319">
        <v>0</v>
      </c>
      <c r="AG37" s="318">
        <v>0</v>
      </c>
      <c r="AH37" s="319">
        <v>0</v>
      </c>
      <c r="AI37" s="318">
        <v>26</v>
      </c>
      <c r="AJ37" s="320">
        <v>34</v>
      </c>
    </row>
    <row r="38" spans="1:36" ht="13.5" customHeight="1">
      <c r="A38" s="317"/>
      <c r="B38" s="316" t="s">
        <v>61</v>
      </c>
      <c r="C38" s="307">
        <v>58</v>
      </c>
      <c r="D38" s="308">
        <v>50</v>
      </c>
      <c r="E38" s="318">
        <v>0</v>
      </c>
      <c r="F38" s="319">
        <v>0</v>
      </c>
      <c r="G38" s="318">
        <v>0</v>
      </c>
      <c r="H38" s="319">
        <v>0</v>
      </c>
      <c r="I38" s="318">
        <v>0</v>
      </c>
      <c r="J38" s="319">
        <v>0</v>
      </c>
      <c r="K38" s="318">
        <v>0</v>
      </c>
      <c r="L38" s="319">
        <v>0</v>
      </c>
      <c r="M38" s="318">
        <v>0</v>
      </c>
      <c r="N38" s="319">
        <v>0</v>
      </c>
      <c r="O38" s="318">
        <v>0</v>
      </c>
      <c r="P38" s="319">
        <v>0</v>
      </c>
      <c r="Q38" s="318">
        <v>0</v>
      </c>
      <c r="R38" s="320">
        <v>0</v>
      </c>
      <c r="S38" s="321">
        <v>0</v>
      </c>
      <c r="T38" s="319">
        <v>0</v>
      </c>
      <c r="U38" s="318">
        <v>0</v>
      </c>
      <c r="V38" s="319">
        <v>0</v>
      </c>
      <c r="W38" s="318">
        <v>2</v>
      </c>
      <c r="X38" s="319">
        <v>0</v>
      </c>
      <c r="Y38" s="318">
        <v>18</v>
      </c>
      <c r="Z38" s="319">
        <v>37</v>
      </c>
      <c r="AA38" s="318">
        <v>5</v>
      </c>
      <c r="AB38" s="319">
        <v>0</v>
      </c>
      <c r="AC38" s="318">
        <v>1</v>
      </c>
      <c r="AD38" s="319">
        <v>0</v>
      </c>
      <c r="AE38" s="318">
        <v>0</v>
      </c>
      <c r="AF38" s="319">
        <v>0</v>
      </c>
      <c r="AG38" s="318">
        <v>0</v>
      </c>
      <c r="AH38" s="319">
        <v>0</v>
      </c>
      <c r="AI38" s="318">
        <v>32</v>
      </c>
      <c r="AJ38" s="320">
        <v>13</v>
      </c>
    </row>
    <row r="39" spans="1:36" ht="13.5" customHeight="1">
      <c r="A39" s="317"/>
      <c r="B39" s="316" t="s">
        <v>62</v>
      </c>
      <c r="C39" s="307">
        <v>54</v>
      </c>
      <c r="D39" s="308">
        <v>56</v>
      </c>
      <c r="E39" s="318">
        <v>0</v>
      </c>
      <c r="F39" s="319">
        <v>0</v>
      </c>
      <c r="G39" s="318">
        <v>2</v>
      </c>
      <c r="H39" s="319">
        <v>0</v>
      </c>
      <c r="I39" s="318">
        <v>0</v>
      </c>
      <c r="J39" s="319">
        <v>0</v>
      </c>
      <c r="K39" s="318">
        <v>0</v>
      </c>
      <c r="L39" s="319">
        <v>0</v>
      </c>
      <c r="M39" s="318">
        <v>0</v>
      </c>
      <c r="N39" s="319">
        <v>0</v>
      </c>
      <c r="O39" s="318">
        <v>0</v>
      </c>
      <c r="P39" s="319">
        <v>0</v>
      </c>
      <c r="Q39" s="318">
        <v>0</v>
      </c>
      <c r="R39" s="320">
        <v>0</v>
      </c>
      <c r="S39" s="321">
        <v>0</v>
      </c>
      <c r="T39" s="319">
        <v>0</v>
      </c>
      <c r="U39" s="318">
        <v>0</v>
      </c>
      <c r="V39" s="319">
        <v>0</v>
      </c>
      <c r="W39" s="318">
        <v>0</v>
      </c>
      <c r="X39" s="319">
        <v>0</v>
      </c>
      <c r="Y39" s="318">
        <v>19</v>
      </c>
      <c r="Z39" s="319">
        <v>37</v>
      </c>
      <c r="AA39" s="318">
        <v>3</v>
      </c>
      <c r="AB39" s="319">
        <v>0</v>
      </c>
      <c r="AC39" s="318">
        <v>0</v>
      </c>
      <c r="AD39" s="319">
        <v>0</v>
      </c>
      <c r="AE39" s="318">
        <v>1</v>
      </c>
      <c r="AF39" s="319">
        <v>0</v>
      </c>
      <c r="AG39" s="318">
        <v>0</v>
      </c>
      <c r="AH39" s="319">
        <v>0</v>
      </c>
      <c r="AI39" s="318">
        <v>29</v>
      </c>
      <c r="AJ39" s="320">
        <v>19</v>
      </c>
    </row>
    <row r="40" spans="1:36" ht="13.5" customHeight="1">
      <c r="A40" s="317"/>
      <c r="B40" s="316" t="s">
        <v>153</v>
      </c>
      <c r="C40" s="307">
        <v>43</v>
      </c>
      <c r="D40" s="308">
        <v>43</v>
      </c>
      <c r="E40" s="318">
        <v>0</v>
      </c>
      <c r="F40" s="319">
        <v>0</v>
      </c>
      <c r="G40" s="318">
        <v>0</v>
      </c>
      <c r="H40" s="319">
        <v>0</v>
      </c>
      <c r="I40" s="318">
        <v>0</v>
      </c>
      <c r="J40" s="319">
        <v>0</v>
      </c>
      <c r="K40" s="318">
        <v>0</v>
      </c>
      <c r="L40" s="319">
        <v>0</v>
      </c>
      <c r="M40" s="318">
        <v>0</v>
      </c>
      <c r="N40" s="319">
        <v>0</v>
      </c>
      <c r="O40" s="318">
        <v>0</v>
      </c>
      <c r="P40" s="319">
        <v>0</v>
      </c>
      <c r="Q40" s="318">
        <v>0</v>
      </c>
      <c r="R40" s="320">
        <v>0</v>
      </c>
      <c r="S40" s="321">
        <v>0</v>
      </c>
      <c r="T40" s="319">
        <v>0</v>
      </c>
      <c r="U40" s="318">
        <v>0</v>
      </c>
      <c r="V40" s="319">
        <v>0</v>
      </c>
      <c r="W40" s="318">
        <v>1</v>
      </c>
      <c r="X40" s="319">
        <v>0</v>
      </c>
      <c r="Y40" s="318">
        <v>12</v>
      </c>
      <c r="Z40" s="319">
        <v>21</v>
      </c>
      <c r="AA40" s="318">
        <v>2</v>
      </c>
      <c r="AB40" s="319">
        <v>0</v>
      </c>
      <c r="AC40" s="318">
        <v>0</v>
      </c>
      <c r="AD40" s="319">
        <v>0</v>
      </c>
      <c r="AE40" s="318">
        <v>2</v>
      </c>
      <c r="AF40" s="319">
        <v>0</v>
      </c>
      <c r="AG40" s="318">
        <v>0</v>
      </c>
      <c r="AH40" s="319">
        <v>0</v>
      </c>
      <c r="AI40" s="318">
        <v>26</v>
      </c>
      <c r="AJ40" s="320">
        <v>22</v>
      </c>
    </row>
    <row r="41" spans="1:36" ht="13.5" customHeight="1">
      <c r="A41" s="317"/>
      <c r="B41" s="316" t="s">
        <v>202</v>
      </c>
      <c r="C41" s="307">
        <v>19</v>
      </c>
      <c r="D41" s="308">
        <v>19</v>
      </c>
      <c r="E41" s="318">
        <v>0</v>
      </c>
      <c r="F41" s="319">
        <v>0</v>
      </c>
      <c r="G41" s="318">
        <v>0</v>
      </c>
      <c r="H41" s="319">
        <v>0</v>
      </c>
      <c r="I41" s="318">
        <v>0</v>
      </c>
      <c r="J41" s="319">
        <v>0</v>
      </c>
      <c r="K41" s="318">
        <v>1</v>
      </c>
      <c r="L41" s="319">
        <v>0</v>
      </c>
      <c r="M41" s="318">
        <v>0</v>
      </c>
      <c r="N41" s="319">
        <v>0</v>
      </c>
      <c r="O41" s="318">
        <v>0</v>
      </c>
      <c r="P41" s="319">
        <v>0</v>
      </c>
      <c r="Q41" s="318">
        <v>0</v>
      </c>
      <c r="R41" s="320">
        <v>0</v>
      </c>
      <c r="S41" s="321">
        <v>0</v>
      </c>
      <c r="T41" s="319">
        <v>0</v>
      </c>
      <c r="U41" s="318">
        <v>0</v>
      </c>
      <c r="V41" s="319">
        <v>0</v>
      </c>
      <c r="W41" s="318">
        <v>0</v>
      </c>
      <c r="X41" s="319">
        <v>0</v>
      </c>
      <c r="Y41" s="318">
        <v>7</v>
      </c>
      <c r="Z41" s="319">
        <v>19</v>
      </c>
      <c r="AA41" s="318">
        <v>3</v>
      </c>
      <c r="AB41" s="319">
        <v>0</v>
      </c>
      <c r="AC41" s="318">
        <v>0</v>
      </c>
      <c r="AD41" s="319">
        <v>0</v>
      </c>
      <c r="AE41" s="318">
        <v>0</v>
      </c>
      <c r="AF41" s="319">
        <v>0</v>
      </c>
      <c r="AG41" s="318">
        <v>0</v>
      </c>
      <c r="AH41" s="319">
        <v>0</v>
      </c>
      <c r="AI41" s="318">
        <v>8</v>
      </c>
      <c r="AJ41" s="320">
        <v>0</v>
      </c>
    </row>
    <row r="42" spans="1:36" ht="13.5" customHeight="1">
      <c r="A42" s="317"/>
      <c r="B42" s="316" t="s">
        <v>63</v>
      </c>
      <c r="C42" s="307">
        <v>3</v>
      </c>
      <c r="D42" s="308">
        <v>0</v>
      </c>
      <c r="E42" s="318">
        <v>0</v>
      </c>
      <c r="F42" s="319">
        <v>0</v>
      </c>
      <c r="G42" s="318">
        <v>0</v>
      </c>
      <c r="H42" s="319">
        <v>0</v>
      </c>
      <c r="I42" s="318">
        <v>0</v>
      </c>
      <c r="J42" s="319">
        <v>0</v>
      </c>
      <c r="K42" s="318">
        <v>0</v>
      </c>
      <c r="L42" s="319">
        <v>0</v>
      </c>
      <c r="M42" s="318">
        <v>0</v>
      </c>
      <c r="N42" s="319">
        <v>0</v>
      </c>
      <c r="O42" s="318">
        <v>0</v>
      </c>
      <c r="P42" s="319">
        <v>0</v>
      </c>
      <c r="Q42" s="318">
        <v>0</v>
      </c>
      <c r="R42" s="320">
        <v>0</v>
      </c>
      <c r="S42" s="321">
        <v>0</v>
      </c>
      <c r="T42" s="319">
        <v>0</v>
      </c>
      <c r="U42" s="318">
        <v>0</v>
      </c>
      <c r="V42" s="319">
        <v>0</v>
      </c>
      <c r="W42" s="318">
        <v>0</v>
      </c>
      <c r="X42" s="319">
        <v>0</v>
      </c>
      <c r="Y42" s="318">
        <v>0</v>
      </c>
      <c r="Z42" s="319">
        <v>0</v>
      </c>
      <c r="AA42" s="318">
        <v>2</v>
      </c>
      <c r="AB42" s="319">
        <v>0</v>
      </c>
      <c r="AC42" s="318">
        <v>0</v>
      </c>
      <c r="AD42" s="319">
        <v>0</v>
      </c>
      <c r="AE42" s="318">
        <v>0</v>
      </c>
      <c r="AF42" s="319">
        <v>0</v>
      </c>
      <c r="AG42" s="318">
        <v>0</v>
      </c>
      <c r="AH42" s="319">
        <v>0</v>
      </c>
      <c r="AI42" s="318">
        <v>1</v>
      </c>
      <c r="AJ42" s="320">
        <v>0</v>
      </c>
    </row>
    <row r="43" spans="1:36" ht="13.5" customHeight="1">
      <c r="A43" s="317"/>
      <c r="B43" s="316" t="s">
        <v>64</v>
      </c>
      <c r="C43" s="307">
        <v>7</v>
      </c>
      <c r="D43" s="308">
        <v>0</v>
      </c>
      <c r="E43" s="318">
        <v>0</v>
      </c>
      <c r="F43" s="319">
        <v>0</v>
      </c>
      <c r="G43" s="318">
        <v>0</v>
      </c>
      <c r="H43" s="319">
        <v>0</v>
      </c>
      <c r="I43" s="318">
        <v>0</v>
      </c>
      <c r="J43" s="319">
        <v>0</v>
      </c>
      <c r="K43" s="318">
        <v>1</v>
      </c>
      <c r="L43" s="319">
        <v>0</v>
      </c>
      <c r="M43" s="318">
        <v>0</v>
      </c>
      <c r="N43" s="319">
        <v>0</v>
      </c>
      <c r="O43" s="318">
        <v>0</v>
      </c>
      <c r="P43" s="319">
        <v>0</v>
      </c>
      <c r="Q43" s="318">
        <v>0</v>
      </c>
      <c r="R43" s="320">
        <v>0</v>
      </c>
      <c r="S43" s="321">
        <v>0</v>
      </c>
      <c r="T43" s="319">
        <v>0</v>
      </c>
      <c r="U43" s="318">
        <v>0</v>
      </c>
      <c r="V43" s="319">
        <v>0</v>
      </c>
      <c r="W43" s="318">
        <v>0</v>
      </c>
      <c r="X43" s="319">
        <v>0</v>
      </c>
      <c r="Y43" s="318">
        <v>1</v>
      </c>
      <c r="Z43" s="319">
        <v>0</v>
      </c>
      <c r="AA43" s="318">
        <v>1</v>
      </c>
      <c r="AB43" s="319">
        <v>0</v>
      </c>
      <c r="AC43" s="318">
        <v>0</v>
      </c>
      <c r="AD43" s="319">
        <v>0</v>
      </c>
      <c r="AE43" s="318">
        <v>0</v>
      </c>
      <c r="AF43" s="319">
        <v>0</v>
      </c>
      <c r="AG43" s="318">
        <v>1</v>
      </c>
      <c r="AH43" s="319">
        <v>0</v>
      </c>
      <c r="AI43" s="318">
        <v>3</v>
      </c>
      <c r="AJ43" s="320">
        <v>0</v>
      </c>
    </row>
    <row r="44" spans="1:36" ht="13.5" customHeight="1">
      <c r="A44" s="322"/>
      <c r="B44" s="323"/>
      <c r="C44" s="324"/>
      <c r="D44" s="325"/>
      <c r="E44" s="326"/>
      <c r="F44" s="327"/>
      <c r="G44" s="326"/>
      <c r="H44" s="327"/>
      <c r="I44" s="326"/>
      <c r="J44" s="327"/>
      <c r="K44" s="326"/>
      <c r="L44" s="327"/>
      <c r="M44" s="326"/>
      <c r="N44" s="327"/>
      <c r="O44" s="326"/>
      <c r="P44" s="327"/>
      <c r="Q44" s="326"/>
      <c r="R44" s="328"/>
      <c r="S44" s="329"/>
      <c r="T44" s="327"/>
      <c r="U44" s="326"/>
      <c r="V44" s="327"/>
      <c r="W44" s="326"/>
      <c r="X44" s="327"/>
      <c r="Y44" s="326"/>
      <c r="Z44" s="327"/>
      <c r="AA44" s="326"/>
      <c r="AB44" s="327"/>
      <c r="AC44" s="326"/>
      <c r="AD44" s="327"/>
      <c r="AE44" s="326"/>
      <c r="AF44" s="327"/>
      <c r="AG44" s="326"/>
      <c r="AH44" s="327"/>
      <c r="AI44" s="326"/>
      <c r="AJ44" s="328"/>
    </row>
    <row r="45" spans="1:36" ht="13.5" customHeight="1">
      <c r="A45" s="518" t="s">
        <v>65</v>
      </c>
      <c r="B45" s="519"/>
      <c r="C45" s="330">
        <v>204</v>
      </c>
      <c r="D45" s="331">
        <v>278</v>
      </c>
      <c r="E45" s="330">
        <v>0</v>
      </c>
      <c r="F45" s="331">
        <v>0</v>
      </c>
      <c r="G45" s="330">
        <v>2</v>
      </c>
      <c r="H45" s="331">
        <v>15</v>
      </c>
      <c r="I45" s="330">
        <v>1</v>
      </c>
      <c r="J45" s="331">
        <v>0</v>
      </c>
      <c r="K45" s="330">
        <v>2</v>
      </c>
      <c r="L45" s="331">
        <v>0</v>
      </c>
      <c r="M45" s="330">
        <v>0</v>
      </c>
      <c r="N45" s="331">
        <v>0</v>
      </c>
      <c r="O45" s="330">
        <v>0</v>
      </c>
      <c r="P45" s="331">
        <v>0</v>
      </c>
      <c r="Q45" s="330">
        <v>1</v>
      </c>
      <c r="R45" s="332">
        <v>17</v>
      </c>
      <c r="S45" s="333">
        <v>0</v>
      </c>
      <c r="T45" s="331">
        <v>0</v>
      </c>
      <c r="U45" s="330">
        <v>0</v>
      </c>
      <c r="V45" s="331">
        <v>0</v>
      </c>
      <c r="W45" s="330">
        <v>2</v>
      </c>
      <c r="X45" s="331">
        <v>0</v>
      </c>
      <c r="Y45" s="330">
        <v>78</v>
      </c>
      <c r="Z45" s="331">
        <v>200</v>
      </c>
      <c r="AA45" s="330">
        <v>33</v>
      </c>
      <c r="AB45" s="331">
        <v>0</v>
      </c>
      <c r="AC45" s="330">
        <v>0</v>
      </c>
      <c r="AD45" s="331">
        <v>0</v>
      </c>
      <c r="AE45" s="330">
        <v>4</v>
      </c>
      <c r="AF45" s="331">
        <v>0</v>
      </c>
      <c r="AG45" s="330">
        <v>0</v>
      </c>
      <c r="AH45" s="331">
        <v>0</v>
      </c>
      <c r="AI45" s="330">
        <v>81</v>
      </c>
      <c r="AJ45" s="332">
        <v>46</v>
      </c>
    </row>
    <row r="46" spans="1:36" ht="13.5" customHeight="1">
      <c r="A46" s="317"/>
      <c r="B46" s="316" t="s">
        <v>66</v>
      </c>
      <c r="C46" s="307">
        <v>107</v>
      </c>
      <c r="D46" s="308">
        <v>164</v>
      </c>
      <c r="E46" s="318">
        <v>0</v>
      </c>
      <c r="F46" s="319">
        <v>0</v>
      </c>
      <c r="G46" s="318">
        <v>1</v>
      </c>
      <c r="H46" s="319">
        <v>10</v>
      </c>
      <c r="I46" s="318">
        <v>0</v>
      </c>
      <c r="J46" s="319">
        <v>0</v>
      </c>
      <c r="K46" s="318">
        <v>1</v>
      </c>
      <c r="L46" s="319">
        <v>0</v>
      </c>
      <c r="M46" s="318">
        <v>0</v>
      </c>
      <c r="N46" s="319">
        <v>0</v>
      </c>
      <c r="O46" s="318">
        <v>0</v>
      </c>
      <c r="P46" s="319">
        <v>0</v>
      </c>
      <c r="Q46" s="318">
        <v>1</v>
      </c>
      <c r="R46" s="320">
        <v>17</v>
      </c>
      <c r="S46" s="321">
        <v>0</v>
      </c>
      <c r="T46" s="319">
        <v>0</v>
      </c>
      <c r="U46" s="318">
        <v>0</v>
      </c>
      <c r="V46" s="319">
        <v>0</v>
      </c>
      <c r="W46" s="318">
        <v>0</v>
      </c>
      <c r="X46" s="319">
        <v>0</v>
      </c>
      <c r="Y46" s="318">
        <v>42</v>
      </c>
      <c r="Z46" s="319">
        <v>102</v>
      </c>
      <c r="AA46" s="318">
        <v>12</v>
      </c>
      <c r="AB46" s="319">
        <v>0</v>
      </c>
      <c r="AC46" s="318">
        <v>0</v>
      </c>
      <c r="AD46" s="319">
        <v>0</v>
      </c>
      <c r="AE46" s="318">
        <v>2</v>
      </c>
      <c r="AF46" s="319">
        <v>0</v>
      </c>
      <c r="AG46" s="318">
        <v>0</v>
      </c>
      <c r="AH46" s="319">
        <v>0</v>
      </c>
      <c r="AI46" s="318">
        <v>48</v>
      </c>
      <c r="AJ46" s="320">
        <v>35</v>
      </c>
    </row>
    <row r="47" spans="1:36" ht="13.5" customHeight="1">
      <c r="A47" s="317"/>
      <c r="B47" s="316" t="s">
        <v>67</v>
      </c>
      <c r="C47" s="307">
        <v>46</v>
      </c>
      <c r="D47" s="308">
        <v>75</v>
      </c>
      <c r="E47" s="318">
        <v>0</v>
      </c>
      <c r="F47" s="319">
        <v>0</v>
      </c>
      <c r="G47" s="318">
        <v>0</v>
      </c>
      <c r="H47" s="319">
        <v>0</v>
      </c>
      <c r="I47" s="318">
        <v>0</v>
      </c>
      <c r="J47" s="319">
        <v>0</v>
      </c>
      <c r="K47" s="318">
        <v>1</v>
      </c>
      <c r="L47" s="319">
        <v>0</v>
      </c>
      <c r="M47" s="318">
        <v>0</v>
      </c>
      <c r="N47" s="319">
        <v>0</v>
      </c>
      <c r="O47" s="318">
        <v>0</v>
      </c>
      <c r="P47" s="319">
        <v>0</v>
      </c>
      <c r="Q47" s="318">
        <v>0</v>
      </c>
      <c r="R47" s="320">
        <v>0</v>
      </c>
      <c r="S47" s="321">
        <v>0</v>
      </c>
      <c r="T47" s="319">
        <v>0</v>
      </c>
      <c r="U47" s="318">
        <v>0</v>
      </c>
      <c r="V47" s="319">
        <v>0</v>
      </c>
      <c r="W47" s="318">
        <v>0</v>
      </c>
      <c r="X47" s="319">
        <v>0</v>
      </c>
      <c r="Y47" s="318">
        <v>19</v>
      </c>
      <c r="Z47" s="319">
        <v>64</v>
      </c>
      <c r="AA47" s="318">
        <v>10</v>
      </c>
      <c r="AB47" s="319">
        <v>0</v>
      </c>
      <c r="AC47" s="318">
        <v>0</v>
      </c>
      <c r="AD47" s="319">
        <v>0</v>
      </c>
      <c r="AE47" s="318">
        <v>1</v>
      </c>
      <c r="AF47" s="319">
        <v>0</v>
      </c>
      <c r="AG47" s="318">
        <v>0</v>
      </c>
      <c r="AH47" s="319">
        <v>0</v>
      </c>
      <c r="AI47" s="318">
        <v>15</v>
      </c>
      <c r="AJ47" s="320">
        <v>11</v>
      </c>
    </row>
    <row r="48" spans="1:36" ht="13.5" customHeight="1">
      <c r="A48" s="317"/>
      <c r="B48" s="316" t="s">
        <v>215</v>
      </c>
      <c r="C48" s="307">
        <v>21</v>
      </c>
      <c r="D48" s="308">
        <v>2</v>
      </c>
      <c r="E48" s="318">
        <v>0</v>
      </c>
      <c r="F48" s="319">
        <v>0</v>
      </c>
      <c r="G48" s="318">
        <v>0</v>
      </c>
      <c r="H48" s="319">
        <v>0</v>
      </c>
      <c r="I48" s="318">
        <v>0</v>
      </c>
      <c r="J48" s="319">
        <v>0</v>
      </c>
      <c r="K48" s="318">
        <v>0</v>
      </c>
      <c r="L48" s="319">
        <v>0</v>
      </c>
      <c r="M48" s="318">
        <v>0</v>
      </c>
      <c r="N48" s="319">
        <v>0</v>
      </c>
      <c r="O48" s="318">
        <v>0</v>
      </c>
      <c r="P48" s="319">
        <v>0</v>
      </c>
      <c r="Q48" s="318">
        <v>0</v>
      </c>
      <c r="R48" s="320">
        <v>0</v>
      </c>
      <c r="S48" s="321">
        <v>0</v>
      </c>
      <c r="T48" s="319">
        <v>0</v>
      </c>
      <c r="U48" s="318">
        <v>0</v>
      </c>
      <c r="V48" s="319">
        <v>0</v>
      </c>
      <c r="W48" s="318">
        <v>0</v>
      </c>
      <c r="X48" s="319">
        <v>0</v>
      </c>
      <c r="Y48" s="318">
        <v>2</v>
      </c>
      <c r="Z48" s="319">
        <v>2</v>
      </c>
      <c r="AA48" s="318">
        <v>7</v>
      </c>
      <c r="AB48" s="319">
        <v>0</v>
      </c>
      <c r="AC48" s="318">
        <v>0</v>
      </c>
      <c r="AD48" s="319">
        <v>0</v>
      </c>
      <c r="AE48" s="318">
        <v>0</v>
      </c>
      <c r="AF48" s="319">
        <v>0</v>
      </c>
      <c r="AG48" s="318">
        <v>0</v>
      </c>
      <c r="AH48" s="319">
        <v>0</v>
      </c>
      <c r="AI48" s="318">
        <v>12</v>
      </c>
      <c r="AJ48" s="320">
        <v>0</v>
      </c>
    </row>
    <row r="49" spans="1:36" ht="13.5" customHeight="1">
      <c r="A49" s="317"/>
      <c r="B49" s="316" t="s">
        <v>216</v>
      </c>
      <c r="C49" s="307">
        <v>5</v>
      </c>
      <c r="D49" s="308">
        <v>0</v>
      </c>
      <c r="E49" s="318">
        <v>0</v>
      </c>
      <c r="F49" s="319">
        <v>0</v>
      </c>
      <c r="G49" s="318">
        <v>0</v>
      </c>
      <c r="H49" s="319">
        <v>0</v>
      </c>
      <c r="I49" s="318">
        <v>0</v>
      </c>
      <c r="J49" s="319">
        <v>0</v>
      </c>
      <c r="K49" s="318">
        <v>0</v>
      </c>
      <c r="L49" s="319">
        <v>0</v>
      </c>
      <c r="M49" s="318">
        <v>0</v>
      </c>
      <c r="N49" s="319">
        <v>0</v>
      </c>
      <c r="O49" s="318">
        <v>0</v>
      </c>
      <c r="P49" s="319">
        <v>0</v>
      </c>
      <c r="Q49" s="318">
        <v>0</v>
      </c>
      <c r="R49" s="320">
        <v>0</v>
      </c>
      <c r="S49" s="321">
        <v>0</v>
      </c>
      <c r="T49" s="319">
        <v>0</v>
      </c>
      <c r="U49" s="318">
        <v>0</v>
      </c>
      <c r="V49" s="319">
        <v>0</v>
      </c>
      <c r="W49" s="318">
        <v>1</v>
      </c>
      <c r="X49" s="319">
        <v>0</v>
      </c>
      <c r="Y49" s="318">
        <v>1</v>
      </c>
      <c r="Z49" s="319">
        <v>0</v>
      </c>
      <c r="AA49" s="318">
        <v>2</v>
      </c>
      <c r="AB49" s="319">
        <v>0</v>
      </c>
      <c r="AC49" s="318">
        <v>0</v>
      </c>
      <c r="AD49" s="319">
        <v>0</v>
      </c>
      <c r="AE49" s="318">
        <v>0</v>
      </c>
      <c r="AF49" s="319">
        <v>0</v>
      </c>
      <c r="AG49" s="318">
        <v>0</v>
      </c>
      <c r="AH49" s="319">
        <v>0</v>
      </c>
      <c r="AI49" s="318">
        <v>1</v>
      </c>
      <c r="AJ49" s="320">
        <v>0</v>
      </c>
    </row>
    <row r="50" spans="1:36" ht="13.5" customHeight="1">
      <c r="A50" s="317"/>
      <c r="B50" s="316" t="s">
        <v>287</v>
      </c>
      <c r="C50" s="307">
        <v>25</v>
      </c>
      <c r="D50" s="308">
        <v>37</v>
      </c>
      <c r="E50" s="318">
        <v>0</v>
      </c>
      <c r="F50" s="319">
        <v>0</v>
      </c>
      <c r="G50" s="318">
        <v>1</v>
      </c>
      <c r="H50" s="319">
        <v>5</v>
      </c>
      <c r="I50" s="318">
        <v>1</v>
      </c>
      <c r="J50" s="319">
        <v>0</v>
      </c>
      <c r="K50" s="318">
        <v>0</v>
      </c>
      <c r="L50" s="319">
        <v>0</v>
      </c>
      <c r="M50" s="318">
        <v>0</v>
      </c>
      <c r="N50" s="319">
        <v>0</v>
      </c>
      <c r="O50" s="318">
        <v>0</v>
      </c>
      <c r="P50" s="319">
        <v>0</v>
      </c>
      <c r="Q50" s="318">
        <v>0</v>
      </c>
      <c r="R50" s="320">
        <v>0</v>
      </c>
      <c r="S50" s="321">
        <v>0</v>
      </c>
      <c r="T50" s="319">
        <v>0</v>
      </c>
      <c r="U50" s="318">
        <v>0</v>
      </c>
      <c r="V50" s="319">
        <v>0</v>
      </c>
      <c r="W50" s="318">
        <v>1</v>
      </c>
      <c r="X50" s="319">
        <v>0</v>
      </c>
      <c r="Y50" s="318">
        <v>14</v>
      </c>
      <c r="Z50" s="319">
        <v>32</v>
      </c>
      <c r="AA50" s="318">
        <v>2</v>
      </c>
      <c r="AB50" s="319">
        <v>0</v>
      </c>
      <c r="AC50" s="318">
        <v>0</v>
      </c>
      <c r="AD50" s="319">
        <v>0</v>
      </c>
      <c r="AE50" s="318">
        <v>1</v>
      </c>
      <c r="AF50" s="319">
        <v>0</v>
      </c>
      <c r="AG50" s="318">
        <v>0</v>
      </c>
      <c r="AH50" s="319">
        <v>0</v>
      </c>
      <c r="AI50" s="318">
        <v>5</v>
      </c>
      <c r="AJ50" s="320">
        <v>0</v>
      </c>
    </row>
    <row r="51" spans="1:36" ht="13.5" customHeight="1">
      <c r="A51" s="317"/>
      <c r="B51" s="316"/>
      <c r="C51" s="307"/>
      <c r="D51" s="308"/>
      <c r="E51" s="318"/>
      <c r="F51" s="319"/>
      <c r="G51" s="318"/>
      <c r="H51" s="319"/>
      <c r="I51" s="318"/>
      <c r="J51" s="319"/>
      <c r="K51" s="318"/>
      <c r="L51" s="319"/>
      <c r="M51" s="318"/>
      <c r="N51" s="319"/>
      <c r="O51" s="318"/>
      <c r="P51" s="319"/>
      <c r="Q51" s="318"/>
      <c r="R51" s="320"/>
      <c r="S51" s="321"/>
      <c r="T51" s="319"/>
      <c r="U51" s="318"/>
      <c r="V51" s="319"/>
      <c r="W51" s="318"/>
      <c r="X51" s="319"/>
      <c r="Y51" s="318"/>
      <c r="Z51" s="319"/>
      <c r="AA51" s="318"/>
      <c r="AB51" s="319"/>
      <c r="AC51" s="318"/>
      <c r="AD51" s="319"/>
      <c r="AE51" s="318"/>
      <c r="AF51" s="319"/>
      <c r="AG51" s="318"/>
      <c r="AH51" s="319"/>
      <c r="AI51" s="318"/>
      <c r="AJ51" s="320"/>
    </row>
    <row r="52" spans="1:36" ht="13.5" customHeight="1">
      <c r="A52" s="516" t="s">
        <v>203</v>
      </c>
      <c r="B52" s="517"/>
      <c r="C52" s="307">
        <v>128</v>
      </c>
      <c r="D52" s="308">
        <v>163</v>
      </c>
      <c r="E52" s="307">
        <v>0</v>
      </c>
      <c r="F52" s="308">
        <v>0</v>
      </c>
      <c r="G52" s="307">
        <v>0</v>
      </c>
      <c r="H52" s="308">
        <v>0</v>
      </c>
      <c r="I52" s="307">
        <v>0</v>
      </c>
      <c r="J52" s="308">
        <v>0</v>
      </c>
      <c r="K52" s="307">
        <v>2</v>
      </c>
      <c r="L52" s="308">
        <v>0</v>
      </c>
      <c r="M52" s="307">
        <v>0</v>
      </c>
      <c r="N52" s="308">
        <v>0</v>
      </c>
      <c r="O52" s="307">
        <v>0</v>
      </c>
      <c r="P52" s="308">
        <v>0</v>
      </c>
      <c r="Q52" s="307">
        <v>0</v>
      </c>
      <c r="R52" s="309">
        <v>0</v>
      </c>
      <c r="S52" s="310">
        <v>0</v>
      </c>
      <c r="T52" s="308">
        <v>0</v>
      </c>
      <c r="U52" s="307">
        <v>0</v>
      </c>
      <c r="V52" s="308">
        <v>0</v>
      </c>
      <c r="W52" s="307">
        <v>0</v>
      </c>
      <c r="X52" s="308">
        <v>0</v>
      </c>
      <c r="Y52" s="307">
        <v>50</v>
      </c>
      <c r="Z52" s="308">
        <v>113</v>
      </c>
      <c r="AA52" s="307">
        <v>18</v>
      </c>
      <c r="AB52" s="308">
        <v>0</v>
      </c>
      <c r="AC52" s="307">
        <v>0</v>
      </c>
      <c r="AD52" s="308">
        <v>0</v>
      </c>
      <c r="AE52" s="307">
        <v>0</v>
      </c>
      <c r="AF52" s="308">
        <v>0</v>
      </c>
      <c r="AG52" s="307">
        <v>0</v>
      </c>
      <c r="AH52" s="308">
        <v>0</v>
      </c>
      <c r="AI52" s="307">
        <v>58</v>
      </c>
      <c r="AJ52" s="309">
        <v>50</v>
      </c>
    </row>
    <row r="53" spans="1:36" ht="13.5" customHeight="1">
      <c r="A53" s="317"/>
      <c r="B53" s="316" t="s">
        <v>68</v>
      </c>
      <c r="C53" s="307">
        <v>31</v>
      </c>
      <c r="D53" s="308">
        <v>54</v>
      </c>
      <c r="E53" s="318">
        <v>0</v>
      </c>
      <c r="F53" s="319">
        <v>0</v>
      </c>
      <c r="G53" s="318">
        <v>0</v>
      </c>
      <c r="H53" s="319">
        <v>0</v>
      </c>
      <c r="I53" s="318">
        <v>0</v>
      </c>
      <c r="J53" s="319">
        <v>0</v>
      </c>
      <c r="K53" s="318">
        <v>0</v>
      </c>
      <c r="L53" s="319">
        <v>0</v>
      </c>
      <c r="M53" s="318">
        <v>0</v>
      </c>
      <c r="N53" s="319">
        <v>0</v>
      </c>
      <c r="O53" s="318">
        <v>0</v>
      </c>
      <c r="P53" s="319">
        <v>0</v>
      </c>
      <c r="Q53" s="318">
        <v>0</v>
      </c>
      <c r="R53" s="320">
        <v>0</v>
      </c>
      <c r="S53" s="321">
        <v>0</v>
      </c>
      <c r="T53" s="319">
        <v>0</v>
      </c>
      <c r="U53" s="318">
        <v>0</v>
      </c>
      <c r="V53" s="319">
        <v>0</v>
      </c>
      <c r="W53" s="318">
        <v>0</v>
      </c>
      <c r="X53" s="319">
        <v>0</v>
      </c>
      <c r="Y53" s="318">
        <v>10</v>
      </c>
      <c r="Z53" s="319">
        <v>18</v>
      </c>
      <c r="AA53" s="318">
        <v>2</v>
      </c>
      <c r="AB53" s="319">
        <v>0</v>
      </c>
      <c r="AC53" s="318">
        <v>0</v>
      </c>
      <c r="AD53" s="319">
        <v>0</v>
      </c>
      <c r="AE53" s="318">
        <v>0</v>
      </c>
      <c r="AF53" s="319">
        <v>0</v>
      </c>
      <c r="AG53" s="318">
        <v>0</v>
      </c>
      <c r="AH53" s="319">
        <v>0</v>
      </c>
      <c r="AI53" s="318">
        <v>19</v>
      </c>
      <c r="AJ53" s="320">
        <v>36</v>
      </c>
    </row>
    <row r="54" spans="1:36" ht="13.5" customHeight="1">
      <c r="A54" s="317"/>
      <c r="B54" s="316" t="s">
        <v>204</v>
      </c>
      <c r="C54" s="307">
        <v>76</v>
      </c>
      <c r="D54" s="308">
        <v>109</v>
      </c>
      <c r="E54" s="318">
        <v>0</v>
      </c>
      <c r="F54" s="319">
        <v>0</v>
      </c>
      <c r="G54" s="318">
        <v>0</v>
      </c>
      <c r="H54" s="319">
        <v>0</v>
      </c>
      <c r="I54" s="318">
        <v>0</v>
      </c>
      <c r="J54" s="319">
        <v>0</v>
      </c>
      <c r="K54" s="318">
        <v>2</v>
      </c>
      <c r="L54" s="319">
        <v>0</v>
      </c>
      <c r="M54" s="318">
        <v>0</v>
      </c>
      <c r="N54" s="319">
        <v>0</v>
      </c>
      <c r="O54" s="318">
        <v>0</v>
      </c>
      <c r="P54" s="319">
        <v>0</v>
      </c>
      <c r="Q54" s="318">
        <v>0</v>
      </c>
      <c r="R54" s="320">
        <v>0</v>
      </c>
      <c r="S54" s="321">
        <v>0</v>
      </c>
      <c r="T54" s="319">
        <v>0</v>
      </c>
      <c r="U54" s="318">
        <v>0</v>
      </c>
      <c r="V54" s="319">
        <v>0</v>
      </c>
      <c r="W54" s="318">
        <v>0</v>
      </c>
      <c r="X54" s="319">
        <v>0</v>
      </c>
      <c r="Y54" s="318">
        <v>32</v>
      </c>
      <c r="Z54" s="319">
        <v>95</v>
      </c>
      <c r="AA54" s="318">
        <v>12</v>
      </c>
      <c r="AB54" s="319">
        <v>0</v>
      </c>
      <c r="AC54" s="318">
        <v>0</v>
      </c>
      <c r="AD54" s="319">
        <v>0</v>
      </c>
      <c r="AE54" s="318">
        <v>0</v>
      </c>
      <c r="AF54" s="319">
        <v>0</v>
      </c>
      <c r="AG54" s="318">
        <v>0</v>
      </c>
      <c r="AH54" s="319">
        <v>0</v>
      </c>
      <c r="AI54" s="318">
        <v>30</v>
      </c>
      <c r="AJ54" s="320">
        <v>14</v>
      </c>
    </row>
    <row r="55" spans="1:36" ht="13.5" customHeight="1">
      <c r="A55" s="317"/>
      <c r="B55" s="316" t="s">
        <v>210</v>
      </c>
      <c r="C55" s="307">
        <v>21</v>
      </c>
      <c r="D55" s="308">
        <v>0</v>
      </c>
      <c r="E55" s="318">
        <v>0</v>
      </c>
      <c r="F55" s="319">
        <v>0</v>
      </c>
      <c r="G55" s="318">
        <v>0</v>
      </c>
      <c r="H55" s="319">
        <v>0</v>
      </c>
      <c r="I55" s="318">
        <v>0</v>
      </c>
      <c r="J55" s="319">
        <v>0</v>
      </c>
      <c r="K55" s="318">
        <v>0</v>
      </c>
      <c r="L55" s="319">
        <v>0</v>
      </c>
      <c r="M55" s="318">
        <v>0</v>
      </c>
      <c r="N55" s="319">
        <v>0</v>
      </c>
      <c r="O55" s="318">
        <v>0</v>
      </c>
      <c r="P55" s="319">
        <v>0</v>
      </c>
      <c r="Q55" s="318">
        <v>0</v>
      </c>
      <c r="R55" s="320">
        <v>0</v>
      </c>
      <c r="S55" s="321">
        <v>0</v>
      </c>
      <c r="T55" s="319">
        <v>0</v>
      </c>
      <c r="U55" s="318">
        <v>0</v>
      </c>
      <c r="V55" s="319">
        <v>0</v>
      </c>
      <c r="W55" s="318">
        <v>0</v>
      </c>
      <c r="X55" s="319">
        <v>0</v>
      </c>
      <c r="Y55" s="318">
        <v>8</v>
      </c>
      <c r="Z55" s="319">
        <v>0</v>
      </c>
      <c r="AA55" s="318">
        <v>4</v>
      </c>
      <c r="AB55" s="319">
        <v>0</v>
      </c>
      <c r="AC55" s="318">
        <v>0</v>
      </c>
      <c r="AD55" s="319">
        <v>0</v>
      </c>
      <c r="AE55" s="318">
        <v>0</v>
      </c>
      <c r="AF55" s="319">
        <v>0</v>
      </c>
      <c r="AG55" s="318">
        <v>0</v>
      </c>
      <c r="AH55" s="319">
        <v>0</v>
      </c>
      <c r="AI55" s="318">
        <v>9</v>
      </c>
      <c r="AJ55" s="320">
        <v>0</v>
      </c>
    </row>
    <row r="56" spans="1:36" ht="13.5" customHeight="1">
      <c r="A56" s="317"/>
      <c r="B56" s="316"/>
      <c r="C56" s="307"/>
      <c r="D56" s="308"/>
      <c r="E56" s="318"/>
      <c r="F56" s="319"/>
      <c r="G56" s="318"/>
      <c r="H56" s="319"/>
      <c r="I56" s="318"/>
      <c r="J56" s="319"/>
      <c r="K56" s="318"/>
      <c r="L56" s="319"/>
      <c r="M56" s="318"/>
      <c r="N56" s="319"/>
      <c r="O56" s="318"/>
      <c r="P56" s="319"/>
      <c r="Q56" s="318"/>
      <c r="R56" s="320"/>
      <c r="S56" s="321"/>
      <c r="T56" s="319"/>
      <c r="U56" s="318"/>
      <c r="V56" s="319"/>
      <c r="W56" s="318"/>
      <c r="X56" s="319"/>
      <c r="Y56" s="318"/>
      <c r="Z56" s="319"/>
      <c r="AA56" s="318"/>
      <c r="AB56" s="319"/>
      <c r="AC56" s="318"/>
      <c r="AD56" s="319"/>
      <c r="AE56" s="318"/>
      <c r="AF56" s="319"/>
      <c r="AG56" s="318"/>
      <c r="AH56" s="319"/>
      <c r="AI56" s="318"/>
      <c r="AJ56" s="320"/>
    </row>
    <row r="57" spans="1:36" ht="13.5" customHeight="1">
      <c r="A57" s="516" t="s">
        <v>218</v>
      </c>
      <c r="B57" s="517"/>
      <c r="C57" s="307">
        <v>92</v>
      </c>
      <c r="D57" s="308">
        <v>130</v>
      </c>
      <c r="E57" s="307">
        <v>0</v>
      </c>
      <c r="F57" s="308">
        <v>0</v>
      </c>
      <c r="G57" s="307">
        <v>0</v>
      </c>
      <c r="H57" s="308">
        <v>0</v>
      </c>
      <c r="I57" s="307">
        <v>0</v>
      </c>
      <c r="J57" s="308">
        <v>0</v>
      </c>
      <c r="K57" s="307">
        <v>2</v>
      </c>
      <c r="L57" s="308">
        <v>0</v>
      </c>
      <c r="M57" s="307">
        <v>0</v>
      </c>
      <c r="N57" s="308">
        <v>0</v>
      </c>
      <c r="O57" s="307">
        <v>0</v>
      </c>
      <c r="P57" s="308">
        <v>0</v>
      </c>
      <c r="Q57" s="307">
        <v>1</v>
      </c>
      <c r="R57" s="309">
        <v>0</v>
      </c>
      <c r="S57" s="310">
        <v>0</v>
      </c>
      <c r="T57" s="308">
        <v>0</v>
      </c>
      <c r="U57" s="307">
        <v>0</v>
      </c>
      <c r="V57" s="308">
        <v>0</v>
      </c>
      <c r="W57" s="307">
        <v>0</v>
      </c>
      <c r="X57" s="308">
        <v>0</v>
      </c>
      <c r="Y57" s="307">
        <v>24</v>
      </c>
      <c r="Z57" s="308">
        <v>68</v>
      </c>
      <c r="AA57" s="307">
        <v>17</v>
      </c>
      <c r="AB57" s="308">
        <v>0</v>
      </c>
      <c r="AC57" s="307">
        <v>0</v>
      </c>
      <c r="AD57" s="308">
        <v>0</v>
      </c>
      <c r="AE57" s="307">
        <v>1</v>
      </c>
      <c r="AF57" s="308">
        <v>0</v>
      </c>
      <c r="AG57" s="307">
        <v>0</v>
      </c>
      <c r="AH57" s="308">
        <v>0</v>
      </c>
      <c r="AI57" s="307">
        <v>47</v>
      </c>
      <c r="AJ57" s="309">
        <v>62</v>
      </c>
    </row>
    <row r="58" spans="1:36" ht="13.5" customHeight="1">
      <c r="A58" s="317"/>
      <c r="B58" s="316" t="s">
        <v>69</v>
      </c>
      <c r="C58" s="307">
        <v>24</v>
      </c>
      <c r="D58" s="308">
        <v>30</v>
      </c>
      <c r="E58" s="318">
        <v>0</v>
      </c>
      <c r="F58" s="319">
        <v>0</v>
      </c>
      <c r="G58" s="318">
        <v>0</v>
      </c>
      <c r="H58" s="319">
        <v>0</v>
      </c>
      <c r="I58" s="318">
        <v>0</v>
      </c>
      <c r="J58" s="319">
        <v>0</v>
      </c>
      <c r="K58" s="318">
        <v>1</v>
      </c>
      <c r="L58" s="319">
        <v>0</v>
      </c>
      <c r="M58" s="318">
        <v>0</v>
      </c>
      <c r="N58" s="319">
        <v>0</v>
      </c>
      <c r="O58" s="318">
        <v>0</v>
      </c>
      <c r="P58" s="319">
        <v>0</v>
      </c>
      <c r="Q58" s="318">
        <v>0</v>
      </c>
      <c r="R58" s="320">
        <v>0</v>
      </c>
      <c r="S58" s="321">
        <v>0</v>
      </c>
      <c r="T58" s="319">
        <v>0</v>
      </c>
      <c r="U58" s="318">
        <v>0</v>
      </c>
      <c r="V58" s="319">
        <v>0</v>
      </c>
      <c r="W58" s="318">
        <v>0</v>
      </c>
      <c r="X58" s="319">
        <v>0</v>
      </c>
      <c r="Y58" s="318">
        <v>11</v>
      </c>
      <c r="Z58" s="319">
        <v>11</v>
      </c>
      <c r="AA58" s="318">
        <v>4</v>
      </c>
      <c r="AB58" s="319">
        <v>0</v>
      </c>
      <c r="AC58" s="318">
        <v>0</v>
      </c>
      <c r="AD58" s="319">
        <v>0</v>
      </c>
      <c r="AE58" s="318">
        <v>0</v>
      </c>
      <c r="AF58" s="319">
        <v>0</v>
      </c>
      <c r="AG58" s="318">
        <v>0</v>
      </c>
      <c r="AH58" s="319">
        <v>0</v>
      </c>
      <c r="AI58" s="318">
        <v>8</v>
      </c>
      <c r="AJ58" s="320">
        <v>19</v>
      </c>
    </row>
    <row r="59" spans="1:36" ht="13.5" customHeight="1">
      <c r="A59" s="317"/>
      <c r="B59" s="316" t="s">
        <v>219</v>
      </c>
      <c r="C59" s="307">
        <v>36</v>
      </c>
      <c r="D59" s="308">
        <v>19</v>
      </c>
      <c r="E59" s="318">
        <v>0</v>
      </c>
      <c r="F59" s="319">
        <v>0</v>
      </c>
      <c r="G59" s="318">
        <v>0</v>
      </c>
      <c r="H59" s="319">
        <v>0</v>
      </c>
      <c r="I59" s="318">
        <v>0</v>
      </c>
      <c r="J59" s="319">
        <v>0</v>
      </c>
      <c r="K59" s="318">
        <v>0</v>
      </c>
      <c r="L59" s="319">
        <v>0</v>
      </c>
      <c r="M59" s="318">
        <v>0</v>
      </c>
      <c r="N59" s="319">
        <v>0</v>
      </c>
      <c r="O59" s="318">
        <v>0</v>
      </c>
      <c r="P59" s="319">
        <v>0</v>
      </c>
      <c r="Q59" s="318">
        <v>0</v>
      </c>
      <c r="R59" s="320">
        <v>0</v>
      </c>
      <c r="S59" s="321">
        <v>0</v>
      </c>
      <c r="T59" s="319">
        <v>0</v>
      </c>
      <c r="U59" s="318">
        <v>0</v>
      </c>
      <c r="V59" s="319">
        <v>0</v>
      </c>
      <c r="W59" s="318">
        <v>0</v>
      </c>
      <c r="X59" s="319">
        <v>0</v>
      </c>
      <c r="Y59" s="318">
        <v>6</v>
      </c>
      <c r="Z59" s="319">
        <v>19</v>
      </c>
      <c r="AA59" s="318">
        <v>7</v>
      </c>
      <c r="AB59" s="319">
        <v>0</v>
      </c>
      <c r="AC59" s="318">
        <v>0</v>
      </c>
      <c r="AD59" s="319">
        <v>0</v>
      </c>
      <c r="AE59" s="318">
        <v>1</v>
      </c>
      <c r="AF59" s="319">
        <v>0</v>
      </c>
      <c r="AG59" s="318">
        <v>0</v>
      </c>
      <c r="AH59" s="319">
        <v>0</v>
      </c>
      <c r="AI59" s="318">
        <v>22</v>
      </c>
      <c r="AJ59" s="320">
        <v>0</v>
      </c>
    </row>
    <row r="60" spans="1:36" ht="13.5" customHeight="1">
      <c r="A60" s="317"/>
      <c r="B60" s="316" t="s">
        <v>220</v>
      </c>
      <c r="C60" s="307">
        <v>27</v>
      </c>
      <c r="D60" s="308">
        <v>81</v>
      </c>
      <c r="E60" s="318">
        <v>0</v>
      </c>
      <c r="F60" s="319">
        <v>0</v>
      </c>
      <c r="G60" s="318">
        <v>0</v>
      </c>
      <c r="H60" s="319">
        <v>0</v>
      </c>
      <c r="I60" s="318">
        <v>0</v>
      </c>
      <c r="J60" s="319">
        <v>0</v>
      </c>
      <c r="K60" s="318">
        <v>1</v>
      </c>
      <c r="L60" s="319">
        <v>0</v>
      </c>
      <c r="M60" s="318">
        <v>0</v>
      </c>
      <c r="N60" s="319">
        <v>0</v>
      </c>
      <c r="O60" s="318">
        <v>0</v>
      </c>
      <c r="P60" s="319">
        <v>0</v>
      </c>
      <c r="Q60" s="318">
        <v>0</v>
      </c>
      <c r="R60" s="320">
        <v>0</v>
      </c>
      <c r="S60" s="321">
        <v>0</v>
      </c>
      <c r="T60" s="319">
        <v>0</v>
      </c>
      <c r="U60" s="318">
        <v>0</v>
      </c>
      <c r="V60" s="319">
        <v>0</v>
      </c>
      <c r="W60" s="318">
        <v>0</v>
      </c>
      <c r="X60" s="319">
        <v>0</v>
      </c>
      <c r="Y60" s="318">
        <v>6</v>
      </c>
      <c r="Z60" s="319">
        <v>38</v>
      </c>
      <c r="AA60" s="318">
        <v>4</v>
      </c>
      <c r="AB60" s="319">
        <v>0</v>
      </c>
      <c r="AC60" s="318">
        <v>0</v>
      </c>
      <c r="AD60" s="319">
        <v>0</v>
      </c>
      <c r="AE60" s="318">
        <v>0</v>
      </c>
      <c r="AF60" s="319">
        <v>0</v>
      </c>
      <c r="AG60" s="318">
        <v>0</v>
      </c>
      <c r="AH60" s="319">
        <v>0</v>
      </c>
      <c r="AI60" s="318">
        <v>16</v>
      </c>
      <c r="AJ60" s="320">
        <v>43</v>
      </c>
    </row>
    <row r="61" spans="1:36" ht="13.5" customHeight="1">
      <c r="A61" s="317"/>
      <c r="B61" s="316" t="s">
        <v>70</v>
      </c>
      <c r="C61" s="307">
        <v>5</v>
      </c>
      <c r="D61" s="308">
        <v>0</v>
      </c>
      <c r="E61" s="318">
        <v>0</v>
      </c>
      <c r="F61" s="319">
        <v>0</v>
      </c>
      <c r="G61" s="318">
        <v>0</v>
      </c>
      <c r="H61" s="319">
        <v>0</v>
      </c>
      <c r="I61" s="318">
        <v>0</v>
      </c>
      <c r="J61" s="319">
        <v>0</v>
      </c>
      <c r="K61" s="318">
        <v>0</v>
      </c>
      <c r="L61" s="319">
        <v>0</v>
      </c>
      <c r="M61" s="318">
        <v>0</v>
      </c>
      <c r="N61" s="319">
        <v>0</v>
      </c>
      <c r="O61" s="318">
        <v>0</v>
      </c>
      <c r="P61" s="319">
        <v>0</v>
      </c>
      <c r="Q61" s="318">
        <v>1</v>
      </c>
      <c r="R61" s="320">
        <v>0</v>
      </c>
      <c r="S61" s="321">
        <v>0</v>
      </c>
      <c r="T61" s="319">
        <v>0</v>
      </c>
      <c r="U61" s="318">
        <v>0</v>
      </c>
      <c r="V61" s="319">
        <v>0</v>
      </c>
      <c r="W61" s="318">
        <v>0</v>
      </c>
      <c r="X61" s="319">
        <v>0</v>
      </c>
      <c r="Y61" s="318">
        <v>1</v>
      </c>
      <c r="Z61" s="319">
        <v>0</v>
      </c>
      <c r="AA61" s="318">
        <v>2</v>
      </c>
      <c r="AB61" s="319">
        <v>0</v>
      </c>
      <c r="AC61" s="318">
        <v>0</v>
      </c>
      <c r="AD61" s="319">
        <v>0</v>
      </c>
      <c r="AE61" s="318">
        <v>0</v>
      </c>
      <c r="AF61" s="319">
        <v>0</v>
      </c>
      <c r="AG61" s="318">
        <v>0</v>
      </c>
      <c r="AH61" s="319">
        <v>0</v>
      </c>
      <c r="AI61" s="318">
        <v>1</v>
      </c>
      <c r="AJ61" s="320">
        <v>0</v>
      </c>
    </row>
    <row r="62" spans="1:36" ht="13.5" customHeight="1">
      <c r="A62" s="317"/>
      <c r="B62" s="316"/>
      <c r="C62" s="307"/>
      <c r="D62" s="308"/>
      <c r="E62" s="318"/>
      <c r="F62" s="319"/>
      <c r="G62" s="318"/>
      <c r="H62" s="319"/>
      <c r="I62" s="318"/>
      <c r="J62" s="319"/>
      <c r="K62" s="318"/>
      <c r="L62" s="319"/>
      <c r="M62" s="318"/>
      <c r="N62" s="319"/>
      <c r="O62" s="318"/>
      <c r="P62" s="319"/>
      <c r="Q62" s="318"/>
      <c r="R62" s="320"/>
      <c r="S62" s="321"/>
      <c r="T62" s="319"/>
      <c r="U62" s="318"/>
      <c r="V62" s="319"/>
      <c r="W62" s="318"/>
      <c r="X62" s="319"/>
      <c r="Y62" s="318"/>
      <c r="Z62" s="319"/>
      <c r="AA62" s="318"/>
      <c r="AB62" s="319"/>
      <c r="AC62" s="318"/>
      <c r="AD62" s="319"/>
      <c r="AE62" s="318"/>
      <c r="AF62" s="319"/>
      <c r="AG62" s="318"/>
      <c r="AH62" s="319"/>
      <c r="AI62" s="318"/>
      <c r="AJ62" s="320"/>
    </row>
    <row r="63" spans="1:36" ht="13.5" customHeight="1">
      <c r="A63" s="516" t="s">
        <v>71</v>
      </c>
      <c r="B63" s="517"/>
      <c r="C63" s="307">
        <v>91</v>
      </c>
      <c r="D63" s="308">
        <v>85</v>
      </c>
      <c r="E63" s="307">
        <v>0</v>
      </c>
      <c r="F63" s="308">
        <v>0</v>
      </c>
      <c r="G63" s="307">
        <v>1</v>
      </c>
      <c r="H63" s="308">
        <v>5</v>
      </c>
      <c r="I63" s="307">
        <v>0</v>
      </c>
      <c r="J63" s="308">
        <v>0</v>
      </c>
      <c r="K63" s="307">
        <v>3</v>
      </c>
      <c r="L63" s="308">
        <v>0</v>
      </c>
      <c r="M63" s="307">
        <v>0</v>
      </c>
      <c r="N63" s="308">
        <v>0</v>
      </c>
      <c r="O63" s="307">
        <v>0</v>
      </c>
      <c r="P63" s="308">
        <v>0</v>
      </c>
      <c r="Q63" s="307">
        <v>0</v>
      </c>
      <c r="R63" s="309">
        <v>0</v>
      </c>
      <c r="S63" s="310">
        <v>0</v>
      </c>
      <c r="T63" s="308">
        <v>0</v>
      </c>
      <c r="U63" s="307">
        <v>0</v>
      </c>
      <c r="V63" s="308">
        <v>0</v>
      </c>
      <c r="W63" s="307">
        <v>0</v>
      </c>
      <c r="X63" s="308">
        <v>0</v>
      </c>
      <c r="Y63" s="307">
        <v>38</v>
      </c>
      <c r="Z63" s="308">
        <v>80</v>
      </c>
      <c r="AA63" s="307">
        <v>11</v>
      </c>
      <c r="AB63" s="308">
        <v>0</v>
      </c>
      <c r="AC63" s="307">
        <v>0</v>
      </c>
      <c r="AD63" s="308">
        <v>0</v>
      </c>
      <c r="AE63" s="307">
        <v>2</v>
      </c>
      <c r="AF63" s="308">
        <v>0</v>
      </c>
      <c r="AG63" s="307">
        <v>0</v>
      </c>
      <c r="AH63" s="308">
        <v>0</v>
      </c>
      <c r="AI63" s="307">
        <v>36</v>
      </c>
      <c r="AJ63" s="309">
        <v>0</v>
      </c>
    </row>
    <row r="64" spans="1:36" ht="13.5" customHeight="1">
      <c r="A64" s="317"/>
      <c r="B64" s="316" t="s">
        <v>72</v>
      </c>
      <c r="C64" s="307">
        <v>74</v>
      </c>
      <c r="D64" s="308">
        <v>75</v>
      </c>
      <c r="E64" s="318">
        <v>0</v>
      </c>
      <c r="F64" s="319">
        <v>0</v>
      </c>
      <c r="G64" s="318">
        <v>1</v>
      </c>
      <c r="H64" s="319">
        <v>5</v>
      </c>
      <c r="I64" s="318">
        <v>0</v>
      </c>
      <c r="J64" s="319">
        <v>0</v>
      </c>
      <c r="K64" s="318">
        <v>2</v>
      </c>
      <c r="L64" s="319">
        <v>0</v>
      </c>
      <c r="M64" s="318">
        <v>0</v>
      </c>
      <c r="N64" s="319">
        <v>0</v>
      </c>
      <c r="O64" s="318">
        <v>0</v>
      </c>
      <c r="P64" s="319">
        <v>0</v>
      </c>
      <c r="Q64" s="318">
        <v>0</v>
      </c>
      <c r="R64" s="320">
        <v>0</v>
      </c>
      <c r="S64" s="321">
        <v>0</v>
      </c>
      <c r="T64" s="319">
        <v>0</v>
      </c>
      <c r="U64" s="318">
        <v>0</v>
      </c>
      <c r="V64" s="319">
        <v>0</v>
      </c>
      <c r="W64" s="318">
        <v>0</v>
      </c>
      <c r="X64" s="319">
        <v>0</v>
      </c>
      <c r="Y64" s="318">
        <v>33</v>
      </c>
      <c r="Z64" s="319">
        <v>70</v>
      </c>
      <c r="AA64" s="318">
        <v>9</v>
      </c>
      <c r="AB64" s="319">
        <v>0</v>
      </c>
      <c r="AC64" s="318">
        <v>0</v>
      </c>
      <c r="AD64" s="319">
        <v>0</v>
      </c>
      <c r="AE64" s="318">
        <v>1</v>
      </c>
      <c r="AF64" s="319">
        <v>0</v>
      </c>
      <c r="AG64" s="318">
        <v>0</v>
      </c>
      <c r="AH64" s="319">
        <v>0</v>
      </c>
      <c r="AI64" s="318">
        <v>28</v>
      </c>
      <c r="AJ64" s="320">
        <v>0</v>
      </c>
    </row>
    <row r="65" spans="1:36" ht="13.5" customHeight="1">
      <c r="A65" s="317"/>
      <c r="B65" s="316" t="s">
        <v>73</v>
      </c>
      <c r="C65" s="307">
        <v>4</v>
      </c>
      <c r="D65" s="308">
        <v>0</v>
      </c>
      <c r="E65" s="318">
        <v>0</v>
      </c>
      <c r="F65" s="319">
        <v>0</v>
      </c>
      <c r="G65" s="318">
        <v>0</v>
      </c>
      <c r="H65" s="319">
        <v>0</v>
      </c>
      <c r="I65" s="318">
        <v>0</v>
      </c>
      <c r="J65" s="319">
        <v>0</v>
      </c>
      <c r="K65" s="318">
        <v>0</v>
      </c>
      <c r="L65" s="319">
        <v>0</v>
      </c>
      <c r="M65" s="318">
        <v>0</v>
      </c>
      <c r="N65" s="319">
        <v>0</v>
      </c>
      <c r="O65" s="318">
        <v>0</v>
      </c>
      <c r="P65" s="319">
        <v>0</v>
      </c>
      <c r="Q65" s="318">
        <v>0</v>
      </c>
      <c r="R65" s="320">
        <v>0</v>
      </c>
      <c r="S65" s="321">
        <v>0</v>
      </c>
      <c r="T65" s="319">
        <v>0</v>
      </c>
      <c r="U65" s="318">
        <v>0</v>
      </c>
      <c r="V65" s="319">
        <v>0</v>
      </c>
      <c r="W65" s="318">
        <v>0</v>
      </c>
      <c r="X65" s="319">
        <v>0</v>
      </c>
      <c r="Y65" s="318">
        <v>1</v>
      </c>
      <c r="Z65" s="319">
        <v>0</v>
      </c>
      <c r="AA65" s="318">
        <v>1</v>
      </c>
      <c r="AB65" s="319">
        <v>0</v>
      </c>
      <c r="AC65" s="318">
        <v>0</v>
      </c>
      <c r="AD65" s="319">
        <v>0</v>
      </c>
      <c r="AE65" s="318">
        <v>1</v>
      </c>
      <c r="AF65" s="319">
        <v>0</v>
      </c>
      <c r="AG65" s="318">
        <v>0</v>
      </c>
      <c r="AH65" s="319">
        <v>0</v>
      </c>
      <c r="AI65" s="318">
        <v>1</v>
      </c>
      <c r="AJ65" s="320">
        <v>0</v>
      </c>
    </row>
    <row r="66" spans="1:36" ht="13.5" customHeight="1">
      <c r="A66" s="317"/>
      <c r="B66" s="316" t="s">
        <v>74</v>
      </c>
      <c r="C66" s="307">
        <v>13</v>
      </c>
      <c r="D66" s="308">
        <v>10</v>
      </c>
      <c r="E66" s="318">
        <v>0</v>
      </c>
      <c r="F66" s="319">
        <v>0</v>
      </c>
      <c r="G66" s="318">
        <v>0</v>
      </c>
      <c r="H66" s="319">
        <v>0</v>
      </c>
      <c r="I66" s="318">
        <v>0</v>
      </c>
      <c r="J66" s="319">
        <v>0</v>
      </c>
      <c r="K66" s="318">
        <v>1</v>
      </c>
      <c r="L66" s="319">
        <v>0</v>
      </c>
      <c r="M66" s="318">
        <v>0</v>
      </c>
      <c r="N66" s="319">
        <v>0</v>
      </c>
      <c r="O66" s="318">
        <v>0</v>
      </c>
      <c r="P66" s="319">
        <v>0</v>
      </c>
      <c r="Q66" s="318">
        <v>0</v>
      </c>
      <c r="R66" s="320">
        <v>0</v>
      </c>
      <c r="S66" s="321">
        <v>0</v>
      </c>
      <c r="T66" s="319">
        <v>0</v>
      </c>
      <c r="U66" s="318">
        <v>0</v>
      </c>
      <c r="V66" s="319">
        <v>0</v>
      </c>
      <c r="W66" s="318">
        <v>0</v>
      </c>
      <c r="X66" s="319">
        <v>0</v>
      </c>
      <c r="Y66" s="318">
        <v>4</v>
      </c>
      <c r="Z66" s="319">
        <v>10</v>
      </c>
      <c r="AA66" s="318">
        <v>1</v>
      </c>
      <c r="AB66" s="319">
        <v>0</v>
      </c>
      <c r="AC66" s="318">
        <v>0</v>
      </c>
      <c r="AD66" s="319">
        <v>0</v>
      </c>
      <c r="AE66" s="318">
        <v>0</v>
      </c>
      <c r="AF66" s="319">
        <v>0</v>
      </c>
      <c r="AG66" s="318">
        <v>0</v>
      </c>
      <c r="AH66" s="319">
        <v>0</v>
      </c>
      <c r="AI66" s="318">
        <v>7</v>
      </c>
      <c r="AJ66" s="320">
        <v>0</v>
      </c>
    </row>
    <row r="67" spans="1:36" ht="13.5" customHeight="1">
      <c r="A67" s="317"/>
      <c r="B67" s="316"/>
      <c r="C67" s="307"/>
      <c r="D67" s="308"/>
      <c r="E67" s="318"/>
      <c r="F67" s="319"/>
      <c r="G67" s="318"/>
      <c r="H67" s="319"/>
      <c r="I67" s="318"/>
      <c r="J67" s="319"/>
      <c r="K67" s="318"/>
      <c r="L67" s="319"/>
      <c r="M67" s="318"/>
      <c r="N67" s="319"/>
      <c r="O67" s="318"/>
      <c r="P67" s="319"/>
      <c r="Q67" s="318"/>
      <c r="R67" s="320"/>
      <c r="S67" s="321"/>
      <c r="T67" s="319"/>
      <c r="U67" s="318"/>
      <c r="V67" s="319"/>
      <c r="W67" s="318"/>
      <c r="X67" s="319"/>
      <c r="Y67" s="318"/>
      <c r="Z67" s="319"/>
      <c r="AA67" s="318"/>
      <c r="AB67" s="319"/>
      <c r="AC67" s="318"/>
      <c r="AD67" s="319"/>
      <c r="AE67" s="318"/>
      <c r="AF67" s="319"/>
      <c r="AG67" s="318"/>
      <c r="AH67" s="319"/>
      <c r="AI67" s="318"/>
      <c r="AJ67" s="320"/>
    </row>
    <row r="68" spans="1:36" ht="13.5" customHeight="1">
      <c r="A68" s="516" t="s">
        <v>75</v>
      </c>
      <c r="B68" s="517"/>
      <c r="C68" s="307">
        <v>191</v>
      </c>
      <c r="D68" s="308">
        <v>187</v>
      </c>
      <c r="E68" s="307">
        <v>3</v>
      </c>
      <c r="F68" s="308">
        <v>0</v>
      </c>
      <c r="G68" s="307">
        <v>3</v>
      </c>
      <c r="H68" s="308">
        <v>6</v>
      </c>
      <c r="I68" s="307">
        <v>0</v>
      </c>
      <c r="J68" s="308">
        <v>0</v>
      </c>
      <c r="K68" s="307">
        <v>0</v>
      </c>
      <c r="L68" s="308">
        <v>0</v>
      </c>
      <c r="M68" s="307">
        <v>1</v>
      </c>
      <c r="N68" s="308">
        <v>0</v>
      </c>
      <c r="O68" s="307">
        <v>0</v>
      </c>
      <c r="P68" s="308">
        <v>0</v>
      </c>
      <c r="Q68" s="307">
        <v>0</v>
      </c>
      <c r="R68" s="309">
        <v>0</v>
      </c>
      <c r="S68" s="310">
        <v>2</v>
      </c>
      <c r="T68" s="308">
        <v>0</v>
      </c>
      <c r="U68" s="307">
        <v>4</v>
      </c>
      <c r="V68" s="308">
        <v>0</v>
      </c>
      <c r="W68" s="307">
        <v>3</v>
      </c>
      <c r="X68" s="308">
        <v>0</v>
      </c>
      <c r="Y68" s="307">
        <v>59</v>
      </c>
      <c r="Z68" s="308">
        <v>147</v>
      </c>
      <c r="AA68" s="307">
        <v>14</v>
      </c>
      <c r="AB68" s="308">
        <v>0</v>
      </c>
      <c r="AC68" s="307">
        <v>0</v>
      </c>
      <c r="AD68" s="308">
        <v>0</v>
      </c>
      <c r="AE68" s="307">
        <v>5</v>
      </c>
      <c r="AF68" s="308">
        <v>0</v>
      </c>
      <c r="AG68" s="307">
        <v>1</v>
      </c>
      <c r="AH68" s="308">
        <v>0</v>
      </c>
      <c r="AI68" s="307">
        <v>97</v>
      </c>
      <c r="AJ68" s="309">
        <v>34</v>
      </c>
    </row>
    <row r="69" spans="1:36" ht="13.5" customHeight="1">
      <c r="A69" s="317"/>
      <c r="B69" s="316" t="s">
        <v>76</v>
      </c>
      <c r="C69" s="307">
        <v>171</v>
      </c>
      <c r="D69" s="308">
        <v>187</v>
      </c>
      <c r="E69" s="318">
        <v>3</v>
      </c>
      <c r="F69" s="319">
        <v>0</v>
      </c>
      <c r="G69" s="318">
        <v>3</v>
      </c>
      <c r="H69" s="319">
        <v>6</v>
      </c>
      <c r="I69" s="318">
        <v>0</v>
      </c>
      <c r="J69" s="319">
        <v>0</v>
      </c>
      <c r="K69" s="318">
        <v>0</v>
      </c>
      <c r="L69" s="319">
        <v>0</v>
      </c>
      <c r="M69" s="318">
        <v>1</v>
      </c>
      <c r="N69" s="319">
        <v>0</v>
      </c>
      <c r="O69" s="318">
        <v>0</v>
      </c>
      <c r="P69" s="319">
        <v>0</v>
      </c>
      <c r="Q69" s="318">
        <v>0</v>
      </c>
      <c r="R69" s="320">
        <v>0</v>
      </c>
      <c r="S69" s="321">
        <v>1</v>
      </c>
      <c r="T69" s="319">
        <v>0</v>
      </c>
      <c r="U69" s="318">
        <v>4</v>
      </c>
      <c r="V69" s="319">
        <v>0</v>
      </c>
      <c r="W69" s="318">
        <v>3</v>
      </c>
      <c r="X69" s="319">
        <v>0</v>
      </c>
      <c r="Y69" s="318">
        <v>53</v>
      </c>
      <c r="Z69" s="319">
        <v>147</v>
      </c>
      <c r="AA69" s="318">
        <v>11</v>
      </c>
      <c r="AB69" s="319">
        <v>0</v>
      </c>
      <c r="AC69" s="318">
        <v>0</v>
      </c>
      <c r="AD69" s="319">
        <v>0</v>
      </c>
      <c r="AE69" s="318">
        <v>4</v>
      </c>
      <c r="AF69" s="319">
        <v>0</v>
      </c>
      <c r="AG69" s="318">
        <v>1</v>
      </c>
      <c r="AH69" s="319">
        <v>0</v>
      </c>
      <c r="AI69" s="318">
        <v>88</v>
      </c>
      <c r="AJ69" s="320">
        <v>34</v>
      </c>
    </row>
    <row r="70" spans="1:36" ht="13.5" customHeight="1">
      <c r="A70" s="317"/>
      <c r="B70" s="316" t="s">
        <v>221</v>
      </c>
      <c r="C70" s="307">
        <v>20</v>
      </c>
      <c r="D70" s="308">
        <v>0</v>
      </c>
      <c r="E70" s="318">
        <v>0</v>
      </c>
      <c r="F70" s="319">
        <v>0</v>
      </c>
      <c r="G70" s="318">
        <v>0</v>
      </c>
      <c r="H70" s="319">
        <v>0</v>
      </c>
      <c r="I70" s="318">
        <v>0</v>
      </c>
      <c r="J70" s="319">
        <v>0</v>
      </c>
      <c r="K70" s="318">
        <v>0</v>
      </c>
      <c r="L70" s="319">
        <v>0</v>
      </c>
      <c r="M70" s="318">
        <v>0</v>
      </c>
      <c r="N70" s="319">
        <v>0</v>
      </c>
      <c r="O70" s="318">
        <v>0</v>
      </c>
      <c r="P70" s="319">
        <v>0</v>
      </c>
      <c r="Q70" s="318">
        <v>0</v>
      </c>
      <c r="R70" s="320">
        <v>0</v>
      </c>
      <c r="S70" s="321">
        <v>1</v>
      </c>
      <c r="T70" s="319">
        <v>0</v>
      </c>
      <c r="U70" s="318">
        <v>0</v>
      </c>
      <c r="V70" s="319">
        <v>0</v>
      </c>
      <c r="W70" s="318">
        <v>0</v>
      </c>
      <c r="X70" s="319">
        <v>0</v>
      </c>
      <c r="Y70" s="318">
        <v>6</v>
      </c>
      <c r="Z70" s="319">
        <v>0</v>
      </c>
      <c r="AA70" s="318">
        <v>3</v>
      </c>
      <c r="AB70" s="319">
        <v>0</v>
      </c>
      <c r="AC70" s="318">
        <v>0</v>
      </c>
      <c r="AD70" s="319">
        <v>0</v>
      </c>
      <c r="AE70" s="318">
        <v>1</v>
      </c>
      <c r="AF70" s="319">
        <v>0</v>
      </c>
      <c r="AG70" s="318">
        <v>0</v>
      </c>
      <c r="AH70" s="319">
        <v>0</v>
      </c>
      <c r="AI70" s="318">
        <v>9</v>
      </c>
      <c r="AJ70" s="320">
        <v>0</v>
      </c>
    </row>
    <row r="71" spans="1:36" ht="13.5" customHeight="1">
      <c r="A71" s="317"/>
      <c r="B71" s="316"/>
      <c r="C71" s="307"/>
      <c r="D71" s="308"/>
      <c r="E71" s="318"/>
      <c r="F71" s="319"/>
      <c r="G71" s="318"/>
      <c r="H71" s="319"/>
      <c r="I71" s="318"/>
      <c r="J71" s="319"/>
      <c r="K71" s="318"/>
      <c r="L71" s="319"/>
      <c r="M71" s="318"/>
      <c r="N71" s="319"/>
      <c r="O71" s="318"/>
      <c r="P71" s="319"/>
      <c r="Q71" s="318"/>
      <c r="R71" s="320"/>
      <c r="S71" s="321"/>
      <c r="T71" s="319"/>
      <c r="U71" s="318"/>
      <c r="V71" s="319"/>
      <c r="W71" s="318"/>
      <c r="X71" s="319"/>
      <c r="Y71" s="318"/>
      <c r="Z71" s="319"/>
      <c r="AA71" s="318"/>
      <c r="AB71" s="319"/>
      <c r="AC71" s="318"/>
      <c r="AD71" s="319"/>
      <c r="AE71" s="318"/>
      <c r="AF71" s="319"/>
      <c r="AG71" s="318"/>
      <c r="AH71" s="319"/>
      <c r="AI71" s="318"/>
      <c r="AJ71" s="320"/>
    </row>
    <row r="72" spans="1:36" ht="13.5" customHeight="1">
      <c r="A72" s="516" t="s">
        <v>77</v>
      </c>
      <c r="B72" s="517"/>
      <c r="C72" s="307">
        <v>101</v>
      </c>
      <c r="D72" s="308">
        <v>230</v>
      </c>
      <c r="E72" s="307">
        <v>0</v>
      </c>
      <c r="F72" s="308">
        <v>0</v>
      </c>
      <c r="G72" s="307">
        <v>2</v>
      </c>
      <c r="H72" s="308">
        <v>5</v>
      </c>
      <c r="I72" s="307">
        <v>0</v>
      </c>
      <c r="J72" s="308">
        <v>0</v>
      </c>
      <c r="K72" s="307">
        <v>1</v>
      </c>
      <c r="L72" s="308">
        <v>0</v>
      </c>
      <c r="M72" s="307">
        <v>0</v>
      </c>
      <c r="N72" s="308">
        <v>0</v>
      </c>
      <c r="O72" s="307">
        <v>0</v>
      </c>
      <c r="P72" s="308">
        <v>0</v>
      </c>
      <c r="Q72" s="307">
        <v>0</v>
      </c>
      <c r="R72" s="309">
        <v>0</v>
      </c>
      <c r="S72" s="310">
        <v>1</v>
      </c>
      <c r="T72" s="308">
        <v>0</v>
      </c>
      <c r="U72" s="307">
        <v>0</v>
      </c>
      <c r="V72" s="308">
        <v>0</v>
      </c>
      <c r="W72" s="307">
        <v>0</v>
      </c>
      <c r="X72" s="308">
        <v>0</v>
      </c>
      <c r="Y72" s="307">
        <v>37</v>
      </c>
      <c r="Z72" s="308">
        <v>175</v>
      </c>
      <c r="AA72" s="307">
        <v>10</v>
      </c>
      <c r="AB72" s="308">
        <v>0</v>
      </c>
      <c r="AC72" s="307">
        <v>0</v>
      </c>
      <c r="AD72" s="308">
        <v>0</v>
      </c>
      <c r="AE72" s="307">
        <v>4</v>
      </c>
      <c r="AF72" s="308">
        <v>0</v>
      </c>
      <c r="AG72" s="307">
        <v>4</v>
      </c>
      <c r="AH72" s="308">
        <v>0</v>
      </c>
      <c r="AI72" s="307">
        <v>42</v>
      </c>
      <c r="AJ72" s="309">
        <v>50</v>
      </c>
    </row>
    <row r="73" spans="1:36" ht="13.5" customHeight="1">
      <c r="A73" s="294"/>
      <c r="B73" s="316" t="s">
        <v>78</v>
      </c>
      <c r="C73" s="307">
        <v>82</v>
      </c>
      <c r="D73" s="308">
        <v>211</v>
      </c>
      <c r="E73" s="318">
        <v>0</v>
      </c>
      <c r="F73" s="319">
        <v>0</v>
      </c>
      <c r="G73" s="318">
        <v>2</v>
      </c>
      <c r="H73" s="319">
        <v>5</v>
      </c>
      <c r="I73" s="318">
        <v>0</v>
      </c>
      <c r="J73" s="319">
        <v>0</v>
      </c>
      <c r="K73" s="318">
        <v>1</v>
      </c>
      <c r="L73" s="319">
        <v>0</v>
      </c>
      <c r="M73" s="318">
        <v>0</v>
      </c>
      <c r="N73" s="319">
        <v>0</v>
      </c>
      <c r="O73" s="318">
        <v>0</v>
      </c>
      <c r="P73" s="319">
        <v>0</v>
      </c>
      <c r="Q73" s="318">
        <v>0</v>
      </c>
      <c r="R73" s="320">
        <v>0</v>
      </c>
      <c r="S73" s="321">
        <v>1</v>
      </c>
      <c r="T73" s="319">
        <v>0</v>
      </c>
      <c r="U73" s="318">
        <v>0</v>
      </c>
      <c r="V73" s="319">
        <v>0</v>
      </c>
      <c r="W73" s="318">
        <v>0</v>
      </c>
      <c r="X73" s="319">
        <v>0</v>
      </c>
      <c r="Y73" s="318">
        <v>32</v>
      </c>
      <c r="Z73" s="319">
        <v>156</v>
      </c>
      <c r="AA73" s="318">
        <v>7</v>
      </c>
      <c r="AB73" s="319">
        <v>0</v>
      </c>
      <c r="AC73" s="318">
        <v>0</v>
      </c>
      <c r="AD73" s="319">
        <v>0</v>
      </c>
      <c r="AE73" s="318">
        <v>3</v>
      </c>
      <c r="AF73" s="319">
        <v>0</v>
      </c>
      <c r="AG73" s="318">
        <v>0</v>
      </c>
      <c r="AH73" s="319">
        <v>0</v>
      </c>
      <c r="AI73" s="318">
        <v>36</v>
      </c>
      <c r="AJ73" s="320">
        <v>50</v>
      </c>
    </row>
    <row r="74" spans="1:36" ht="13.5" customHeight="1">
      <c r="A74" s="294"/>
      <c r="B74" s="316" t="s">
        <v>79</v>
      </c>
      <c r="C74" s="307">
        <v>19</v>
      </c>
      <c r="D74" s="308">
        <v>19</v>
      </c>
      <c r="E74" s="318">
        <v>0</v>
      </c>
      <c r="F74" s="319">
        <v>0</v>
      </c>
      <c r="G74" s="318">
        <v>0</v>
      </c>
      <c r="H74" s="319">
        <v>0</v>
      </c>
      <c r="I74" s="318">
        <v>0</v>
      </c>
      <c r="J74" s="319">
        <v>0</v>
      </c>
      <c r="K74" s="318">
        <v>0</v>
      </c>
      <c r="L74" s="319">
        <v>0</v>
      </c>
      <c r="M74" s="318">
        <v>0</v>
      </c>
      <c r="N74" s="319">
        <v>0</v>
      </c>
      <c r="O74" s="318">
        <v>0</v>
      </c>
      <c r="P74" s="319">
        <v>0</v>
      </c>
      <c r="Q74" s="318">
        <v>0</v>
      </c>
      <c r="R74" s="320">
        <v>0</v>
      </c>
      <c r="S74" s="321">
        <v>0</v>
      </c>
      <c r="T74" s="319">
        <v>0</v>
      </c>
      <c r="U74" s="318">
        <v>0</v>
      </c>
      <c r="V74" s="319">
        <v>0</v>
      </c>
      <c r="W74" s="318">
        <v>0</v>
      </c>
      <c r="X74" s="319">
        <v>0</v>
      </c>
      <c r="Y74" s="318">
        <v>5</v>
      </c>
      <c r="Z74" s="319">
        <v>19</v>
      </c>
      <c r="AA74" s="318">
        <v>3</v>
      </c>
      <c r="AB74" s="319">
        <v>0</v>
      </c>
      <c r="AC74" s="318">
        <v>0</v>
      </c>
      <c r="AD74" s="319">
        <v>0</v>
      </c>
      <c r="AE74" s="318">
        <v>1</v>
      </c>
      <c r="AF74" s="319">
        <v>0</v>
      </c>
      <c r="AG74" s="318">
        <v>4</v>
      </c>
      <c r="AH74" s="319">
        <v>0</v>
      </c>
      <c r="AI74" s="318">
        <v>6</v>
      </c>
      <c r="AJ74" s="320">
        <v>0</v>
      </c>
    </row>
    <row r="75" spans="1:36" ht="13.5" customHeight="1">
      <c r="A75" s="294"/>
      <c r="B75" s="316"/>
      <c r="C75" s="307"/>
      <c r="D75" s="308"/>
      <c r="E75" s="307"/>
      <c r="F75" s="309"/>
      <c r="G75" s="307"/>
      <c r="H75" s="309"/>
      <c r="I75" s="307"/>
      <c r="J75" s="309"/>
      <c r="K75" s="307"/>
      <c r="L75" s="309"/>
      <c r="M75" s="307"/>
      <c r="N75" s="309"/>
      <c r="O75" s="307"/>
      <c r="P75" s="309"/>
      <c r="Q75" s="307"/>
      <c r="R75" s="309"/>
      <c r="S75" s="310"/>
      <c r="T75" s="309"/>
      <c r="U75" s="307"/>
      <c r="V75" s="309"/>
      <c r="W75" s="307"/>
      <c r="X75" s="309"/>
      <c r="Y75" s="307"/>
      <c r="Z75" s="309"/>
      <c r="AA75" s="307"/>
      <c r="AB75" s="309"/>
      <c r="AC75" s="307"/>
      <c r="AD75" s="309"/>
      <c r="AE75" s="307"/>
      <c r="AF75" s="309"/>
      <c r="AG75" s="307"/>
      <c r="AH75" s="309"/>
      <c r="AI75" s="307"/>
      <c r="AJ75" s="309"/>
    </row>
    <row r="76" spans="1:36" ht="13.5" customHeight="1">
      <c r="A76" s="294"/>
      <c r="B76" s="316"/>
      <c r="C76" s="307"/>
      <c r="D76" s="308"/>
      <c r="E76" s="318"/>
      <c r="F76" s="309"/>
      <c r="G76" s="318"/>
      <c r="H76" s="309"/>
      <c r="I76" s="318"/>
      <c r="J76" s="309"/>
      <c r="K76" s="318"/>
      <c r="L76" s="309"/>
      <c r="M76" s="318"/>
      <c r="N76" s="309"/>
      <c r="O76" s="318"/>
      <c r="P76" s="309"/>
      <c r="Q76" s="318"/>
      <c r="R76" s="309"/>
      <c r="S76" s="321"/>
      <c r="T76" s="309"/>
      <c r="U76" s="318"/>
      <c r="V76" s="309"/>
      <c r="W76" s="318"/>
      <c r="X76" s="309"/>
      <c r="Y76" s="318"/>
      <c r="Z76" s="309"/>
      <c r="AA76" s="318"/>
      <c r="AB76" s="309"/>
      <c r="AC76" s="318"/>
      <c r="AD76" s="309"/>
      <c r="AE76" s="318"/>
      <c r="AF76" s="309"/>
      <c r="AG76" s="318"/>
      <c r="AH76" s="309"/>
      <c r="AI76" s="318"/>
      <c r="AJ76" s="309"/>
    </row>
    <row r="77" spans="1:36" ht="13.5" customHeight="1">
      <c r="A77" s="516" t="s">
        <v>80</v>
      </c>
      <c r="B77" s="517"/>
      <c r="C77" s="307"/>
      <c r="D77" s="308"/>
      <c r="E77" s="307"/>
      <c r="F77" s="309"/>
      <c r="G77" s="307"/>
      <c r="H77" s="309"/>
      <c r="I77" s="307"/>
      <c r="J77" s="309"/>
      <c r="K77" s="307"/>
      <c r="L77" s="309"/>
      <c r="M77" s="307"/>
      <c r="N77" s="309"/>
      <c r="O77" s="307"/>
      <c r="P77" s="309"/>
      <c r="Q77" s="307"/>
      <c r="R77" s="309"/>
      <c r="S77" s="310"/>
      <c r="T77" s="309"/>
      <c r="U77" s="307"/>
      <c r="V77" s="309"/>
      <c r="W77" s="307"/>
      <c r="X77" s="309"/>
      <c r="Y77" s="307"/>
      <c r="Z77" s="309"/>
      <c r="AA77" s="307"/>
      <c r="AB77" s="309"/>
      <c r="AC77" s="307"/>
      <c r="AD77" s="309"/>
      <c r="AE77" s="307"/>
      <c r="AF77" s="309"/>
      <c r="AG77" s="307"/>
      <c r="AH77" s="309"/>
      <c r="AI77" s="307"/>
      <c r="AJ77" s="309"/>
    </row>
    <row r="78" spans="1:36" ht="13.5" customHeight="1">
      <c r="A78" s="334"/>
      <c r="B78" s="335" t="s">
        <v>81</v>
      </c>
      <c r="C78" s="307">
        <v>333</v>
      </c>
      <c r="D78" s="308">
        <v>498</v>
      </c>
      <c r="E78" s="318">
        <v>1</v>
      </c>
      <c r="F78" s="319">
        <v>0</v>
      </c>
      <c r="G78" s="318">
        <v>2</v>
      </c>
      <c r="H78" s="319">
        <v>10</v>
      </c>
      <c r="I78" s="318">
        <v>2</v>
      </c>
      <c r="J78" s="319">
        <v>0</v>
      </c>
      <c r="K78" s="318">
        <v>5</v>
      </c>
      <c r="L78" s="319">
        <v>0</v>
      </c>
      <c r="M78" s="318">
        <v>2</v>
      </c>
      <c r="N78" s="319">
        <v>0</v>
      </c>
      <c r="O78" s="318">
        <v>0</v>
      </c>
      <c r="P78" s="319">
        <v>0</v>
      </c>
      <c r="Q78" s="318">
        <v>0</v>
      </c>
      <c r="R78" s="320">
        <v>0</v>
      </c>
      <c r="S78" s="321">
        <v>2</v>
      </c>
      <c r="T78" s="319">
        <v>0</v>
      </c>
      <c r="U78" s="318">
        <v>0</v>
      </c>
      <c r="V78" s="319">
        <v>0</v>
      </c>
      <c r="W78" s="318">
        <v>5</v>
      </c>
      <c r="X78" s="319">
        <v>0</v>
      </c>
      <c r="Y78" s="318">
        <v>145</v>
      </c>
      <c r="Z78" s="319">
        <v>368</v>
      </c>
      <c r="AA78" s="318">
        <v>36</v>
      </c>
      <c r="AB78" s="319">
        <v>0</v>
      </c>
      <c r="AC78" s="318">
        <v>2</v>
      </c>
      <c r="AD78" s="319">
        <v>0</v>
      </c>
      <c r="AE78" s="318">
        <v>8</v>
      </c>
      <c r="AF78" s="319">
        <v>0</v>
      </c>
      <c r="AG78" s="318">
        <v>2</v>
      </c>
      <c r="AH78" s="319">
        <v>0</v>
      </c>
      <c r="AI78" s="318">
        <v>121</v>
      </c>
      <c r="AJ78" s="320">
        <v>120</v>
      </c>
    </row>
    <row r="79" spans="1:36" ht="13.5" customHeight="1">
      <c r="A79" s="334"/>
      <c r="B79" s="335" t="s">
        <v>82</v>
      </c>
      <c r="C79" s="307">
        <v>153</v>
      </c>
      <c r="D79" s="308">
        <v>179</v>
      </c>
      <c r="E79" s="318">
        <v>0</v>
      </c>
      <c r="F79" s="319">
        <v>0</v>
      </c>
      <c r="G79" s="318">
        <v>0</v>
      </c>
      <c r="H79" s="319">
        <v>0</v>
      </c>
      <c r="I79" s="318">
        <v>0</v>
      </c>
      <c r="J79" s="319">
        <v>0</v>
      </c>
      <c r="K79" s="318">
        <v>5</v>
      </c>
      <c r="L79" s="319">
        <v>0</v>
      </c>
      <c r="M79" s="318">
        <v>1</v>
      </c>
      <c r="N79" s="319">
        <v>0</v>
      </c>
      <c r="O79" s="318">
        <v>0</v>
      </c>
      <c r="P79" s="319">
        <v>0</v>
      </c>
      <c r="Q79" s="318">
        <v>0</v>
      </c>
      <c r="R79" s="320">
        <v>0</v>
      </c>
      <c r="S79" s="321">
        <v>1</v>
      </c>
      <c r="T79" s="319">
        <v>0</v>
      </c>
      <c r="U79" s="318">
        <v>0</v>
      </c>
      <c r="V79" s="319">
        <v>0</v>
      </c>
      <c r="W79" s="318">
        <v>1</v>
      </c>
      <c r="X79" s="319">
        <v>0</v>
      </c>
      <c r="Y79" s="318">
        <v>50</v>
      </c>
      <c r="Z79" s="319">
        <v>129</v>
      </c>
      <c r="AA79" s="318">
        <v>18</v>
      </c>
      <c r="AB79" s="319">
        <v>0</v>
      </c>
      <c r="AC79" s="318">
        <v>0</v>
      </c>
      <c r="AD79" s="319">
        <v>0</v>
      </c>
      <c r="AE79" s="318">
        <v>14</v>
      </c>
      <c r="AF79" s="319">
        <v>0</v>
      </c>
      <c r="AG79" s="318">
        <v>0</v>
      </c>
      <c r="AH79" s="319">
        <v>0</v>
      </c>
      <c r="AI79" s="318">
        <v>63</v>
      </c>
      <c r="AJ79" s="320">
        <v>50</v>
      </c>
    </row>
    <row r="80" spans="1:36" ht="13.5" customHeight="1">
      <c r="A80" s="334"/>
      <c r="B80" s="336" t="s">
        <v>119</v>
      </c>
      <c r="C80" s="307">
        <v>177</v>
      </c>
      <c r="D80" s="308">
        <v>440</v>
      </c>
      <c r="E80" s="318">
        <v>0</v>
      </c>
      <c r="F80" s="319">
        <v>0</v>
      </c>
      <c r="G80" s="318">
        <v>2</v>
      </c>
      <c r="H80" s="319">
        <v>5</v>
      </c>
      <c r="I80" s="318">
        <v>0</v>
      </c>
      <c r="J80" s="319">
        <v>0</v>
      </c>
      <c r="K80" s="318">
        <v>3</v>
      </c>
      <c r="L80" s="319">
        <v>0</v>
      </c>
      <c r="M80" s="318">
        <v>0</v>
      </c>
      <c r="N80" s="319">
        <v>0</v>
      </c>
      <c r="O80" s="318">
        <v>0</v>
      </c>
      <c r="P80" s="319">
        <v>0</v>
      </c>
      <c r="Q80" s="318">
        <v>0</v>
      </c>
      <c r="R80" s="320">
        <v>0</v>
      </c>
      <c r="S80" s="321">
        <v>1</v>
      </c>
      <c r="T80" s="319">
        <v>0</v>
      </c>
      <c r="U80" s="318">
        <v>0</v>
      </c>
      <c r="V80" s="319">
        <v>0</v>
      </c>
      <c r="W80" s="318">
        <v>0</v>
      </c>
      <c r="X80" s="319">
        <v>0</v>
      </c>
      <c r="Y80" s="318">
        <v>70</v>
      </c>
      <c r="Z80" s="319">
        <v>300</v>
      </c>
      <c r="AA80" s="318">
        <v>27</v>
      </c>
      <c r="AB80" s="319">
        <v>0</v>
      </c>
      <c r="AC80" s="318">
        <v>0</v>
      </c>
      <c r="AD80" s="319">
        <v>0</v>
      </c>
      <c r="AE80" s="318">
        <v>4</v>
      </c>
      <c r="AF80" s="319">
        <v>0</v>
      </c>
      <c r="AG80" s="318">
        <v>4</v>
      </c>
      <c r="AH80" s="319">
        <v>0</v>
      </c>
      <c r="AI80" s="318">
        <v>66</v>
      </c>
      <c r="AJ80" s="320">
        <v>135</v>
      </c>
    </row>
    <row r="81" spans="1:36" ht="13.5" customHeight="1">
      <c r="A81" s="334"/>
      <c r="B81" s="335" t="s">
        <v>120</v>
      </c>
      <c r="C81" s="307">
        <v>116</v>
      </c>
      <c r="D81" s="308">
        <v>159</v>
      </c>
      <c r="E81" s="318">
        <v>0</v>
      </c>
      <c r="F81" s="319">
        <v>0</v>
      </c>
      <c r="G81" s="318">
        <v>0</v>
      </c>
      <c r="H81" s="319">
        <v>0</v>
      </c>
      <c r="I81" s="318">
        <v>0</v>
      </c>
      <c r="J81" s="319">
        <v>0</v>
      </c>
      <c r="K81" s="318">
        <v>2</v>
      </c>
      <c r="L81" s="319">
        <v>0</v>
      </c>
      <c r="M81" s="318">
        <v>0</v>
      </c>
      <c r="N81" s="319">
        <v>0</v>
      </c>
      <c r="O81" s="318">
        <v>0</v>
      </c>
      <c r="P81" s="319">
        <v>0</v>
      </c>
      <c r="Q81" s="318">
        <v>0</v>
      </c>
      <c r="R81" s="320">
        <v>0</v>
      </c>
      <c r="S81" s="321">
        <v>0</v>
      </c>
      <c r="T81" s="319">
        <v>0</v>
      </c>
      <c r="U81" s="318">
        <v>0</v>
      </c>
      <c r="V81" s="319">
        <v>0</v>
      </c>
      <c r="W81" s="318">
        <v>1</v>
      </c>
      <c r="X81" s="319">
        <v>0</v>
      </c>
      <c r="Y81" s="318">
        <v>38</v>
      </c>
      <c r="Z81" s="319">
        <v>88</v>
      </c>
      <c r="AA81" s="318">
        <v>25</v>
      </c>
      <c r="AB81" s="319">
        <v>0</v>
      </c>
      <c r="AC81" s="318">
        <v>0</v>
      </c>
      <c r="AD81" s="319">
        <v>0</v>
      </c>
      <c r="AE81" s="318">
        <v>6</v>
      </c>
      <c r="AF81" s="319">
        <v>0</v>
      </c>
      <c r="AG81" s="318">
        <v>0</v>
      </c>
      <c r="AH81" s="319">
        <v>0</v>
      </c>
      <c r="AI81" s="318">
        <v>44</v>
      </c>
      <c r="AJ81" s="320">
        <v>71</v>
      </c>
    </row>
    <row r="82" spans="1:36" ht="13.5" customHeight="1">
      <c r="A82" s="334"/>
      <c r="B82" s="335" t="s">
        <v>121</v>
      </c>
      <c r="C82" s="307">
        <v>174</v>
      </c>
      <c r="D82" s="308">
        <v>241</v>
      </c>
      <c r="E82" s="318">
        <v>0</v>
      </c>
      <c r="F82" s="319">
        <v>0</v>
      </c>
      <c r="G82" s="318">
        <v>1</v>
      </c>
      <c r="H82" s="319">
        <v>10</v>
      </c>
      <c r="I82" s="318">
        <v>0</v>
      </c>
      <c r="J82" s="319">
        <v>0</v>
      </c>
      <c r="K82" s="318">
        <v>2</v>
      </c>
      <c r="L82" s="319">
        <v>0</v>
      </c>
      <c r="M82" s="318">
        <v>0</v>
      </c>
      <c r="N82" s="319">
        <v>0</v>
      </c>
      <c r="O82" s="318">
        <v>0</v>
      </c>
      <c r="P82" s="319">
        <v>0</v>
      </c>
      <c r="Q82" s="318">
        <v>1</v>
      </c>
      <c r="R82" s="320">
        <v>17</v>
      </c>
      <c r="S82" s="321">
        <v>0</v>
      </c>
      <c r="T82" s="319">
        <v>0</v>
      </c>
      <c r="U82" s="318">
        <v>0</v>
      </c>
      <c r="V82" s="319">
        <v>0</v>
      </c>
      <c r="W82" s="318">
        <v>0</v>
      </c>
      <c r="X82" s="319">
        <v>0</v>
      </c>
      <c r="Y82" s="318">
        <v>63</v>
      </c>
      <c r="Z82" s="319">
        <v>168</v>
      </c>
      <c r="AA82" s="318">
        <v>29</v>
      </c>
      <c r="AB82" s="319">
        <v>0</v>
      </c>
      <c r="AC82" s="318">
        <v>0</v>
      </c>
      <c r="AD82" s="319">
        <v>0</v>
      </c>
      <c r="AE82" s="318">
        <v>3</v>
      </c>
      <c r="AF82" s="319">
        <v>0</v>
      </c>
      <c r="AG82" s="318">
        <v>0</v>
      </c>
      <c r="AH82" s="319">
        <v>0</v>
      </c>
      <c r="AI82" s="318">
        <v>75</v>
      </c>
      <c r="AJ82" s="320">
        <v>46</v>
      </c>
    </row>
    <row r="83" spans="1:36" ht="13.5" customHeight="1">
      <c r="A83" s="334"/>
      <c r="B83" s="335" t="s">
        <v>122</v>
      </c>
      <c r="C83" s="307">
        <v>228</v>
      </c>
      <c r="D83" s="308">
        <v>206</v>
      </c>
      <c r="E83" s="318">
        <v>3</v>
      </c>
      <c r="F83" s="319">
        <v>0</v>
      </c>
      <c r="G83" s="318">
        <v>3</v>
      </c>
      <c r="H83" s="319">
        <v>6</v>
      </c>
      <c r="I83" s="318">
        <v>0</v>
      </c>
      <c r="J83" s="319">
        <v>0</v>
      </c>
      <c r="K83" s="318">
        <v>0</v>
      </c>
      <c r="L83" s="319">
        <v>0</v>
      </c>
      <c r="M83" s="318">
        <v>1</v>
      </c>
      <c r="N83" s="319">
        <v>0</v>
      </c>
      <c r="O83" s="318">
        <v>0</v>
      </c>
      <c r="P83" s="319">
        <v>0</v>
      </c>
      <c r="Q83" s="318">
        <v>0</v>
      </c>
      <c r="R83" s="320">
        <v>0</v>
      </c>
      <c r="S83" s="321">
        <v>2</v>
      </c>
      <c r="T83" s="319">
        <v>0</v>
      </c>
      <c r="U83" s="318">
        <v>4</v>
      </c>
      <c r="V83" s="319">
        <v>0</v>
      </c>
      <c r="W83" s="318">
        <v>3</v>
      </c>
      <c r="X83" s="319">
        <v>0</v>
      </c>
      <c r="Y83" s="318">
        <v>65</v>
      </c>
      <c r="Z83" s="319">
        <v>166</v>
      </c>
      <c r="AA83" s="318">
        <v>21</v>
      </c>
      <c r="AB83" s="319">
        <v>0</v>
      </c>
      <c r="AC83" s="318">
        <v>0</v>
      </c>
      <c r="AD83" s="319">
        <v>0</v>
      </c>
      <c r="AE83" s="318">
        <v>6</v>
      </c>
      <c r="AF83" s="319">
        <v>0</v>
      </c>
      <c r="AG83" s="318">
        <v>1</v>
      </c>
      <c r="AH83" s="319">
        <v>0</v>
      </c>
      <c r="AI83" s="318">
        <v>119</v>
      </c>
      <c r="AJ83" s="320">
        <v>34</v>
      </c>
    </row>
    <row r="84" spans="1:36" ht="13.5" customHeight="1">
      <c r="A84" s="334"/>
      <c r="B84" s="335" t="s">
        <v>123</v>
      </c>
      <c r="C84" s="307">
        <v>258</v>
      </c>
      <c r="D84" s="308">
        <v>267</v>
      </c>
      <c r="E84" s="318">
        <v>0</v>
      </c>
      <c r="F84" s="319">
        <v>0</v>
      </c>
      <c r="G84" s="318">
        <v>3</v>
      </c>
      <c r="H84" s="319">
        <v>5</v>
      </c>
      <c r="I84" s="318">
        <v>1</v>
      </c>
      <c r="J84" s="319">
        <v>0</v>
      </c>
      <c r="K84" s="318">
        <v>2</v>
      </c>
      <c r="L84" s="319">
        <v>0</v>
      </c>
      <c r="M84" s="318">
        <v>0</v>
      </c>
      <c r="N84" s="319">
        <v>0</v>
      </c>
      <c r="O84" s="318">
        <v>1</v>
      </c>
      <c r="P84" s="319">
        <v>0</v>
      </c>
      <c r="Q84" s="318">
        <v>0</v>
      </c>
      <c r="R84" s="320">
        <v>0</v>
      </c>
      <c r="S84" s="321">
        <v>0</v>
      </c>
      <c r="T84" s="319">
        <v>0</v>
      </c>
      <c r="U84" s="318">
        <v>0</v>
      </c>
      <c r="V84" s="319">
        <v>0</v>
      </c>
      <c r="W84" s="318">
        <v>5</v>
      </c>
      <c r="X84" s="319">
        <v>0</v>
      </c>
      <c r="Y84" s="318">
        <v>86</v>
      </c>
      <c r="Z84" s="319">
        <v>174</v>
      </c>
      <c r="AA84" s="318">
        <v>22</v>
      </c>
      <c r="AB84" s="319">
        <v>0</v>
      </c>
      <c r="AC84" s="318">
        <v>1</v>
      </c>
      <c r="AD84" s="319">
        <v>0</v>
      </c>
      <c r="AE84" s="318">
        <v>5</v>
      </c>
      <c r="AF84" s="319">
        <v>0</v>
      </c>
      <c r="AG84" s="318">
        <v>1</v>
      </c>
      <c r="AH84" s="319">
        <v>0</v>
      </c>
      <c r="AI84" s="318">
        <v>131</v>
      </c>
      <c r="AJ84" s="320">
        <v>88</v>
      </c>
    </row>
    <row r="85" spans="1:36" ht="13.5" customHeight="1">
      <c r="A85" s="334"/>
      <c r="B85" s="335" t="s">
        <v>228</v>
      </c>
      <c r="C85" s="307">
        <v>157</v>
      </c>
      <c r="D85" s="308">
        <v>193</v>
      </c>
      <c r="E85" s="318">
        <v>0</v>
      </c>
      <c r="F85" s="319">
        <v>0</v>
      </c>
      <c r="G85" s="318">
        <v>0</v>
      </c>
      <c r="H85" s="319">
        <v>0</v>
      </c>
      <c r="I85" s="318">
        <v>0</v>
      </c>
      <c r="J85" s="319">
        <v>0</v>
      </c>
      <c r="K85" s="318">
        <v>3</v>
      </c>
      <c r="L85" s="319">
        <v>0</v>
      </c>
      <c r="M85" s="318">
        <v>0</v>
      </c>
      <c r="N85" s="319">
        <v>0</v>
      </c>
      <c r="O85" s="318">
        <v>0</v>
      </c>
      <c r="P85" s="319">
        <v>0</v>
      </c>
      <c r="Q85" s="318">
        <v>1</v>
      </c>
      <c r="R85" s="320">
        <v>0</v>
      </c>
      <c r="S85" s="321">
        <v>0</v>
      </c>
      <c r="T85" s="319">
        <v>0</v>
      </c>
      <c r="U85" s="318">
        <v>0</v>
      </c>
      <c r="V85" s="319">
        <v>0</v>
      </c>
      <c r="W85" s="318">
        <v>0</v>
      </c>
      <c r="X85" s="319">
        <v>0</v>
      </c>
      <c r="Y85" s="318">
        <v>62</v>
      </c>
      <c r="Z85" s="319">
        <v>124</v>
      </c>
      <c r="AA85" s="318">
        <v>24</v>
      </c>
      <c r="AB85" s="319">
        <v>0</v>
      </c>
      <c r="AC85" s="318">
        <v>0</v>
      </c>
      <c r="AD85" s="319">
        <v>0</v>
      </c>
      <c r="AE85" s="318">
        <v>0</v>
      </c>
      <c r="AF85" s="319">
        <v>0</v>
      </c>
      <c r="AG85" s="318">
        <v>0</v>
      </c>
      <c r="AH85" s="319">
        <v>0</v>
      </c>
      <c r="AI85" s="318">
        <v>67</v>
      </c>
      <c r="AJ85" s="320">
        <v>69</v>
      </c>
    </row>
    <row r="86" spans="1:36" ht="13.5" customHeight="1">
      <c r="A86" s="334"/>
      <c r="B86" s="335" t="s">
        <v>229</v>
      </c>
      <c r="C86" s="307">
        <v>118</v>
      </c>
      <c r="D86" s="308">
        <v>166</v>
      </c>
      <c r="E86" s="318">
        <v>0</v>
      </c>
      <c r="F86" s="319">
        <v>0</v>
      </c>
      <c r="G86" s="318">
        <v>1</v>
      </c>
      <c r="H86" s="319">
        <v>5</v>
      </c>
      <c r="I86" s="318">
        <v>0</v>
      </c>
      <c r="J86" s="319">
        <v>0</v>
      </c>
      <c r="K86" s="318">
        <v>4</v>
      </c>
      <c r="L86" s="319">
        <v>0</v>
      </c>
      <c r="M86" s="318">
        <v>0</v>
      </c>
      <c r="N86" s="319">
        <v>0</v>
      </c>
      <c r="O86" s="318">
        <v>0</v>
      </c>
      <c r="P86" s="319">
        <v>0</v>
      </c>
      <c r="Q86" s="318">
        <v>0</v>
      </c>
      <c r="R86" s="320">
        <v>0</v>
      </c>
      <c r="S86" s="321">
        <v>0</v>
      </c>
      <c r="T86" s="319">
        <v>0</v>
      </c>
      <c r="U86" s="318">
        <v>0</v>
      </c>
      <c r="V86" s="319">
        <v>0</v>
      </c>
      <c r="W86" s="318">
        <v>0</v>
      </c>
      <c r="X86" s="319">
        <v>0</v>
      </c>
      <c r="Y86" s="318">
        <v>44</v>
      </c>
      <c r="Z86" s="319">
        <v>118</v>
      </c>
      <c r="AA86" s="318">
        <v>15</v>
      </c>
      <c r="AB86" s="319">
        <v>0</v>
      </c>
      <c r="AC86" s="318">
        <v>0</v>
      </c>
      <c r="AD86" s="319">
        <v>0</v>
      </c>
      <c r="AE86" s="318">
        <v>2</v>
      </c>
      <c r="AF86" s="319">
        <v>0</v>
      </c>
      <c r="AG86" s="318">
        <v>0</v>
      </c>
      <c r="AH86" s="319">
        <v>0</v>
      </c>
      <c r="AI86" s="318">
        <v>52</v>
      </c>
      <c r="AJ86" s="320">
        <v>43</v>
      </c>
    </row>
    <row r="87" spans="1:36" ht="13.5" customHeight="1">
      <c r="A87" s="337"/>
      <c r="B87" s="338"/>
      <c r="C87" s="324"/>
      <c r="D87" s="325"/>
      <c r="E87" s="324"/>
      <c r="F87" s="339"/>
      <c r="G87" s="324"/>
      <c r="H87" s="339"/>
      <c r="I87" s="324"/>
      <c r="J87" s="339"/>
      <c r="K87" s="324"/>
      <c r="L87" s="339"/>
      <c r="M87" s="324"/>
      <c r="N87" s="339"/>
      <c r="O87" s="324"/>
      <c r="P87" s="339"/>
      <c r="Q87" s="324"/>
      <c r="R87" s="339"/>
      <c r="S87" s="340"/>
      <c r="T87" s="339"/>
      <c r="U87" s="324"/>
      <c r="V87" s="339"/>
      <c r="W87" s="324"/>
      <c r="X87" s="339"/>
      <c r="Y87" s="324"/>
      <c r="Z87" s="339"/>
      <c r="AA87" s="324"/>
      <c r="AB87" s="339"/>
      <c r="AC87" s="324"/>
      <c r="AD87" s="339"/>
      <c r="AE87" s="324"/>
      <c r="AF87" s="339"/>
      <c r="AG87" s="324"/>
      <c r="AH87" s="339"/>
      <c r="AI87" s="324"/>
      <c r="AJ87" s="339"/>
    </row>
    <row r="88" spans="1:36" ht="13.5" customHeight="1">
      <c r="A88" s="341"/>
      <c r="B88" s="342"/>
      <c r="C88" s="343" t="s">
        <v>337</v>
      </c>
      <c r="D88" s="343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5"/>
      <c r="AI88" s="344"/>
      <c r="AJ88" s="345"/>
    </row>
    <row r="89" spans="1:36" ht="13.5">
      <c r="A89" s="288"/>
      <c r="B89" s="288"/>
      <c r="C89" s="346"/>
      <c r="D89" s="346"/>
      <c r="E89" s="346"/>
      <c r="F89" s="346"/>
      <c r="G89" s="346"/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6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6"/>
      <c r="AD89" s="346"/>
      <c r="AE89" s="346"/>
      <c r="AF89" s="346"/>
      <c r="AG89" s="346"/>
      <c r="AH89" s="346"/>
      <c r="AI89" s="346"/>
      <c r="AJ89" s="346"/>
    </row>
    <row r="90" spans="1:2" ht="13.5">
      <c r="A90" s="288"/>
      <c r="B90" s="288"/>
    </row>
    <row r="91" spans="1:2" ht="13.5">
      <c r="A91" s="288"/>
      <c r="B91" s="288"/>
    </row>
    <row r="92" spans="1:2" ht="13.5">
      <c r="A92" s="288"/>
      <c r="B92" s="288"/>
    </row>
    <row r="94" spans="1:2" ht="13.5">
      <c r="A94" s="288"/>
      <c r="B94" s="288"/>
    </row>
    <row r="95" spans="1:2" ht="13.5">
      <c r="A95" s="288"/>
      <c r="B95" s="288"/>
    </row>
    <row r="96" spans="1:2" ht="13.5">
      <c r="A96" s="288"/>
      <c r="B96" s="288"/>
    </row>
    <row r="97" spans="1:2" ht="13.5">
      <c r="A97" s="288"/>
      <c r="B97" s="288"/>
    </row>
    <row r="98" spans="1:2" ht="13.5">
      <c r="A98" s="288"/>
      <c r="B98" s="288"/>
    </row>
    <row r="99" spans="1:2" ht="13.5">
      <c r="A99" s="288"/>
      <c r="B99" s="288"/>
    </row>
    <row r="100" spans="1:2" ht="13.5">
      <c r="A100" s="288"/>
      <c r="B100" s="288"/>
    </row>
    <row r="101" spans="1:2" ht="13.5">
      <c r="A101" s="288"/>
      <c r="B101" s="288"/>
    </row>
    <row r="102" spans="1:2" ht="13.5">
      <c r="A102" s="288"/>
      <c r="B102" s="288"/>
    </row>
  </sheetData>
  <sheetProtection/>
  <mergeCells count="32">
    <mergeCell ref="Y3:Z4"/>
    <mergeCell ref="AA3:AB4"/>
    <mergeCell ref="A1:O1"/>
    <mergeCell ref="C3:D4"/>
    <mergeCell ref="E3:F4"/>
    <mergeCell ref="G3:H4"/>
    <mergeCell ref="I3:J4"/>
    <mergeCell ref="K3:L4"/>
    <mergeCell ref="M3:N4"/>
    <mergeCell ref="O3:P4"/>
    <mergeCell ref="AC3:AD4"/>
    <mergeCell ref="AE3:AF4"/>
    <mergeCell ref="AG3:AH4"/>
    <mergeCell ref="AI3:AJ4"/>
    <mergeCell ref="A6:B6"/>
    <mergeCell ref="A8:B8"/>
    <mergeCell ref="Q3:R4"/>
    <mergeCell ref="S3:T4"/>
    <mergeCell ref="U3:V4"/>
    <mergeCell ref="W3:X4"/>
    <mergeCell ref="A16:B16"/>
    <mergeCell ref="A22:B22"/>
    <mergeCell ref="A27:B27"/>
    <mergeCell ref="A31:B31"/>
    <mergeCell ref="A36:B36"/>
    <mergeCell ref="A45:B45"/>
    <mergeCell ref="A52:B52"/>
    <mergeCell ref="A57:B57"/>
    <mergeCell ref="A63:B63"/>
    <mergeCell ref="A68:B68"/>
    <mergeCell ref="A72:B72"/>
    <mergeCell ref="A77:B77"/>
  </mergeCells>
  <printOptions/>
  <pageMargins left="0.7874015748031497" right="0.5905511811023623" top="0.984251968503937" bottom="0.984251968503937" header="0.5118110236220472" footer="0.5118110236220472"/>
  <pageSetup firstPageNumber="19" useFirstPageNumber="1" horizontalDpi="600" verticalDpi="600" orientation="portrait" pageOrder="overThenDown" paperSize="9" scale="68" r:id="rId1"/>
  <headerFooter alignWithMargins="0">
    <oddFooter>&amp;C&amp;P</oddFooter>
  </headerFooter>
  <rowBreaks count="1" manualBreakCount="1">
    <brk id="44" max="33" man="1"/>
  </rowBreaks>
  <colBreaks count="1" manualBreakCount="1">
    <brk id="18" max="9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00"/>
  <sheetViews>
    <sheetView view="pageBreakPreview" zoomScale="7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4.125" style="347" customWidth="1"/>
    <col min="2" max="2" width="19.375" style="347" customWidth="1"/>
    <col min="3" max="8" width="14.625" style="356" customWidth="1"/>
    <col min="9" max="16384" width="9.00390625" style="356" customWidth="1"/>
  </cols>
  <sheetData>
    <row r="1" spans="1:9" s="348" customFormat="1" ht="14.25">
      <c r="A1" s="531" t="s">
        <v>172</v>
      </c>
      <c r="B1" s="531"/>
      <c r="C1" s="531"/>
      <c r="D1" s="531"/>
      <c r="E1" s="531"/>
      <c r="F1" s="532"/>
      <c r="G1" s="532"/>
      <c r="H1" s="285"/>
      <c r="I1" s="286"/>
    </row>
    <row r="2" spans="1:9" s="348" customFormat="1" ht="13.5">
      <c r="A2" s="288"/>
      <c r="B2" s="288"/>
      <c r="C2" s="285"/>
      <c r="D2" s="285"/>
      <c r="E2" s="285"/>
      <c r="F2" s="289"/>
      <c r="G2" s="289"/>
      <c r="H2" s="289" t="s">
        <v>387</v>
      </c>
      <c r="I2" s="286"/>
    </row>
    <row r="3" spans="1:9" s="350" customFormat="1" ht="27" customHeight="1">
      <c r="A3" s="291"/>
      <c r="B3" s="292"/>
      <c r="C3" s="533" t="s">
        <v>41</v>
      </c>
      <c r="D3" s="535" t="s">
        <v>388</v>
      </c>
      <c r="E3" s="535" t="s">
        <v>338</v>
      </c>
      <c r="F3" s="535" t="s">
        <v>339</v>
      </c>
      <c r="G3" s="535" t="s">
        <v>340</v>
      </c>
      <c r="H3" s="529" t="s">
        <v>336</v>
      </c>
      <c r="I3" s="349"/>
    </row>
    <row r="4" spans="1:9" s="350" customFormat="1" ht="27" customHeight="1">
      <c r="A4" s="294"/>
      <c r="B4" s="295"/>
      <c r="C4" s="534"/>
      <c r="D4" s="536"/>
      <c r="E4" s="536"/>
      <c r="F4" s="536"/>
      <c r="G4" s="536"/>
      <c r="H4" s="530"/>
      <c r="I4" s="349"/>
    </row>
    <row r="5" spans="1:9" ht="13.5" customHeight="1">
      <c r="A5" s="351"/>
      <c r="B5" s="352"/>
      <c r="C5" s="353"/>
      <c r="D5" s="354"/>
      <c r="E5" s="354"/>
      <c r="F5" s="353"/>
      <c r="G5" s="353"/>
      <c r="H5" s="355"/>
      <c r="I5" s="345"/>
    </row>
    <row r="6" spans="1:9" ht="13.5" customHeight="1">
      <c r="A6" s="521" t="s">
        <v>45</v>
      </c>
      <c r="B6" s="522"/>
      <c r="C6" s="357">
        <v>1399</v>
      </c>
      <c r="D6" s="357">
        <v>5</v>
      </c>
      <c r="E6" s="357">
        <v>2</v>
      </c>
      <c r="F6" s="357">
        <v>188</v>
      </c>
      <c r="G6" s="357">
        <v>1</v>
      </c>
      <c r="H6" s="358">
        <v>1203</v>
      </c>
      <c r="I6" s="344"/>
    </row>
    <row r="7" spans="1:9" ht="13.5">
      <c r="A7" s="311"/>
      <c r="B7" s="312"/>
      <c r="C7" s="357"/>
      <c r="D7" s="357"/>
      <c r="E7" s="357"/>
      <c r="F7" s="357"/>
      <c r="G7" s="357"/>
      <c r="H7" s="358"/>
      <c r="I7" s="345"/>
    </row>
    <row r="8" spans="1:9" ht="13.5" customHeight="1">
      <c r="A8" s="516" t="s">
        <v>46</v>
      </c>
      <c r="B8" s="517"/>
      <c r="C8" s="357">
        <v>243</v>
      </c>
      <c r="D8" s="357">
        <v>2</v>
      </c>
      <c r="E8" s="357">
        <v>1</v>
      </c>
      <c r="F8" s="357">
        <v>25</v>
      </c>
      <c r="G8" s="357">
        <v>0</v>
      </c>
      <c r="H8" s="358">
        <v>215</v>
      </c>
      <c r="I8" s="345"/>
    </row>
    <row r="9" spans="1:9" ht="13.5" customHeight="1">
      <c r="A9" s="317"/>
      <c r="B9" s="316" t="s">
        <v>47</v>
      </c>
      <c r="C9" s="357">
        <v>171</v>
      </c>
      <c r="D9" s="359">
        <v>0</v>
      </c>
      <c r="E9" s="359">
        <v>1</v>
      </c>
      <c r="F9" s="359">
        <v>15</v>
      </c>
      <c r="G9" s="359">
        <v>0</v>
      </c>
      <c r="H9" s="360">
        <v>155</v>
      </c>
      <c r="I9" s="345"/>
    </row>
    <row r="10" spans="1:9" ht="13.5" customHeight="1">
      <c r="A10" s="317"/>
      <c r="B10" s="316" t="s">
        <v>48</v>
      </c>
      <c r="C10" s="357">
        <v>31</v>
      </c>
      <c r="D10" s="359">
        <v>0</v>
      </c>
      <c r="E10" s="359">
        <v>0</v>
      </c>
      <c r="F10" s="359">
        <v>1</v>
      </c>
      <c r="G10" s="359">
        <v>0</v>
      </c>
      <c r="H10" s="360">
        <v>30</v>
      </c>
      <c r="I10" s="345"/>
    </row>
    <row r="11" spans="1:9" ht="13.5" customHeight="1">
      <c r="A11" s="317"/>
      <c r="B11" s="316" t="s">
        <v>211</v>
      </c>
      <c r="C11" s="357">
        <v>15</v>
      </c>
      <c r="D11" s="359">
        <v>0</v>
      </c>
      <c r="E11" s="359">
        <v>0</v>
      </c>
      <c r="F11" s="359">
        <v>3</v>
      </c>
      <c r="G11" s="359">
        <v>0</v>
      </c>
      <c r="H11" s="360">
        <v>12</v>
      </c>
      <c r="I11" s="345"/>
    </row>
    <row r="12" spans="1:9" ht="13.5" customHeight="1">
      <c r="A12" s="317"/>
      <c r="B12" s="316" t="s">
        <v>212</v>
      </c>
      <c r="C12" s="357">
        <v>11</v>
      </c>
      <c r="D12" s="359">
        <v>0</v>
      </c>
      <c r="E12" s="359">
        <v>0</v>
      </c>
      <c r="F12" s="359">
        <v>4</v>
      </c>
      <c r="G12" s="359">
        <v>0</v>
      </c>
      <c r="H12" s="360">
        <v>7</v>
      </c>
      <c r="I12" s="345"/>
    </row>
    <row r="13" spans="1:9" ht="13.5" customHeight="1">
      <c r="A13" s="317"/>
      <c r="B13" s="316" t="s">
        <v>49</v>
      </c>
      <c r="C13" s="357">
        <v>7</v>
      </c>
      <c r="D13" s="359">
        <v>0</v>
      </c>
      <c r="E13" s="359">
        <v>0</v>
      </c>
      <c r="F13" s="359">
        <v>2</v>
      </c>
      <c r="G13" s="359">
        <v>0</v>
      </c>
      <c r="H13" s="360">
        <v>5</v>
      </c>
      <c r="I13" s="345"/>
    </row>
    <row r="14" spans="1:9" ht="13.5" customHeight="1">
      <c r="A14" s="317"/>
      <c r="B14" s="316" t="s">
        <v>213</v>
      </c>
      <c r="C14" s="357">
        <v>8</v>
      </c>
      <c r="D14" s="359">
        <v>2</v>
      </c>
      <c r="E14" s="359">
        <v>0</v>
      </c>
      <c r="F14" s="359">
        <v>0</v>
      </c>
      <c r="G14" s="359">
        <v>0</v>
      </c>
      <c r="H14" s="360">
        <v>6</v>
      </c>
      <c r="I14" s="345"/>
    </row>
    <row r="15" spans="1:9" ht="13.5" customHeight="1">
      <c r="A15" s="317"/>
      <c r="B15" s="316"/>
      <c r="C15" s="357"/>
      <c r="D15" s="359"/>
      <c r="E15" s="359"/>
      <c r="F15" s="359"/>
      <c r="G15" s="359"/>
      <c r="H15" s="360"/>
      <c r="I15" s="345"/>
    </row>
    <row r="16" spans="1:9" ht="13.5" customHeight="1">
      <c r="A16" s="516" t="s">
        <v>197</v>
      </c>
      <c r="B16" s="517"/>
      <c r="C16" s="357">
        <v>69</v>
      </c>
      <c r="D16" s="357">
        <v>2</v>
      </c>
      <c r="E16" s="357">
        <v>0</v>
      </c>
      <c r="F16" s="357">
        <v>6</v>
      </c>
      <c r="G16" s="357">
        <v>0</v>
      </c>
      <c r="H16" s="358">
        <v>61</v>
      </c>
      <c r="I16" s="345"/>
    </row>
    <row r="17" spans="1:9" ht="13.5" customHeight="1">
      <c r="A17" s="317"/>
      <c r="B17" s="316" t="s">
        <v>50</v>
      </c>
      <c r="C17" s="357">
        <v>19</v>
      </c>
      <c r="D17" s="359">
        <v>1</v>
      </c>
      <c r="E17" s="359">
        <v>0</v>
      </c>
      <c r="F17" s="359">
        <v>4</v>
      </c>
      <c r="G17" s="359">
        <v>0</v>
      </c>
      <c r="H17" s="360">
        <v>14</v>
      </c>
      <c r="I17" s="345"/>
    </row>
    <row r="18" spans="1:9" ht="13.5" customHeight="1">
      <c r="A18" s="317"/>
      <c r="B18" s="316" t="s">
        <v>198</v>
      </c>
      <c r="C18" s="357">
        <v>16</v>
      </c>
      <c r="D18" s="359">
        <v>1</v>
      </c>
      <c r="E18" s="359">
        <v>0</v>
      </c>
      <c r="F18" s="359">
        <v>2</v>
      </c>
      <c r="G18" s="359">
        <v>0</v>
      </c>
      <c r="H18" s="360">
        <v>13</v>
      </c>
      <c r="I18" s="345"/>
    </row>
    <row r="19" spans="1:9" ht="13.5" customHeight="1">
      <c r="A19" s="317"/>
      <c r="B19" s="316" t="s">
        <v>199</v>
      </c>
      <c r="C19" s="357">
        <v>26</v>
      </c>
      <c r="D19" s="359">
        <v>0</v>
      </c>
      <c r="E19" s="359">
        <v>0</v>
      </c>
      <c r="F19" s="359">
        <v>0</v>
      </c>
      <c r="G19" s="359">
        <v>0</v>
      </c>
      <c r="H19" s="360">
        <v>26</v>
      </c>
      <c r="I19" s="345"/>
    </row>
    <row r="20" spans="1:9" ht="13.5" customHeight="1">
      <c r="A20" s="317"/>
      <c r="B20" s="316" t="s">
        <v>51</v>
      </c>
      <c r="C20" s="357">
        <v>8</v>
      </c>
      <c r="D20" s="359">
        <v>0</v>
      </c>
      <c r="E20" s="359">
        <v>0</v>
      </c>
      <c r="F20" s="359">
        <v>0</v>
      </c>
      <c r="G20" s="359">
        <v>0</v>
      </c>
      <c r="H20" s="360">
        <v>8</v>
      </c>
      <c r="I20" s="345"/>
    </row>
    <row r="21" spans="1:9" ht="13.5" customHeight="1">
      <c r="A21" s="317"/>
      <c r="B21" s="316"/>
      <c r="C21" s="357"/>
      <c r="D21" s="359"/>
      <c r="E21" s="359"/>
      <c r="F21" s="359"/>
      <c r="G21" s="359"/>
      <c r="H21" s="360"/>
      <c r="I21" s="345"/>
    </row>
    <row r="22" spans="1:9" ht="13.5" customHeight="1">
      <c r="A22" s="516" t="s">
        <v>52</v>
      </c>
      <c r="B22" s="517"/>
      <c r="C22" s="357">
        <v>111</v>
      </c>
      <c r="D22" s="357">
        <v>1</v>
      </c>
      <c r="E22" s="357">
        <v>0</v>
      </c>
      <c r="F22" s="357">
        <v>8</v>
      </c>
      <c r="G22" s="357">
        <v>0</v>
      </c>
      <c r="H22" s="358">
        <v>102</v>
      </c>
      <c r="I22" s="345"/>
    </row>
    <row r="23" spans="1:9" ht="13.5" customHeight="1">
      <c r="A23" s="317"/>
      <c r="B23" s="316" t="s">
        <v>53</v>
      </c>
      <c r="C23" s="357">
        <v>82</v>
      </c>
      <c r="D23" s="359">
        <v>1</v>
      </c>
      <c r="E23" s="359">
        <v>0</v>
      </c>
      <c r="F23" s="359">
        <v>5</v>
      </c>
      <c r="G23" s="359">
        <v>0</v>
      </c>
      <c r="H23" s="360">
        <v>76</v>
      </c>
      <c r="I23" s="345"/>
    </row>
    <row r="24" spans="1:9" ht="13.5" customHeight="1">
      <c r="A24" s="317"/>
      <c r="B24" s="316" t="s">
        <v>54</v>
      </c>
      <c r="C24" s="357">
        <v>15</v>
      </c>
      <c r="D24" s="359">
        <v>0</v>
      </c>
      <c r="E24" s="359">
        <v>0</v>
      </c>
      <c r="F24" s="359">
        <v>1</v>
      </c>
      <c r="G24" s="359">
        <v>0</v>
      </c>
      <c r="H24" s="360">
        <v>14</v>
      </c>
      <c r="I24" s="345"/>
    </row>
    <row r="25" spans="1:9" ht="13.5" customHeight="1">
      <c r="A25" s="317"/>
      <c r="B25" s="316" t="s">
        <v>55</v>
      </c>
      <c r="C25" s="357">
        <v>14</v>
      </c>
      <c r="D25" s="359">
        <v>0</v>
      </c>
      <c r="E25" s="359">
        <v>0</v>
      </c>
      <c r="F25" s="359">
        <v>2</v>
      </c>
      <c r="G25" s="359">
        <v>0</v>
      </c>
      <c r="H25" s="360">
        <v>12</v>
      </c>
      <c r="I25" s="345"/>
    </row>
    <row r="26" spans="1:9" ht="13.5" customHeight="1">
      <c r="A26" s="317"/>
      <c r="B26" s="316"/>
      <c r="C26" s="357"/>
      <c r="D26" s="359"/>
      <c r="E26" s="359"/>
      <c r="F26" s="359"/>
      <c r="G26" s="359"/>
      <c r="H26" s="360"/>
      <c r="I26" s="345"/>
    </row>
    <row r="27" spans="1:9" ht="13.5" customHeight="1">
      <c r="A27" s="516" t="s">
        <v>56</v>
      </c>
      <c r="B27" s="517"/>
      <c r="C27" s="357">
        <v>29</v>
      </c>
      <c r="D27" s="357">
        <v>0</v>
      </c>
      <c r="E27" s="357">
        <v>0</v>
      </c>
      <c r="F27" s="357">
        <v>6</v>
      </c>
      <c r="G27" s="357">
        <v>0</v>
      </c>
      <c r="H27" s="358">
        <v>23</v>
      </c>
      <c r="I27" s="345"/>
    </row>
    <row r="28" spans="1:9" ht="13.5" customHeight="1">
      <c r="A28" s="317"/>
      <c r="B28" s="316" t="s">
        <v>231</v>
      </c>
      <c r="C28" s="357">
        <v>9</v>
      </c>
      <c r="D28" s="359">
        <v>0</v>
      </c>
      <c r="E28" s="359">
        <v>0</v>
      </c>
      <c r="F28" s="359">
        <v>3</v>
      </c>
      <c r="G28" s="359">
        <v>0</v>
      </c>
      <c r="H28" s="360">
        <v>6</v>
      </c>
      <c r="I28" s="345"/>
    </row>
    <row r="29" spans="1:9" ht="13.5" customHeight="1">
      <c r="A29" s="317"/>
      <c r="B29" s="316" t="s">
        <v>214</v>
      </c>
      <c r="C29" s="357">
        <v>20</v>
      </c>
      <c r="D29" s="359">
        <v>0</v>
      </c>
      <c r="E29" s="359">
        <v>0</v>
      </c>
      <c r="F29" s="359">
        <v>3</v>
      </c>
      <c r="G29" s="359">
        <v>0</v>
      </c>
      <c r="H29" s="360">
        <v>17</v>
      </c>
      <c r="I29" s="345"/>
    </row>
    <row r="30" spans="1:9" ht="13.5" customHeight="1">
      <c r="A30" s="317"/>
      <c r="B30" s="316"/>
      <c r="C30" s="357"/>
      <c r="D30" s="359"/>
      <c r="E30" s="359"/>
      <c r="F30" s="359"/>
      <c r="G30" s="359"/>
      <c r="H30" s="360"/>
      <c r="I30" s="345"/>
    </row>
    <row r="31" spans="1:9" ht="13.5" customHeight="1">
      <c r="A31" s="516" t="s">
        <v>57</v>
      </c>
      <c r="B31" s="517"/>
      <c r="C31" s="357">
        <v>82</v>
      </c>
      <c r="D31" s="357">
        <v>0</v>
      </c>
      <c r="E31" s="357">
        <v>0</v>
      </c>
      <c r="F31" s="357">
        <v>11</v>
      </c>
      <c r="G31" s="357">
        <v>0</v>
      </c>
      <c r="H31" s="358">
        <v>71</v>
      </c>
      <c r="I31" s="345"/>
    </row>
    <row r="32" spans="1:9" ht="13.5" customHeight="1">
      <c r="A32" s="317"/>
      <c r="B32" s="316" t="s">
        <v>58</v>
      </c>
      <c r="C32" s="357">
        <v>27</v>
      </c>
      <c r="D32" s="359">
        <v>0</v>
      </c>
      <c r="E32" s="359">
        <v>0</v>
      </c>
      <c r="F32" s="359">
        <v>3</v>
      </c>
      <c r="G32" s="359">
        <v>0</v>
      </c>
      <c r="H32" s="360">
        <v>24</v>
      </c>
      <c r="I32" s="345"/>
    </row>
    <row r="33" spans="1:9" ht="13.5" customHeight="1">
      <c r="A33" s="317"/>
      <c r="B33" s="316" t="s">
        <v>152</v>
      </c>
      <c r="C33" s="357">
        <v>17</v>
      </c>
      <c r="D33" s="359">
        <v>0</v>
      </c>
      <c r="E33" s="359">
        <v>0</v>
      </c>
      <c r="F33" s="359">
        <v>2</v>
      </c>
      <c r="G33" s="359">
        <v>0</v>
      </c>
      <c r="H33" s="360">
        <v>15</v>
      </c>
      <c r="I33" s="345"/>
    </row>
    <row r="34" spans="1:9" ht="13.5" customHeight="1">
      <c r="A34" s="317"/>
      <c r="B34" s="316" t="s">
        <v>201</v>
      </c>
      <c r="C34" s="357">
        <v>38</v>
      </c>
      <c r="D34" s="359">
        <v>0</v>
      </c>
      <c r="E34" s="359">
        <v>0</v>
      </c>
      <c r="F34" s="359">
        <v>6</v>
      </c>
      <c r="G34" s="359">
        <v>0</v>
      </c>
      <c r="H34" s="360">
        <v>32</v>
      </c>
      <c r="I34" s="345"/>
    </row>
    <row r="35" spans="1:9" ht="13.5" customHeight="1">
      <c r="A35" s="317"/>
      <c r="B35" s="316"/>
      <c r="C35" s="357"/>
      <c r="D35" s="359"/>
      <c r="E35" s="359"/>
      <c r="F35" s="359"/>
      <c r="G35" s="359"/>
      <c r="H35" s="360"/>
      <c r="I35" s="345"/>
    </row>
    <row r="36" spans="1:9" ht="13.5" customHeight="1">
      <c r="A36" s="516" t="s">
        <v>59</v>
      </c>
      <c r="B36" s="517"/>
      <c r="C36" s="357">
        <v>205</v>
      </c>
      <c r="D36" s="357">
        <v>0</v>
      </c>
      <c r="E36" s="357">
        <v>0</v>
      </c>
      <c r="F36" s="357">
        <v>41</v>
      </c>
      <c r="G36" s="357">
        <v>0</v>
      </c>
      <c r="H36" s="358">
        <v>164</v>
      </c>
      <c r="I36" s="345"/>
    </row>
    <row r="37" spans="1:9" ht="13.5" customHeight="1">
      <c r="A37" s="317"/>
      <c r="B37" s="316" t="s">
        <v>60</v>
      </c>
      <c r="C37" s="357">
        <v>44</v>
      </c>
      <c r="D37" s="359">
        <v>0</v>
      </c>
      <c r="E37" s="359">
        <v>0</v>
      </c>
      <c r="F37" s="359">
        <v>5</v>
      </c>
      <c r="G37" s="359">
        <v>0</v>
      </c>
      <c r="H37" s="360">
        <v>39</v>
      </c>
      <c r="I37" s="345"/>
    </row>
    <row r="38" spans="1:9" ht="13.5" customHeight="1">
      <c r="A38" s="317"/>
      <c r="B38" s="316" t="s">
        <v>61</v>
      </c>
      <c r="C38" s="357">
        <v>53</v>
      </c>
      <c r="D38" s="359">
        <v>0</v>
      </c>
      <c r="E38" s="359">
        <v>0</v>
      </c>
      <c r="F38" s="359">
        <v>12</v>
      </c>
      <c r="G38" s="359">
        <v>0</v>
      </c>
      <c r="H38" s="360">
        <v>41</v>
      </c>
      <c r="I38" s="345"/>
    </row>
    <row r="39" spans="1:9" ht="13.5" customHeight="1">
      <c r="A39" s="317"/>
      <c r="B39" s="316" t="s">
        <v>62</v>
      </c>
      <c r="C39" s="357">
        <v>44</v>
      </c>
      <c r="D39" s="359">
        <v>0</v>
      </c>
      <c r="E39" s="359">
        <v>0</v>
      </c>
      <c r="F39" s="359">
        <v>11</v>
      </c>
      <c r="G39" s="359">
        <v>0</v>
      </c>
      <c r="H39" s="360">
        <v>33</v>
      </c>
      <c r="I39" s="345"/>
    </row>
    <row r="40" spans="1:9" ht="13.5" customHeight="1">
      <c r="A40" s="317"/>
      <c r="B40" s="316" t="s">
        <v>153</v>
      </c>
      <c r="C40" s="357">
        <v>39</v>
      </c>
      <c r="D40" s="359">
        <v>0</v>
      </c>
      <c r="E40" s="359">
        <v>0</v>
      </c>
      <c r="F40" s="359">
        <v>7</v>
      </c>
      <c r="G40" s="359">
        <v>0</v>
      </c>
      <c r="H40" s="360">
        <v>32</v>
      </c>
      <c r="I40" s="345"/>
    </row>
    <row r="41" spans="1:9" ht="13.5" customHeight="1">
      <c r="A41" s="317"/>
      <c r="B41" s="316" t="s">
        <v>202</v>
      </c>
      <c r="C41" s="357">
        <v>19</v>
      </c>
      <c r="D41" s="359">
        <v>0</v>
      </c>
      <c r="E41" s="359">
        <v>0</v>
      </c>
      <c r="F41" s="359">
        <v>5</v>
      </c>
      <c r="G41" s="359">
        <v>0</v>
      </c>
      <c r="H41" s="360">
        <v>14</v>
      </c>
      <c r="I41" s="345"/>
    </row>
    <row r="42" spans="1:9" ht="13.5" customHeight="1">
      <c r="A42" s="317"/>
      <c r="B42" s="316" t="s">
        <v>63</v>
      </c>
      <c r="C42" s="357">
        <v>2</v>
      </c>
      <c r="D42" s="359">
        <v>0</v>
      </c>
      <c r="E42" s="359">
        <v>0</v>
      </c>
      <c r="F42" s="359">
        <v>1</v>
      </c>
      <c r="G42" s="359">
        <v>0</v>
      </c>
      <c r="H42" s="360">
        <v>1</v>
      </c>
      <c r="I42" s="345"/>
    </row>
    <row r="43" spans="1:9" ht="13.5" customHeight="1">
      <c r="A43" s="317"/>
      <c r="B43" s="316" t="s">
        <v>64</v>
      </c>
      <c r="C43" s="357">
        <v>4</v>
      </c>
      <c r="D43" s="359">
        <v>0</v>
      </c>
      <c r="E43" s="359">
        <v>0</v>
      </c>
      <c r="F43" s="359">
        <v>0</v>
      </c>
      <c r="G43" s="359">
        <v>0</v>
      </c>
      <c r="H43" s="360">
        <v>4</v>
      </c>
      <c r="I43" s="345"/>
    </row>
    <row r="44" spans="1:9" ht="13.5" customHeight="1">
      <c r="A44" s="322"/>
      <c r="B44" s="323"/>
      <c r="C44" s="361"/>
      <c r="D44" s="362"/>
      <c r="E44" s="362"/>
      <c r="F44" s="362"/>
      <c r="G44" s="362"/>
      <c r="H44" s="363"/>
      <c r="I44" s="345"/>
    </row>
    <row r="45" spans="1:9" ht="13.5" customHeight="1">
      <c r="A45" s="518" t="s">
        <v>65</v>
      </c>
      <c r="B45" s="519"/>
      <c r="C45" s="364">
        <v>173</v>
      </c>
      <c r="D45" s="364">
        <v>0</v>
      </c>
      <c r="E45" s="364">
        <v>1</v>
      </c>
      <c r="F45" s="364">
        <v>23</v>
      </c>
      <c r="G45" s="364">
        <v>0</v>
      </c>
      <c r="H45" s="365">
        <v>149</v>
      </c>
      <c r="I45" s="345"/>
    </row>
    <row r="46" spans="1:9" ht="13.5" customHeight="1">
      <c r="A46" s="317"/>
      <c r="B46" s="316" t="s">
        <v>66</v>
      </c>
      <c r="C46" s="357">
        <v>89</v>
      </c>
      <c r="D46" s="359">
        <v>0</v>
      </c>
      <c r="E46" s="359">
        <v>1</v>
      </c>
      <c r="F46" s="359">
        <v>14</v>
      </c>
      <c r="G46" s="359">
        <v>0</v>
      </c>
      <c r="H46" s="360">
        <v>74</v>
      </c>
      <c r="I46" s="345"/>
    </row>
    <row r="47" spans="1:9" ht="13.5" customHeight="1">
      <c r="A47" s="317"/>
      <c r="B47" s="316" t="s">
        <v>67</v>
      </c>
      <c r="C47" s="357">
        <v>39</v>
      </c>
      <c r="D47" s="359">
        <v>0</v>
      </c>
      <c r="E47" s="359">
        <v>0</v>
      </c>
      <c r="F47" s="359">
        <v>5</v>
      </c>
      <c r="G47" s="359">
        <v>0</v>
      </c>
      <c r="H47" s="360">
        <v>34</v>
      </c>
      <c r="I47" s="345"/>
    </row>
    <row r="48" spans="1:9" ht="13.5" customHeight="1">
      <c r="A48" s="317"/>
      <c r="B48" s="316" t="s">
        <v>215</v>
      </c>
      <c r="C48" s="357">
        <v>17</v>
      </c>
      <c r="D48" s="359">
        <v>0</v>
      </c>
      <c r="E48" s="359">
        <v>0</v>
      </c>
      <c r="F48" s="359">
        <v>2</v>
      </c>
      <c r="G48" s="359">
        <v>0</v>
      </c>
      <c r="H48" s="360">
        <v>15</v>
      </c>
      <c r="I48" s="345"/>
    </row>
    <row r="49" spans="1:9" ht="13.5" customHeight="1">
      <c r="A49" s="317"/>
      <c r="B49" s="316" t="s">
        <v>216</v>
      </c>
      <c r="C49" s="357">
        <v>4</v>
      </c>
      <c r="D49" s="359">
        <v>0</v>
      </c>
      <c r="E49" s="359">
        <v>0</v>
      </c>
      <c r="F49" s="359">
        <v>0</v>
      </c>
      <c r="G49" s="359">
        <v>0</v>
      </c>
      <c r="H49" s="360">
        <v>4</v>
      </c>
      <c r="I49" s="345"/>
    </row>
    <row r="50" spans="1:9" ht="13.5" customHeight="1">
      <c r="A50" s="317"/>
      <c r="B50" s="316" t="s">
        <v>287</v>
      </c>
      <c r="C50" s="357">
        <v>24</v>
      </c>
      <c r="D50" s="359">
        <v>0</v>
      </c>
      <c r="E50" s="359">
        <v>0</v>
      </c>
      <c r="F50" s="359">
        <v>2</v>
      </c>
      <c r="G50" s="359">
        <v>0</v>
      </c>
      <c r="H50" s="360">
        <v>22</v>
      </c>
      <c r="I50" s="345"/>
    </row>
    <row r="51" spans="1:9" ht="13.5" customHeight="1">
      <c r="A51" s="317"/>
      <c r="B51" s="316"/>
      <c r="C51" s="357"/>
      <c r="D51" s="359"/>
      <c r="E51" s="359"/>
      <c r="F51" s="359"/>
      <c r="G51" s="359"/>
      <c r="H51" s="360"/>
      <c r="I51" s="345"/>
    </row>
    <row r="52" spans="1:9" ht="13.5" customHeight="1">
      <c r="A52" s="516" t="s">
        <v>203</v>
      </c>
      <c r="B52" s="517"/>
      <c r="C52" s="357">
        <v>106</v>
      </c>
      <c r="D52" s="357">
        <v>0</v>
      </c>
      <c r="E52" s="357">
        <v>0</v>
      </c>
      <c r="F52" s="357">
        <v>12</v>
      </c>
      <c r="G52" s="357">
        <v>0</v>
      </c>
      <c r="H52" s="358">
        <v>94</v>
      </c>
      <c r="I52" s="345"/>
    </row>
    <row r="53" spans="1:9" ht="13.5" customHeight="1">
      <c r="A53" s="317"/>
      <c r="B53" s="316" t="s">
        <v>68</v>
      </c>
      <c r="C53" s="357">
        <v>26</v>
      </c>
      <c r="D53" s="359">
        <v>0</v>
      </c>
      <c r="E53" s="359">
        <v>0</v>
      </c>
      <c r="F53" s="359">
        <v>2</v>
      </c>
      <c r="G53" s="359">
        <v>0</v>
      </c>
      <c r="H53" s="360">
        <v>24</v>
      </c>
      <c r="I53" s="345"/>
    </row>
    <row r="54" spans="1:9" ht="13.5" customHeight="1">
      <c r="A54" s="317"/>
      <c r="B54" s="316" t="s">
        <v>204</v>
      </c>
      <c r="C54" s="357">
        <v>56</v>
      </c>
      <c r="D54" s="359">
        <v>0</v>
      </c>
      <c r="E54" s="359">
        <v>0</v>
      </c>
      <c r="F54" s="359">
        <v>9</v>
      </c>
      <c r="G54" s="359">
        <v>0</v>
      </c>
      <c r="H54" s="360">
        <v>47</v>
      </c>
      <c r="I54" s="345"/>
    </row>
    <row r="55" spans="1:9" ht="13.5" customHeight="1">
      <c r="A55" s="317"/>
      <c r="B55" s="316" t="s">
        <v>210</v>
      </c>
      <c r="C55" s="357">
        <v>24</v>
      </c>
      <c r="D55" s="359">
        <v>0</v>
      </c>
      <c r="E55" s="359">
        <v>0</v>
      </c>
      <c r="F55" s="359">
        <v>1</v>
      </c>
      <c r="G55" s="359">
        <v>0</v>
      </c>
      <c r="H55" s="360">
        <v>23</v>
      </c>
      <c r="I55" s="345"/>
    </row>
    <row r="56" spans="1:9" ht="13.5" customHeight="1">
      <c r="A56" s="317"/>
      <c r="B56" s="316"/>
      <c r="C56" s="357"/>
      <c r="D56" s="359"/>
      <c r="E56" s="359"/>
      <c r="F56" s="359"/>
      <c r="G56" s="359"/>
      <c r="H56" s="360"/>
      <c r="I56" s="345"/>
    </row>
    <row r="57" spans="1:9" ht="13.5" customHeight="1">
      <c r="A57" s="516" t="s">
        <v>218</v>
      </c>
      <c r="B57" s="517"/>
      <c r="C57" s="357">
        <v>80</v>
      </c>
      <c r="D57" s="357">
        <v>0</v>
      </c>
      <c r="E57" s="357">
        <v>0</v>
      </c>
      <c r="F57" s="357">
        <v>10</v>
      </c>
      <c r="G57" s="357">
        <v>0</v>
      </c>
      <c r="H57" s="358">
        <v>70</v>
      </c>
      <c r="I57" s="345"/>
    </row>
    <row r="58" spans="1:9" ht="13.5" customHeight="1">
      <c r="A58" s="317"/>
      <c r="B58" s="316" t="s">
        <v>69</v>
      </c>
      <c r="C58" s="357">
        <v>20</v>
      </c>
      <c r="D58" s="359">
        <v>0</v>
      </c>
      <c r="E58" s="359">
        <v>0</v>
      </c>
      <c r="F58" s="359">
        <v>3</v>
      </c>
      <c r="G58" s="359">
        <v>0</v>
      </c>
      <c r="H58" s="360">
        <v>17</v>
      </c>
      <c r="I58" s="345"/>
    </row>
    <row r="59" spans="1:9" ht="13.5" customHeight="1">
      <c r="A59" s="317"/>
      <c r="B59" s="316" t="s">
        <v>219</v>
      </c>
      <c r="C59" s="357">
        <v>27</v>
      </c>
      <c r="D59" s="359">
        <v>0</v>
      </c>
      <c r="E59" s="359">
        <v>0</v>
      </c>
      <c r="F59" s="359">
        <v>2</v>
      </c>
      <c r="G59" s="359">
        <v>0</v>
      </c>
      <c r="H59" s="360">
        <v>25</v>
      </c>
      <c r="I59" s="345"/>
    </row>
    <row r="60" spans="1:9" ht="13.5" customHeight="1">
      <c r="A60" s="317"/>
      <c r="B60" s="316" t="s">
        <v>220</v>
      </c>
      <c r="C60" s="357">
        <v>24</v>
      </c>
      <c r="D60" s="359">
        <v>0</v>
      </c>
      <c r="E60" s="359">
        <v>0</v>
      </c>
      <c r="F60" s="359">
        <v>4</v>
      </c>
      <c r="G60" s="359">
        <v>0</v>
      </c>
      <c r="H60" s="360">
        <v>20</v>
      </c>
      <c r="I60" s="345"/>
    </row>
    <row r="61" spans="1:9" ht="13.5" customHeight="1">
      <c r="A61" s="317"/>
      <c r="B61" s="316" t="s">
        <v>70</v>
      </c>
      <c r="C61" s="357">
        <v>9</v>
      </c>
      <c r="D61" s="359">
        <v>0</v>
      </c>
      <c r="E61" s="359">
        <v>0</v>
      </c>
      <c r="F61" s="359">
        <v>1</v>
      </c>
      <c r="G61" s="359">
        <v>0</v>
      </c>
      <c r="H61" s="360">
        <v>8</v>
      </c>
      <c r="I61" s="345"/>
    </row>
    <row r="62" spans="1:9" ht="13.5" customHeight="1">
      <c r="A62" s="317"/>
      <c r="B62" s="316"/>
      <c r="C62" s="357"/>
      <c r="D62" s="359"/>
      <c r="E62" s="359"/>
      <c r="F62" s="359"/>
      <c r="G62" s="359"/>
      <c r="H62" s="360"/>
      <c r="I62" s="345"/>
    </row>
    <row r="63" spans="1:9" ht="13.5" customHeight="1">
      <c r="A63" s="516" t="s">
        <v>71</v>
      </c>
      <c r="B63" s="517"/>
      <c r="C63" s="357">
        <v>84</v>
      </c>
      <c r="D63" s="357">
        <v>0</v>
      </c>
      <c r="E63" s="357">
        <v>0</v>
      </c>
      <c r="F63" s="357">
        <v>15</v>
      </c>
      <c r="G63" s="357">
        <v>0</v>
      </c>
      <c r="H63" s="358">
        <v>69</v>
      </c>
      <c r="I63" s="345"/>
    </row>
    <row r="64" spans="1:9" ht="13.5" customHeight="1">
      <c r="A64" s="317"/>
      <c r="B64" s="316" t="s">
        <v>72</v>
      </c>
      <c r="C64" s="357">
        <v>69</v>
      </c>
      <c r="D64" s="359">
        <v>0</v>
      </c>
      <c r="E64" s="359">
        <v>0</v>
      </c>
      <c r="F64" s="359">
        <v>14</v>
      </c>
      <c r="G64" s="359">
        <v>0</v>
      </c>
      <c r="H64" s="360">
        <v>55</v>
      </c>
      <c r="I64" s="345"/>
    </row>
    <row r="65" spans="1:9" ht="13.5" customHeight="1">
      <c r="A65" s="317"/>
      <c r="B65" s="316" t="s">
        <v>73</v>
      </c>
      <c r="C65" s="357">
        <v>2</v>
      </c>
      <c r="D65" s="359">
        <v>0</v>
      </c>
      <c r="E65" s="359">
        <v>0</v>
      </c>
      <c r="F65" s="359">
        <v>0</v>
      </c>
      <c r="G65" s="359">
        <v>0</v>
      </c>
      <c r="H65" s="360">
        <v>2</v>
      </c>
      <c r="I65" s="345"/>
    </row>
    <row r="66" spans="1:9" ht="13.5" customHeight="1">
      <c r="A66" s="317"/>
      <c r="B66" s="316" t="s">
        <v>74</v>
      </c>
      <c r="C66" s="357">
        <v>13</v>
      </c>
      <c r="D66" s="359">
        <v>0</v>
      </c>
      <c r="E66" s="359">
        <v>0</v>
      </c>
      <c r="F66" s="359">
        <v>1</v>
      </c>
      <c r="G66" s="359">
        <v>0</v>
      </c>
      <c r="H66" s="360">
        <v>12</v>
      </c>
      <c r="I66" s="345"/>
    </row>
    <row r="67" spans="1:9" ht="13.5" customHeight="1">
      <c r="A67" s="317"/>
      <c r="B67" s="316"/>
      <c r="C67" s="357"/>
      <c r="D67" s="359"/>
      <c r="E67" s="359"/>
      <c r="F67" s="359"/>
      <c r="G67" s="359"/>
      <c r="H67" s="360"/>
      <c r="I67" s="345"/>
    </row>
    <row r="68" spans="1:9" ht="13.5" customHeight="1">
      <c r="A68" s="516" t="s">
        <v>75</v>
      </c>
      <c r="B68" s="517"/>
      <c r="C68" s="357">
        <v>134</v>
      </c>
      <c r="D68" s="357">
        <v>0</v>
      </c>
      <c r="E68" s="357">
        <v>0</v>
      </c>
      <c r="F68" s="357">
        <v>26</v>
      </c>
      <c r="G68" s="357">
        <v>1</v>
      </c>
      <c r="H68" s="358">
        <v>107</v>
      </c>
      <c r="I68" s="345"/>
    </row>
    <row r="69" spans="1:9" ht="13.5" customHeight="1">
      <c r="A69" s="317"/>
      <c r="B69" s="316" t="s">
        <v>76</v>
      </c>
      <c r="C69" s="357">
        <v>115</v>
      </c>
      <c r="D69" s="359">
        <v>0</v>
      </c>
      <c r="E69" s="359">
        <v>0</v>
      </c>
      <c r="F69" s="359">
        <v>25</v>
      </c>
      <c r="G69" s="359">
        <v>1</v>
      </c>
      <c r="H69" s="360">
        <v>89</v>
      </c>
      <c r="I69" s="345"/>
    </row>
    <row r="70" spans="1:9" ht="13.5" customHeight="1">
      <c r="A70" s="317"/>
      <c r="B70" s="316" t="s">
        <v>221</v>
      </c>
      <c r="C70" s="357">
        <v>19</v>
      </c>
      <c r="D70" s="359">
        <v>0</v>
      </c>
      <c r="E70" s="359">
        <v>0</v>
      </c>
      <c r="F70" s="359">
        <v>1</v>
      </c>
      <c r="G70" s="359">
        <v>0</v>
      </c>
      <c r="H70" s="360">
        <v>18</v>
      </c>
      <c r="I70" s="345"/>
    </row>
    <row r="71" spans="1:9" ht="13.5" customHeight="1">
      <c r="A71" s="317"/>
      <c r="B71" s="316"/>
      <c r="C71" s="357"/>
      <c r="D71" s="359"/>
      <c r="E71" s="359"/>
      <c r="F71" s="359"/>
      <c r="G71" s="359"/>
      <c r="H71" s="360"/>
      <c r="I71" s="345"/>
    </row>
    <row r="72" spans="1:9" ht="13.5" customHeight="1">
      <c r="A72" s="516" t="s">
        <v>77</v>
      </c>
      <c r="B72" s="517"/>
      <c r="C72" s="357">
        <v>83</v>
      </c>
      <c r="D72" s="357">
        <v>0</v>
      </c>
      <c r="E72" s="357">
        <v>0</v>
      </c>
      <c r="F72" s="357">
        <v>5</v>
      </c>
      <c r="G72" s="357">
        <v>0</v>
      </c>
      <c r="H72" s="358">
        <v>78</v>
      </c>
      <c r="I72" s="345"/>
    </row>
    <row r="73" spans="1:9" ht="13.5" customHeight="1">
      <c r="A73" s="294"/>
      <c r="B73" s="316" t="s">
        <v>78</v>
      </c>
      <c r="C73" s="357">
        <v>69</v>
      </c>
      <c r="D73" s="359">
        <v>0</v>
      </c>
      <c r="E73" s="359">
        <v>0</v>
      </c>
      <c r="F73" s="359">
        <v>4</v>
      </c>
      <c r="G73" s="359">
        <v>0</v>
      </c>
      <c r="H73" s="360">
        <v>65</v>
      </c>
      <c r="I73" s="345"/>
    </row>
    <row r="74" spans="1:9" ht="13.5" customHeight="1">
      <c r="A74" s="294"/>
      <c r="B74" s="316" t="s">
        <v>79</v>
      </c>
      <c r="C74" s="357">
        <v>14</v>
      </c>
      <c r="D74" s="359">
        <v>0</v>
      </c>
      <c r="E74" s="359">
        <v>0</v>
      </c>
      <c r="F74" s="359">
        <v>1</v>
      </c>
      <c r="G74" s="359">
        <v>0</v>
      </c>
      <c r="H74" s="360">
        <v>13</v>
      </c>
      <c r="I74" s="345"/>
    </row>
    <row r="75" spans="1:9" ht="13.5" customHeight="1">
      <c r="A75" s="294"/>
      <c r="B75" s="316"/>
      <c r="C75" s="357"/>
      <c r="D75" s="359"/>
      <c r="E75" s="359"/>
      <c r="F75" s="359"/>
      <c r="G75" s="359"/>
      <c r="H75" s="360"/>
      <c r="I75" s="345"/>
    </row>
    <row r="76" spans="1:9" ht="13.5" customHeight="1">
      <c r="A76" s="294"/>
      <c r="B76" s="316"/>
      <c r="C76" s="357"/>
      <c r="D76" s="359"/>
      <c r="E76" s="359"/>
      <c r="F76" s="359"/>
      <c r="G76" s="359"/>
      <c r="H76" s="360"/>
      <c r="I76" s="345"/>
    </row>
    <row r="77" spans="1:9" ht="13.5" customHeight="1">
      <c r="A77" s="516" t="s">
        <v>80</v>
      </c>
      <c r="B77" s="517"/>
      <c r="C77" s="357"/>
      <c r="D77" s="357"/>
      <c r="E77" s="357"/>
      <c r="F77" s="357"/>
      <c r="G77" s="357"/>
      <c r="H77" s="358"/>
      <c r="I77" s="345"/>
    </row>
    <row r="78" spans="1:9" ht="13.5" customHeight="1">
      <c r="A78" s="334"/>
      <c r="B78" s="335" t="s">
        <v>81</v>
      </c>
      <c r="C78" s="357">
        <v>243</v>
      </c>
      <c r="D78" s="359">
        <v>2</v>
      </c>
      <c r="E78" s="359">
        <v>1</v>
      </c>
      <c r="F78" s="359">
        <v>25</v>
      </c>
      <c r="G78" s="359">
        <v>0</v>
      </c>
      <c r="H78" s="360">
        <v>215</v>
      </c>
      <c r="I78" s="345"/>
    </row>
    <row r="79" spans="1:9" ht="13.5" customHeight="1">
      <c r="A79" s="334"/>
      <c r="B79" s="335" t="s">
        <v>82</v>
      </c>
      <c r="C79" s="357">
        <v>111</v>
      </c>
      <c r="D79" s="359">
        <v>1</v>
      </c>
      <c r="E79" s="359">
        <v>0</v>
      </c>
      <c r="F79" s="359">
        <v>8</v>
      </c>
      <c r="G79" s="359">
        <v>0</v>
      </c>
      <c r="H79" s="360">
        <v>102</v>
      </c>
      <c r="I79" s="345"/>
    </row>
    <row r="80" spans="1:9" ht="13.5" customHeight="1">
      <c r="A80" s="334"/>
      <c r="B80" s="366" t="s">
        <v>119</v>
      </c>
      <c r="C80" s="357">
        <v>152</v>
      </c>
      <c r="D80" s="359">
        <v>2</v>
      </c>
      <c r="E80" s="359">
        <v>0</v>
      </c>
      <c r="F80" s="359">
        <v>11</v>
      </c>
      <c r="G80" s="359">
        <v>0</v>
      </c>
      <c r="H80" s="360">
        <v>139</v>
      </c>
      <c r="I80" s="345"/>
    </row>
    <row r="81" spans="1:9" ht="13.5" customHeight="1">
      <c r="A81" s="334"/>
      <c r="B81" s="335" t="s">
        <v>120</v>
      </c>
      <c r="C81" s="357">
        <v>111</v>
      </c>
      <c r="D81" s="359">
        <v>0</v>
      </c>
      <c r="E81" s="359">
        <v>0</v>
      </c>
      <c r="F81" s="359">
        <v>17</v>
      </c>
      <c r="G81" s="359">
        <v>0</v>
      </c>
      <c r="H81" s="360">
        <v>94</v>
      </c>
      <c r="I81" s="345"/>
    </row>
    <row r="82" spans="1:9" ht="13.5" customHeight="1">
      <c r="A82" s="334"/>
      <c r="B82" s="335" t="s">
        <v>121</v>
      </c>
      <c r="C82" s="357">
        <v>145</v>
      </c>
      <c r="D82" s="359">
        <v>0</v>
      </c>
      <c r="E82" s="359">
        <v>1</v>
      </c>
      <c r="F82" s="359">
        <v>21</v>
      </c>
      <c r="G82" s="359">
        <v>0</v>
      </c>
      <c r="H82" s="360">
        <v>123</v>
      </c>
      <c r="I82" s="345"/>
    </row>
    <row r="83" spans="1:9" ht="13.5" customHeight="1">
      <c r="A83" s="334"/>
      <c r="B83" s="335" t="s">
        <v>122</v>
      </c>
      <c r="C83" s="357">
        <v>161</v>
      </c>
      <c r="D83" s="359">
        <v>0</v>
      </c>
      <c r="E83" s="359">
        <v>0</v>
      </c>
      <c r="F83" s="359">
        <v>28</v>
      </c>
      <c r="G83" s="359">
        <v>1</v>
      </c>
      <c r="H83" s="360">
        <v>132</v>
      </c>
      <c r="I83" s="345"/>
    </row>
    <row r="84" spans="1:9" ht="13.5" customHeight="1">
      <c r="A84" s="334"/>
      <c r="B84" s="335" t="s">
        <v>123</v>
      </c>
      <c r="C84" s="357">
        <v>233</v>
      </c>
      <c r="D84" s="359">
        <v>0</v>
      </c>
      <c r="E84" s="359">
        <v>0</v>
      </c>
      <c r="F84" s="359">
        <v>43</v>
      </c>
      <c r="G84" s="359">
        <v>0</v>
      </c>
      <c r="H84" s="360">
        <v>190</v>
      </c>
      <c r="I84" s="345"/>
    </row>
    <row r="85" spans="1:9" ht="13.5" customHeight="1">
      <c r="A85" s="334"/>
      <c r="B85" s="335" t="s">
        <v>228</v>
      </c>
      <c r="C85" s="357">
        <v>135</v>
      </c>
      <c r="D85" s="359">
        <v>0</v>
      </c>
      <c r="E85" s="359">
        <v>0</v>
      </c>
      <c r="F85" s="359">
        <v>16</v>
      </c>
      <c r="G85" s="359">
        <v>0</v>
      </c>
      <c r="H85" s="360">
        <v>119</v>
      </c>
      <c r="I85" s="345"/>
    </row>
    <row r="86" spans="1:9" ht="13.5" customHeight="1">
      <c r="A86" s="334"/>
      <c r="B86" s="335" t="s">
        <v>229</v>
      </c>
      <c r="C86" s="357">
        <v>108</v>
      </c>
      <c r="D86" s="359">
        <v>0</v>
      </c>
      <c r="E86" s="359">
        <v>0</v>
      </c>
      <c r="F86" s="359">
        <v>19</v>
      </c>
      <c r="G86" s="359">
        <v>0</v>
      </c>
      <c r="H86" s="360">
        <v>89</v>
      </c>
      <c r="I86" s="345"/>
    </row>
    <row r="87" spans="1:9" ht="13.5" customHeight="1">
      <c r="A87" s="337"/>
      <c r="B87" s="338"/>
      <c r="C87" s="367"/>
      <c r="D87" s="367"/>
      <c r="E87" s="367"/>
      <c r="F87" s="367"/>
      <c r="G87" s="367"/>
      <c r="H87" s="368"/>
      <c r="I87" s="345"/>
    </row>
    <row r="88" spans="1:9" ht="13.5" customHeight="1">
      <c r="A88" s="369"/>
      <c r="B88" s="370"/>
      <c r="C88" s="371"/>
      <c r="D88" s="371"/>
      <c r="E88" s="371"/>
      <c r="F88" s="371"/>
      <c r="G88" s="371"/>
      <c r="H88" s="371"/>
      <c r="I88" s="346"/>
    </row>
    <row r="89" spans="1:2" ht="13.5">
      <c r="A89" s="288"/>
      <c r="B89" s="288"/>
    </row>
    <row r="90" spans="1:2" ht="13.5">
      <c r="A90" s="288"/>
      <c r="B90" s="288"/>
    </row>
    <row r="92" spans="1:2" ht="13.5">
      <c r="A92" s="288"/>
      <c r="B92" s="288"/>
    </row>
    <row r="93" spans="1:2" ht="13.5">
      <c r="A93" s="288"/>
      <c r="B93" s="288"/>
    </row>
    <row r="94" spans="1:2" ht="13.5">
      <c r="A94" s="288"/>
      <c r="B94" s="288"/>
    </row>
    <row r="95" spans="1:2" ht="13.5">
      <c r="A95" s="288"/>
      <c r="B95" s="288"/>
    </row>
    <row r="96" spans="1:2" ht="13.5">
      <c r="A96" s="288"/>
      <c r="B96" s="288"/>
    </row>
    <row r="97" spans="1:2" ht="13.5">
      <c r="A97" s="288"/>
      <c r="B97" s="288"/>
    </row>
    <row r="98" spans="1:2" ht="13.5">
      <c r="A98" s="288"/>
      <c r="B98" s="288"/>
    </row>
    <row r="99" spans="1:2" ht="13.5">
      <c r="A99" s="288"/>
      <c r="B99" s="288"/>
    </row>
    <row r="100" spans="1:2" ht="13.5">
      <c r="A100" s="288"/>
      <c r="B100" s="288"/>
    </row>
  </sheetData>
  <sheetProtection/>
  <mergeCells count="21">
    <mergeCell ref="A1:G1"/>
    <mergeCell ref="C3:C4"/>
    <mergeCell ref="D3:D4"/>
    <mergeCell ref="E3:E4"/>
    <mergeCell ref="F3:F4"/>
    <mergeCell ref="G3:G4"/>
    <mergeCell ref="H3:H4"/>
    <mergeCell ref="A6:B6"/>
    <mergeCell ref="A8:B8"/>
    <mergeCell ref="A16:B16"/>
    <mergeCell ref="A22:B22"/>
    <mergeCell ref="A27:B27"/>
    <mergeCell ref="A68:B68"/>
    <mergeCell ref="A72:B72"/>
    <mergeCell ref="A77:B77"/>
    <mergeCell ref="A31:B31"/>
    <mergeCell ref="A36:B36"/>
    <mergeCell ref="A45:B45"/>
    <mergeCell ref="A52:B52"/>
    <mergeCell ref="A57:B57"/>
    <mergeCell ref="A63:B63"/>
  </mergeCells>
  <printOptions/>
  <pageMargins left="0.7874015748031497" right="0.5905511811023623" top="0.984251968503937" bottom="0.984251968503937" header="0.5118110236220472" footer="0.5118110236220472"/>
  <pageSetup firstPageNumber="23" useFirstPageNumber="1" horizontalDpi="600" verticalDpi="600" orientation="portrait" paperSize="9" scale="74" r:id="rId1"/>
  <headerFooter alignWithMargins="0">
    <oddFooter>&amp;C&amp;P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85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B7" sqref="B7"/>
    </sheetView>
  </sheetViews>
  <sheetFormatPr defaultColWidth="9.00390625" defaultRowHeight="13.5"/>
  <cols>
    <col min="1" max="1" width="3.75390625" style="18" customWidth="1"/>
    <col min="2" max="2" width="7.125" style="18" bestFit="1" customWidth="1"/>
    <col min="3" max="4" width="6.75390625" style="1" customWidth="1"/>
    <col min="5" max="8" width="6.125" style="1" customWidth="1"/>
    <col min="9" max="10" width="6.75390625" style="1" customWidth="1"/>
    <col min="11" max="12" width="6.25390625" style="1" customWidth="1"/>
    <col min="13" max="13" width="7.25390625" style="1" customWidth="1"/>
    <col min="14" max="16" width="6.75390625" style="1" customWidth="1"/>
    <col min="17" max="17" width="7.875" style="1" customWidth="1"/>
    <col min="18" max="19" width="6.75390625" style="1" customWidth="1"/>
    <col min="20" max="20" width="11.00390625" style="1" bestFit="1" customWidth="1"/>
    <col min="21" max="26" width="9.25390625" style="1" customWidth="1"/>
    <col min="27" max="27" width="8.625" style="1" customWidth="1"/>
    <col min="28" max="28" width="10.50390625" style="1" bestFit="1" customWidth="1"/>
    <col min="29" max="31" width="9.25390625" style="1" customWidth="1"/>
    <col min="32" max="32" width="8.875" style="1" customWidth="1"/>
    <col min="33" max="33" width="4.625" style="1" customWidth="1"/>
    <col min="34" max="16384" width="9.00390625" style="1" customWidth="1"/>
  </cols>
  <sheetData>
    <row r="1" spans="1:33" s="18" customFormat="1" ht="14.25">
      <c r="A1" s="49" t="s">
        <v>118</v>
      </c>
      <c r="B1" s="49"/>
      <c r="C1" s="49"/>
      <c r="D1" s="49"/>
      <c r="E1" s="49"/>
      <c r="F1" s="49"/>
      <c r="G1" s="49"/>
      <c r="H1" s="49"/>
      <c r="I1" s="49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/>
      <c r="AE1" s="17"/>
      <c r="AF1" s="17"/>
      <c r="AG1" s="17"/>
    </row>
    <row r="2" spans="1:33" s="18" customFormat="1" ht="9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s="18" customFormat="1" ht="13.5">
      <c r="A3" s="50"/>
      <c r="B3" s="51"/>
      <c r="C3" s="537" t="s">
        <v>88</v>
      </c>
      <c r="D3" s="538"/>
      <c r="E3" s="538"/>
      <c r="F3" s="538"/>
      <c r="G3" s="538"/>
      <c r="H3" s="538"/>
      <c r="I3" s="538"/>
      <c r="J3" s="538"/>
      <c r="K3" s="538"/>
      <c r="L3" s="539"/>
      <c r="M3" s="52" t="s">
        <v>11</v>
      </c>
      <c r="N3" s="52"/>
      <c r="O3" s="52"/>
      <c r="P3" s="52"/>
      <c r="Q3" s="52"/>
      <c r="R3" s="540" t="s">
        <v>33</v>
      </c>
      <c r="S3" s="540"/>
      <c r="T3" s="540" t="s">
        <v>89</v>
      </c>
      <c r="U3" s="540"/>
      <c r="V3" s="540"/>
      <c r="W3" s="540"/>
      <c r="X3" s="540"/>
      <c r="Y3" s="540"/>
      <c r="Z3" s="540"/>
      <c r="AA3" s="540"/>
      <c r="AB3" s="540"/>
      <c r="AC3" s="540"/>
      <c r="AD3" s="541" t="s">
        <v>90</v>
      </c>
      <c r="AE3" s="542"/>
      <c r="AF3" s="79" t="s">
        <v>27</v>
      </c>
      <c r="AG3" s="48"/>
    </row>
    <row r="4" spans="1:33" s="18" customFormat="1" ht="13.5">
      <c r="A4" s="53"/>
      <c r="B4" s="54"/>
      <c r="C4" s="540" t="s">
        <v>41</v>
      </c>
      <c r="D4" s="540"/>
      <c r="E4" s="540" t="s">
        <v>42</v>
      </c>
      <c r="F4" s="540"/>
      <c r="G4" s="540" t="s">
        <v>43</v>
      </c>
      <c r="H4" s="540"/>
      <c r="I4" s="540" t="s">
        <v>44</v>
      </c>
      <c r="J4" s="540"/>
      <c r="K4" s="537" t="s">
        <v>27</v>
      </c>
      <c r="L4" s="539"/>
      <c r="M4" s="540" t="s">
        <v>37</v>
      </c>
      <c r="N4" s="540"/>
      <c r="O4" s="540" t="s">
        <v>27</v>
      </c>
      <c r="P4" s="540"/>
      <c r="Q4" s="540"/>
      <c r="R4" s="540"/>
      <c r="S4" s="540"/>
      <c r="T4" s="540" t="s">
        <v>41</v>
      </c>
      <c r="U4" s="540"/>
      <c r="V4" s="540" t="s">
        <v>42</v>
      </c>
      <c r="W4" s="540"/>
      <c r="X4" s="540" t="s">
        <v>43</v>
      </c>
      <c r="Y4" s="540"/>
      <c r="Z4" s="540" t="s">
        <v>114</v>
      </c>
      <c r="AA4" s="540"/>
      <c r="AB4" s="540" t="s">
        <v>135</v>
      </c>
      <c r="AC4" s="540"/>
      <c r="AD4" s="543"/>
      <c r="AE4" s="544"/>
      <c r="AF4" s="547" t="s">
        <v>116</v>
      </c>
      <c r="AG4" s="56"/>
    </row>
    <row r="5" spans="1:33" s="18" customFormat="1" ht="26.25" customHeight="1">
      <c r="A5" s="53"/>
      <c r="B5" s="57"/>
      <c r="C5" s="540"/>
      <c r="D5" s="540"/>
      <c r="E5" s="540"/>
      <c r="F5" s="540"/>
      <c r="G5" s="540"/>
      <c r="H5" s="540"/>
      <c r="I5" s="540"/>
      <c r="J5" s="540"/>
      <c r="K5" s="55" t="s">
        <v>91</v>
      </c>
      <c r="L5" s="55" t="s">
        <v>134</v>
      </c>
      <c r="M5" s="540"/>
      <c r="N5" s="540"/>
      <c r="O5" s="540" t="s">
        <v>92</v>
      </c>
      <c r="P5" s="540"/>
      <c r="Q5" s="55" t="s">
        <v>117</v>
      </c>
      <c r="R5" s="540"/>
      <c r="S5" s="540"/>
      <c r="T5" s="540"/>
      <c r="U5" s="540"/>
      <c r="V5" s="540"/>
      <c r="W5" s="540"/>
      <c r="X5" s="540"/>
      <c r="Y5" s="540"/>
      <c r="Z5" s="540"/>
      <c r="AA5" s="540"/>
      <c r="AB5" s="540"/>
      <c r="AC5" s="540"/>
      <c r="AD5" s="545"/>
      <c r="AE5" s="546"/>
      <c r="AF5" s="548"/>
      <c r="AG5" s="48"/>
    </row>
    <row r="6" spans="1:33" s="18" customFormat="1" ht="13.5">
      <c r="A6" s="59"/>
      <c r="B6" s="60"/>
      <c r="C6" s="58" t="s">
        <v>37</v>
      </c>
      <c r="D6" s="58" t="s">
        <v>93</v>
      </c>
      <c r="E6" s="58" t="s">
        <v>37</v>
      </c>
      <c r="F6" s="58" t="s">
        <v>93</v>
      </c>
      <c r="G6" s="58" t="s">
        <v>37</v>
      </c>
      <c r="H6" s="58" t="s">
        <v>93</v>
      </c>
      <c r="I6" s="58" t="s">
        <v>37</v>
      </c>
      <c r="J6" s="58" t="s">
        <v>93</v>
      </c>
      <c r="K6" s="58" t="s">
        <v>37</v>
      </c>
      <c r="L6" s="58" t="s">
        <v>37</v>
      </c>
      <c r="M6" s="58" t="s">
        <v>37</v>
      </c>
      <c r="N6" s="58" t="s">
        <v>93</v>
      </c>
      <c r="O6" s="58" t="s">
        <v>37</v>
      </c>
      <c r="P6" s="58" t="s">
        <v>93</v>
      </c>
      <c r="Q6" s="58" t="s">
        <v>37</v>
      </c>
      <c r="R6" s="58" t="s">
        <v>37</v>
      </c>
      <c r="S6" s="58" t="s">
        <v>93</v>
      </c>
      <c r="T6" s="58" t="s">
        <v>38</v>
      </c>
      <c r="U6" s="58" t="s">
        <v>93</v>
      </c>
      <c r="V6" s="58" t="s">
        <v>38</v>
      </c>
      <c r="W6" s="58" t="s">
        <v>93</v>
      </c>
      <c r="X6" s="58" t="s">
        <v>38</v>
      </c>
      <c r="Y6" s="58" t="s">
        <v>93</v>
      </c>
      <c r="Z6" s="58" t="s">
        <v>38</v>
      </c>
      <c r="AA6" s="58" t="s">
        <v>136</v>
      </c>
      <c r="AB6" s="61" t="s">
        <v>38</v>
      </c>
      <c r="AC6" s="58" t="s">
        <v>93</v>
      </c>
      <c r="AD6" s="62" t="s">
        <v>38</v>
      </c>
      <c r="AE6" s="58" t="s">
        <v>93</v>
      </c>
      <c r="AF6" s="58" t="s">
        <v>94</v>
      </c>
      <c r="AG6" s="48"/>
    </row>
    <row r="7" spans="1:33" ht="13.5">
      <c r="A7" s="103"/>
      <c r="B7" s="63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6"/>
      <c r="AE7" s="67"/>
      <c r="AF7" s="65"/>
      <c r="AG7" s="27"/>
    </row>
    <row r="8" spans="1:34" ht="13.5">
      <c r="A8" s="68" t="s">
        <v>95</v>
      </c>
      <c r="B8" s="69" t="s">
        <v>16</v>
      </c>
      <c r="C8" s="67">
        <v>139</v>
      </c>
      <c r="D8" s="70">
        <v>6.8</v>
      </c>
      <c r="E8" s="67">
        <v>18</v>
      </c>
      <c r="F8" s="70">
        <v>0.9</v>
      </c>
      <c r="G8" s="67">
        <v>5</v>
      </c>
      <c r="H8" s="70">
        <v>0.2</v>
      </c>
      <c r="I8" s="67">
        <v>116</v>
      </c>
      <c r="J8" s="70">
        <v>5.6</v>
      </c>
      <c r="K8" s="71" t="s">
        <v>105</v>
      </c>
      <c r="L8" s="71" t="s">
        <v>105</v>
      </c>
      <c r="M8" s="67">
        <v>976</v>
      </c>
      <c r="N8" s="70">
        <v>47.5</v>
      </c>
      <c r="O8" s="67">
        <v>399</v>
      </c>
      <c r="P8" s="70">
        <v>25.5</v>
      </c>
      <c r="Q8" s="71" t="s">
        <v>105</v>
      </c>
      <c r="R8" s="67">
        <v>507</v>
      </c>
      <c r="S8" s="70">
        <v>24.7</v>
      </c>
      <c r="T8" s="67">
        <v>14741</v>
      </c>
      <c r="U8" s="70">
        <v>716.9</v>
      </c>
      <c r="V8" s="67">
        <v>3914</v>
      </c>
      <c r="W8" s="70">
        <v>190.4</v>
      </c>
      <c r="X8" s="67">
        <v>4501</v>
      </c>
      <c r="Y8" s="70">
        <v>218.9</v>
      </c>
      <c r="Z8" s="71" t="s">
        <v>105</v>
      </c>
      <c r="AA8" s="71" t="s">
        <v>105</v>
      </c>
      <c r="AB8" s="67">
        <v>5853</v>
      </c>
      <c r="AC8" s="70">
        <v>284.7</v>
      </c>
      <c r="AD8" s="72">
        <v>3946</v>
      </c>
      <c r="AE8" s="70">
        <v>191.9</v>
      </c>
      <c r="AF8" s="71" t="s">
        <v>105</v>
      </c>
      <c r="AG8" s="27"/>
      <c r="AH8" s="73"/>
    </row>
    <row r="9" spans="1:33" ht="13.5">
      <c r="A9" s="69">
        <v>40</v>
      </c>
      <c r="B9" s="69" t="s">
        <v>96</v>
      </c>
      <c r="C9" s="67">
        <v>7047</v>
      </c>
      <c r="D9" s="70">
        <v>7.2</v>
      </c>
      <c r="E9" s="67">
        <v>725</v>
      </c>
      <c r="F9" s="70">
        <v>0.7</v>
      </c>
      <c r="G9" s="67">
        <v>340</v>
      </c>
      <c r="H9" s="70">
        <v>0.3</v>
      </c>
      <c r="I9" s="67">
        <v>5922</v>
      </c>
      <c r="J9" s="70">
        <v>6</v>
      </c>
      <c r="K9" s="71" t="s">
        <v>105</v>
      </c>
      <c r="L9" s="71" t="s">
        <v>105</v>
      </c>
      <c r="M9" s="67">
        <v>64524</v>
      </c>
      <c r="N9" s="70">
        <v>65.7</v>
      </c>
      <c r="O9" s="67">
        <v>27332</v>
      </c>
      <c r="P9" s="70">
        <v>27.8</v>
      </c>
      <c r="Q9" s="71" t="s">
        <v>105</v>
      </c>
      <c r="R9" s="67">
        <v>28602</v>
      </c>
      <c r="S9" s="70">
        <v>29.1</v>
      </c>
      <c r="T9" s="67">
        <v>873652</v>
      </c>
      <c r="U9" s="70">
        <v>889</v>
      </c>
      <c r="V9" s="67">
        <v>172950</v>
      </c>
      <c r="W9" s="70">
        <v>176</v>
      </c>
      <c r="X9" s="67">
        <v>220757</v>
      </c>
      <c r="Y9" s="70">
        <v>224.6</v>
      </c>
      <c r="Z9" s="71" t="s">
        <v>105</v>
      </c>
      <c r="AA9" s="71" t="s">
        <v>105</v>
      </c>
      <c r="AB9" s="67">
        <v>442536</v>
      </c>
      <c r="AC9" s="70">
        <v>450.3</v>
      </c>
      <c r="AD9" s="72">
        <v>204043</v>
      </c>
      <c r="AE9" s="70">
        <v>207.6</v>
      </c>
      <c r="AF9" s="71" t="s">
        <v>105</v>
      </c>
      <c r="AG9" s="27"/>
    </row>
    <row r="10" spans="1:33" ht="13.5">
      <c r="A10" s="69"/>
      <c r="B10" s="69"/>
      <c r="C10" s="67"/>
      <c r="D10" s="70"/>
      <c r="E10" s="67"/>
      <c r="F10" s="70"/>
      <c r="G10" s="67"/>
      <c r="H10" s="70"/>
      <c r="I10" s="67"/>
      <c r="J10" s="70"/>
      <c r="K10" s="67"/>
      <c r="L10" s="67"/>
      <c r="M10" s="67"/>
      <c r="N10" s="70"/>
      <c r="O10" s="67"/>
      <c r="P10" s="70"/>
      <c r="Q10" s="67"/>
      <c r="R10" s="67"/>
      <c r="S10" s="70"/>
      <c r="T10" s="67"/>
      <c r="U10" s="70"/>
      <c r="V10" s="67"/>
      <c r="W10" s="70"/>
      <c r="X10" s="67"/>
      <c r="Y10" s="70"/>
      <c r="Z10" s="67"/>
      <c r="AA10" s="67"/>
      <c r="AB10" s="67"/>
      <c r="AC10" s="70"/>
      <c r="AD10" s="72"/>
      <c r="AE10" s="70"/>
      <c r="AF10" s="67"/>
      <c r="AG10" s="27"/>
    </row>
    <row r="11" spans="1:33" ht="13.5">
      <c r="A11" s="68"/>
      <c r="B11" s="69" t="s">
        <v>16</v>
      </c>
      <c r="C11" s="67">
        <v>166</v>
      </c>
      <c r="D11" s="70">
        <v>7.7</v>
      </c>
      <c r="E11" s="67">
        <v>20</v>
      </c>
      <c r="F11" s="70">
        <v>0.9</v>
      </c>
      <c r="G11" s="67">
        <v>3</v>
      </c>
      <c r="H11" s="70">
        <v>0.1</v>
      </c>
      <c r="I11" s="67">
        <v>143</v>
      </c>
      <c r="J11" s="70">
        <v>6.7</v>
      </c>
      <c r="K11" s="71" t="s">
        <v>105</v>
      </c>
      <c r="L11" s="71" t="s">
        <v>105</v>
      </c>
      <c r="M11" s="67">
        <v>1000</v>
      </c>
      <c r="N11" s="70">
        <v>46.7</v>
      </c>
      <c r="O11" s="67">
        <v>534</v>
      </c>
      <c r="P11" s="70">
        <v>24.9</v>
      </c>
      <c r="Q11" s="71" t="s">
        <v>105</v>
      </c>
      <c r="R11" s="67">
        <v>502</v>
      </c>
      <c r="S11" s="70">
        <v>23.4</v>
      </c>
      <c r="T11" s="67">
        <v>17966</v>
      </c>
      <c r="U11" s="70">
        <v>838.4</v>
      </c>
      <c r="V11" s="67">
        <v>5393</v>
      </c>
      <c r="W11" s="70">
        <v>251.7</v>
      </c>
      <c r="X11" s="67">
        <v>3108</v>
      </c>
      <c r="Y11" s="70">
        <v>145</v>
      </c>
      <c r="Z11" s="71" t="s">
        <v>105</v>
      </c>
      <c r="AA11" s="71" t="s">
        <v>105</v>
      </c>
      <c r="AB11" s="67">
        <v>8974</v>
      </c>
      <c r="AC11" s="70">
        <v>418.8</v>
      </c>
      <c r="AD11" s="72">
        <v>4560</v>
      </c>
      <c r="AE11" s="70">
        <v>212.8</v>
      </c>
      <c r="AF11" s="71" t="s">
        <v>105</v>
      </c>
      <c r="AG11" s="27"/>
    </row>
    <row r="12" spans="1:33" ht="13.5">
      <c r="A12" s="69">
        <v>45</v>
      </c>
      <c r="B12" s="69" t="s">
        <v>96</v>
      </c>
      <c r="C12" s="67">
        <v>7974</v>
      </c>
      <c r="D12" s="70">
        <v>7.7</v>
      </c>
      <c r="E12" s="67">
        <v>896</v>
      </c>
      <c r="F12" s="70">
        <v>0.9</v>
      </c>
      <c r="G12" s="67">
        <v>160</v>
      </c>
      <c r="H12" s="70">
        <v>0.2</v>
      </c>
      <c r="I12" s="67">
        <v>6869</v>
      </c>
      <c r="J12" s="70">
        <v>6.6</v>
      </c>
      <c r="K12" s="71" t="s">
        <v>105</v>
      </c>
      <c r="L12" s="71" t="s">
        <v>105</v>
      </c>
      <c r="M12" s="67">
        <v>68997</v>
      </c>
      <c r="N12" s="70">
        <v>66.5</v>
      </c>
      <c r="O12" s="67">
        <v>29841</v>
      </c>
      <c r="P12" s="70">
        <v>28.8</v>
      </c>
      <c r="Q12" s="71" t="s">
        <v>105</v>
      </c>
      <c r="R12" s="67">
        <v>29911</v>
      </c>
      <c r="S12" s="70">
        <v>28.8</v>
      </c>
      <c r="T12" s="67">
        <v>1062553</v>
      </c>
      <c r="U12" s="70">
        <v>1024.6</v>
      </c>
      <c r="V12" s="67">
        <v>247265</v>
      </c>
      <c r="W12" s="70">
        <v>238.4</v>
      </c>
      <c r="X12" s="67">
        <v>176949</v>
      </c>
      <c r="Y12" s="70">
        <v>170.6</v>
      </c>
      <c r="Z12" s="71" t="s">
        <v>105</v>
      </c>
      <c r="AA12" s="71" t="s">
        <v>105</v>
      </c>
      <c r="AB12" s="67">
        <v>601978</v>
      </c>
      <c r="AC12" s="70">
        <v>580.5</v>
      </c>
      <c r="AD12" s="72">
        <v>249646</v>
      </c>
      <c r="AE12" s="70">
        <v>240.7</v>
      </c>
      <c r="AF12" s="71" t="s">
        <v>105</v>
      </c>
      <c r="AG12" s="27"/>
    </row>
    <row r="13" spans="1:33" ht="13.5">
      <c r="A13" s="69"/>
      <c r="B13" s="69"/>
      <c r="C13" s="67"/>
      <c r="D13" s="70"/>
      <c r="E13" s="67"/>
      <c r="F13" s="70"/>
      <c r="G13" s="67"/>
      <c r="H13" s="70"/>
      <c r="I13" s="67"/>
      <c r="J13" s="70"/>
      <c r="K13" s="67"/>
      <c r="L13" s="67"/>
      <c r="M13" s="67"/>
      <c r="N13" s="70"/>
      <c r="O13" s="67"/>
      <c r="P13" s="70"/>
      <c r="Q13" s="67"/>
      <c r="R13" s="67"/>
      <c r="S13" s="70"/>
      <c r="T13" s="67"/>
      <c r="U13" s="70"/>
      <c r="V13" s="67"/>
      <c r="W13" s="70"/>
      <c r="X13" s="67"/>
      <c r="Y13" s="70"/>
      <c r="Z13" s="67"/>
      <c r="AA13" s="67"/>
      <c r="AB13" s="67"/>
      <c r="AC13" s="70"/>
      <c r="AD13" s="72"/>
      <c r="AE13" s="70"/>
      <c r="AF13" s="67"/>
      <c r="AG13" s="27"/>
    </row>
    <row r="14" spans="1:33" ht="13.5">
      <c r="A14" s="68"/>
      <c r="B14" s="69" t="s">
        <v>16</v>
      </c>
      <c r="C14" s="67">
        <v>201</v>
      </c>
      <c r="D14" s="70">
        <v>8.6</v>
      </c>
      <c r="E14" s="67">
        <v>23</v>
      </c>
      <c r="F14" s="70">
        <v>1</v>
      </c>
      <c r="G14" s="67">
        <v>1</v>
      </c>
      <c r="H14" s="70">
        <v>0</v>
      </c>
      <c r="I14" s="67">
        <v>177</v>
      </c>
      <c r="J14" s="70">
        <v>7.6</v>
      </c>
      <c r="K14" s="71" t="s">
        <v>105</v>
      </c>
      <c r="L14" s="71" t="s">
        <v>105</v>
      </c>
      <c r="M14" s="67">
        <v>1037</v>
      </c>
      <c r="N14" s="70">
        <v>44.3</v>
      </c>
      <c r="O14" s="67">
        <v>523</v>
      </c>
      <c r="P14" s="70">
        <v>22.3</v>
      </c>
      <c r="Q14" s="71" t="s">
        <v>105</v>
      </c>
      <c r="R14" s="67">
        <v>492</v>
      </c>
      <c r="S14" s="70">
        <v>21</v>
      </c>
      <c r="T14" s="67">
        <v>20897</v>
      </c>
      <c r="U14" s="70">
        <v>892.3</v>
      </c>
      <c r="V14" s="67">
        <v>6373</v>
      </c>
      <c r="W14" s="70">
        <v>272.1</v>
      </c>
      <c r="X14" s="67">
        <v>1837</v>
      </c>
      <c r="Y14" s="70">
        <v>78.4</v>
      </c>
      <c r="Z14" s="71" t="s">
        <v>105</v>
      </c>
      <c r="AA14" s="71" t="s">
        <v>105</v>
      </c>
      <c r="AB14" s="67">
        <v>12253</v>
      </c>
      <c r="AC14" s="70">
        <v>523.2</v>
      </c>
      <c r="AD14" s="72">
        <v>4779</v>
      </c>
      <c r="AE14" s="70">
        <v>204.1</v>
      </c>
      <c r="AF14" s="71" t="s">
        <v>105</v>
      </c>
      <c r="AG14" s="27"/>
    </row>
    <row r="15" spans="1:33" ht="13.5">
      <c r="A15" s="69">
        <v>50</v>
      </c>
      <c r="B15" s="69" t="s">
        <v>96</v>
      </c>
      <c r="C15" s="67">
        <v>8294</v>
      </c>
      <c r="D15" s="70">
        <v>7.4</v>
      </c>
      <c r="E15" s="67">
        <v>929</v>
      </c>
      <c r="F15" s="70">
        <v>0.8</v>
      </c>
      <c r="G15" s="67">
        <v>87</v>
      </c>
      <c r="H15" s="70">
        <v>0.1</v>
      </c>
      <c r="I15" s="67">
        <v>7235</v>
      </c>
      <c r="J15" s="70">
        <v>6.5</v>
      </c>
      <c r="K15" s="71" t="s">
        <v>105</v>
      </c>
      <c r="L15" s="71" t="s">
        <v>105</v>
      </c>
      <c r="M15" s="67">
        <v>73114</v>
      </c>
      <c r="N15" s="70">
        <v>65.3</v>
      </c>
      <c r="O15" s="67">
        <v>29104</v>
      </c>
      <c r="P15" s="70">
        <v>26</v>
      </c>
      <c r="Q15" s="71" t="s">
        <v>105</v>
      </c>
      <c r="R15" s="67">
        <v>32565</v>
      </c>
      <c r="S15" s="70">
        <v>29.1</v>
      </c>
      <c r="T15" s="67">
        <v>1164098</v>
      </c>
      <c r="U15" s="70">
        <v>1040</v>
      </c>
      <c r="V15" s="67">
        <v>278123</v>
      </c>
      <c r="W15" s="70">
        <v>248.5</v>
      </c>
      <c r="X15" s="67">
        <v>129055</v>
      </c>
      <c r="Y15" s="70">
        <v>115.3</v>
      </c>
      <c r="Z15" s="71" t="s">
        <v>105</v>
      </c>
      <c r="AA15" s="71" t="s">
        <v>105</v>
      </c>
      <c r="AB15" s="67">
        <v>721858</v>
      </c>
      <c r="AC15" s="70">
        <v>644.9</v>
      </c>
      <c r="AD15" s="72">
        <v>264085</v>
      </c>
      <c r="AE15" s="70">
        <v>235.9</v>
      </c>
      <c r="AF15" s="71" t="s">
        <v>105</v>
      </c>
      <c r="AG15" s="27"/>
    </row>
    <row r="16" spans="1:33" ht="13.5">
      <c r="A16" s="69"/>
      <c r="B16" s="69"/>
      <c r="C16" s="67"/>
      <c r="D16" s="70"/>
      <c r="E16" s="67"/>
      <c r="F16" s="70"/>
      <c r="G16" s="67"/>
      <c r="H16" s="70"/>
      <c r="I16" s="67"/>
      <c r="J16" s="70"/>
      <c r="K16" s="67"/>
      <c r="L16" s="67"/>
      <c r="M16" s="67"/>
      <c r="N16" s="70"/>
      <c r="O16" s="67"/>
      <c r="P16" s="70"/>
      <c r="Q16" s="67"/>
      <c r="R16" s="67"/>
      <c r="S16" s="70"/>
      <c r="T16" s="67"/>
      <c r="U16" s="70"/>
      <c r="V16" s="67"/>
      <c r="W16" s="70"/>
      <c r="X16" s="67"/>
      <c r="Y16" s="70"/>
      <c r="Z16" s="67"/>
      <c r="AA16" s="67"/>
      <c r="AB16" s="67"/>
      <c r="AC16" s="70"/>
      <c r="AD16" s="72"/>
      <c r="AE16" s="70"/>
      <c r="AF16" s="67"/>
      <c r="AG16" s="27"/>
    </row>
    <row r="17" spans="1:33" ht="13.5">
      <c r="A17" s="68"/>
      <c r="B17" s="69" t="s">
        <v>16</v>
      </c>
      <c r="C17" s="67">
        <v>242</v>
      </c>
      <c r="D17" s="70">
        <v>9.5</v>
      </c>
      <c r="E17" s="67">
        <v>25</v>
      </c>
      <c r="F17" s="70">
        <v>1</v>
      </c>
      <c r="G17" s="67">
        <v>1</v>
      </c>
      <c r="H17" s="70">
        <v>0</v>
      </c>
      <c r="I17" s="67">
        <v>216</v>
      </c>
      <c r="J17" s="70">
        <v>8.4</v>
      </c>
      <c r="K17" s="71" t="s">
        <v>105</v>
      </c>
      <c r="L17" s="71" t="s">
        <v>105</v>
      </c>
      <c r="M17" s="67">
        <v>1124</v>
      </c>
      <c r="N17" s="70">
        <v>43.9</v>
      </c>
      <c r="O17" s="67">
        <v>528</v>
      </c>
      <c r="P17" s="70">
        <v>20.6</v>
      </c>
      <c r="Q17" s="71" t="s">
        <v>105</v>
      </c>
      <c r="R17" s="67">
        <v>588</v>
      </c>
      <c r="S17" s="70">
        <v>23</v>
      </c>
      <c r="T17" s="67">
        <v>26342</v>
      </c>
      <c r="U17" s="70">
        <v>1029.5</v>
      </c>
      <c r="V17" s="67">
        <v>7452</v>
      </c>
      <c r="W17" s="70">
        <v>291.3</v>
      </c>
      <c r="X17" s="67">
        <v>1297</v>
      </c>
      <c r="Y17" s="70">
        <v>50.7</v>
      </c>
      <c r="Z17" s="71" t="s">
        <v>105</v>
      </c>
      <c r="AA17" s="71" t="s">
        <v>105</v>
      </c>
      <c r="AB17" s="67">
        <v>17229</v>
      </c>
      <c r="AC17" s="70">
        <v>673.4</v>
      </c>
      <c r="AD17" s="72">
        <v>5025</v>
      </c>
      <c r="AE17" s="70">
        <v>196.4</v>
      </c>
      <c r="AF17" s="71" t="s">
        <v>105</v>
      </c>
      <c r="AG17" s="27"/>
    </row>
    <row r="18" spans="1:33" ht="13.5">
      <c r="A18" s="69">
        <v>55</v>
      </c>
      <c r="B18" s="69" t="s">
        <v>96</v>
      </c>
      <c r="C18" s="67">
        <v>9055</v>
      </c>
      <c r="D18" s="70">
        <v>7.7</v>
      </c>
      <c r="E18" s="67">
        <v>977</v>
      </c>
      <c r="F18" s="70">
        <v>0.8</v>
      </c>
      <c r="G18" s="67">
        <v>39</v>
      </c>
      <c r="H18" s="70">
        <v>0</v>
      </c>
      <c r="I18" s="67">
        <v>8003</v>
      </c>
      <c r="J18" s="70">
        <v>6.8</v>
      </c>
      <c r="K18" s="71" t="s">
        <v>105</v>
      </c>
      <c r="L18" s="71" t="s">
        <v>105</v>
      </c>
      <c r="M18" s="67">
        <v>77611</v>
      </c>
      <c r="N18" s="70">
        <v>66.4</v>
      </c>
      <c r="O18" s="67">
        <v>28956</v>
      </c>
      <c r="P18" s="70">
        <v>24.8</v>
      </c>
      <c r="Q18" s="71" t="s">
        <v>105</v>
      </c>
      <c r="R18" s="67">
        <v>38834</v>
      </c>
      <c r="S18" s="70">
        <v>33.2</v>
      </c>
      <c r="T18" s="67">
        <v>1319406</v>
      </c>
      <c r="U18" s="70">
        <v>1128.5</v>
      </c>
      <c r="V18" s="67">
        <v>308554</v>
      </c>
      <c r="W18" s="70">
        <v>263.9</v>
      </c>
      <c r="X18" s="67">
        <v>84905</v>
      </c>
      <c r="Y18" s="70">
        <v>72.6</v>
      </c>
      <c r="Z18" s="71" t="s">
        <v>105</v>
      </c>
      <c r="AA18" s="71" t="s">
        <v>105</v>
      </c>
      <c r="AB18" s="67">
        <v>895494</v>
      </c>
      <c r="AC18" s="70">
        <v>765.9</v>
      </c>
      <c r="AD18" s="72">
        <v>287835</v>
      </c>
      <c r="AE18" s="70">
        <v>246.2</v>
      </c>
      <c r="AF18" s="71" t="s">
        <v>105</v>
      </c>
      <c r="AG18" s="27"/>
    </row>
    <row r="19" spans="1:33" ht="13.5">
      <c r="A19" s="69"/>
      <c r="B19" s="69"/>
      <c r="C19" s="67"/>
      <c r="D19" s="70"/>
      <c r="E19" s="67"/>
      <c r="F19" s="70"/>
      <c r="G19" s="67"/>
      <c r="H19" s="70"/>
      <c r="I19" s="67"/>
      <c r="J19" s="70"/>
      <c r="K19" s="67"/>
      <c r="L19" s="67"/>
      <c r="M19" s="67"/>
      <c r="N19" s="70"/>
      <c r="O19" s="67"/>
      <c r="P19" s="70"/>
      <c r="Q19" s="67"/>
      <c r="R19" s="67"/>
      <c r="S19" s="70"/>
      <c r="T19" s="67"/>
      <c r="U19" s="70"/>
      <c r="V19" s="67"/>
      <c r="W19" s="70"/>
      <c r="X19" s="67"/>
      <c r="Y19" s="70"/>
      <c r="Z19" s="67"/>
      <c r="AA19" s="67"/>
      <c r="AB19" s="67"/>
      <c r="AC19" s="70"/>
      <c r="AD19" s="72"/>
      <c r="AE19" s="70"/>
      <c r="AF19" s="67"/>
      <c r="AG19" s="27"/>
    </row>
    <row r="20" spans="1:33" ht="13.5">
      <c r="A20" s="68"/>
      <c r="B20" s="69" t="s">
        <v>16</v>
      </c>
      <c r="C20" s="67">
        <v>244</v>
      </c>
      <c r="D20" s="70">
        <v>9</v>
      </c>
      <c r="E20" s="67">
        <v>24</v>
      </c>
      <c r="F20" s="70">
        <v>0.9</v>
      </c>
      <c r="G20" s="67">
        <v>1</v>
      </c>
      <c r="H20" s="70">
        <v>0</v>
      </c>
      <c r="I20" s="67">
        <v>219</v>
      </c>
      <c r="J20" s="70">
        <v>8.1</v>
      </c>
      <c r="K20" s="71" t="s">
        <v>105</v>
      </c>
      <c r="L20" s="71" t="s">
        <v>105</v>
      </c>
      <c r="M20" s="67">
        <v>1164</v>
      </c>
      <c r="N20" s="70">
        <v>42.8</v>
      </c>
      <c r="O20" s="67">
        <v>470</v>
      </c>
      <c r="P20" s="70">
        <v>17.3</v>
      </c>
      <c r="Q20" s="71" t="s">
        <v>105</v>
      </c>
      <c r="R20" s="67">
        <v>793</v>
      </c>
      <c r="S20" s="70">
        <v>29.2</v>
      </c>
      <c r="T20" s="67">
        <v>29175</v>
      </c>
      <c r="U20" s="70">
        <v>1073.4</v>
      </c>
      <c r="V20" s="67">
        <v>7641</v>
      </c>
      <c r="W20" s="70">
        <v>281.1</v>
      </c>
      <c r="X20" s="67">
        <v>1075</v>
      </c>
      <c r="Y20" s="70">
        <v>39.6</v>
      </c>
      <c r="Z20" s="71" t="s">
        <v>105</v>
      </c>
      <c r="AA20" s="71" t="s">
        <v>105</v>
      </c>
      <c r="AB20" s="67">
        <v>20121</v>
      </c>
      <c r="AC20" s="70">
        <v>740.3</v>
      </c>
      <c r="AD20" s="72">
        <v>4782</v>
      </c>
      <c r="AE20" s="70">
        <v>175.9</v>
      </c>
      <c r="AF20" s="71" t="s">
        <v>105</v>
      </c>
      <c r="AG20" s="27"/>
    </row>
    <row r="21" spans="1:33" ht="13.5">
      <c r="A21" s="69">
        <v>60</v>
      </c>
      <c r="B21" s="69" t="s">
        <v>96</v>
      </c>
      <c r="C21" s="67">
        <v>9608</v>
      </c>
      <c r="D21" s="70">
        <v>7.9</v>
      </c>
      <c r="E21" s="67">
        <v>1026</v>
      </c>
      <c r="F21" s="70">
        <v>0.8</v>
      </c>
      <c r="G21" s="67">
        <v>27</v>
      </c>
      <c r="H21" s="70">
        <v>0</v>
      </c>
      <c r="I21" s="67">
        <v>8527</v>
      </c>
      <c r="J21" s="70">
        <v>7</v>
      </c>
      <c r="K21" s="71" t="s">
        <v>105</v>
      </c>
      <c r="L21" s="71" t="s">
        <v>105</v>
      </c>
      <c r="M21" s="67">
        <v>98927</v>
      </c>
      <c r="N21" s="70">
        <v>65.2</v>
      </c>
      <c r="O21" s="67">
        <v>26162</v>
      </c>
      <c r="P21" s="70">
        <v>21.6</v>
      </c>
      <c r="Q21" s="71" t="s">
        <v>105</v>
      </c>
      <c r="R21" s="67">
        <v>45540</v>
      </c>
      <c r="S21" s="70">
        <v>37.6</v>
      </c>
      <c r="T21" s="67">
        <v>1495328</v>
      </c>
      <c r="U21" s="70">
        <v>1235.5</v>
      </c>
      <c r="V21" s="67">
        <v>334589</v>
      </c>
      <c r="W21" s="70">
        <v>276.5</v>
      </c>
      <c r="X21" s="67">
        <v>55230</v>
      </c>
      <c r="Y21" s="70">
        <v>45.6</v>
      </c>
      <c r="Z21" s="71" t="s">
        <v>105</v>
      </c>
      <c r="AA21" s="71" t="s">
        <v>105</v>
      </c>
      <c r="AB21" s="67">
        <v>1080419</v>
      </c>
      <c r="AC21" s="70">
        <v>892.7</v>
      </c>
      <c r="AD21" s="72">
        <v>283390</v>
      </c>
      <c r="AE21" s="70">
        <v>234.2</v>
      </c>
      <c r="AF21" s="71" t="s">
        <v>105</v>
      </c>
      <c r="AG21" s="27"/>
    </row>
    <row r="22" spans="1:33" ht="13.5">
      <c r="A22" s="69"/>
      <c r="B22" s="69"/>
      <c r="C22" s="67"/>
      <c r="D22" s="70"/>
      <c r="E22" s="67"/>
      <c r="F22" s="70"/>
      <c r="G22" s="67"/>
      <c r="H22" s="70"/>
      <c r="I22" s="67"/>
      <c r="J22" s="70"/>
      <c r="K22" s="67"/>
      <c r="L22" s="67"/>
      <c r="M22" s="67"/>
      <c r="N22" s="70"/>
      <c r="O22" s="67"/>
      <c r="P22" s="70"/>
      <c r="Q22" s="67"/>
      <c r="R22" s="67"/>
      <c r="S22" s="70"/>
      <c r="T22" s="67"/>
      <c r="U22" s="70"/>
      <c r="V22" s="67"/>
      <c r="W22" s="70"/>
      <c r="X22" s="67"/>
      <c r="Y22" s="70"/>
      <c r="Z22" s="67"/>
      <c r="AA22" s="67"/>
      <c r="AB22" s="67"/>
      <c r="AC22" s="70"/>
      <c r="AD22" s="72"/>
      <c r="AE22" s="70"/>
      <c r="AF22" s="67"/>
      <c r="AG22" s="27"/>
    </row>
    <row r="23" spans="1:33" ht="13.5">
      <c r="A23" s="68" t="s">
        <v>98</v>
      </c>
      <c r="B23" s="69" t="s">
        <v>16</v>
      </c>
      <c r="C23" s="67">
        <v>259</v>
      </c>
      <c r="D23" s="70">
        <v>9.1</v>
      </c>
      <c r="E23" s="67">
        <v>26</v>
      </c>
      <c r="F23" s="70">
        <v>0.9</v>
      </c>
      <c r="G23" s="71" t="s">
        <v>97</v>
      </c>
      <c r="H23" s="74" t="s">
        <v>97</v>
      </c>
      <c r="I23" s="67">
        <v>233</v>
      </c>
      <c r="J23" s="70">
        <v>8.2</v>
      </c>
      <c r="K23" s="71" t="s">
        <v>105</v>
      </c>
      <c r="L23" s="71" t="s">
        <v>105</v>
      </c>
      <c r="M23" s="67">
        <v>1224</v>
      </c>
      <c r="N23" s="70">
        <v>43</v>
      </c>
      <c r="O23" s="67">
        <v>422</v>
      </c>
      <c r="P23" s="70">
        <v>14.8</v>
      </c>
      <c r="Q23" s="71" t="s">
        <v>105</v>
      </c>
      <c r="R23" s="67">
        <v>994</v>
      </c>
      <c r="S23" s="70">
        <v>34.9</v>
      </c>
      <c r="T23" s="67">
        <v>34496</v>
      </c>
      <c r="U23" s="70">
        <v>1212.5</v>
      </c>
      <c r="V23" s="67">
        <v>8667</v>
      </c>
      <c r="W23" s="70">
        <v>304.6</v>
      </c>
      <c r="X23" s="67">
        <v>808</v>
      </c>
      <c r="Y23" s="70">
        <v>28.4</v>
      </c>
      <c r="Z23" s="71" t="s">
        <v>105</v>
      </c>
      <c r="AA23" s="71" t="s">
        <v>105</v>
      </c>
      <c r="AB23" s="67">
        <v>24797</v>
      </c>
      <c r="AC23" s="70">
        <v>871.6</v>
      </c>
      <c r="AD23" s="72">
        <v>4585</v>
      </c>
      <c r="AE23" s="70">
        <v>161.2</v>
      </c>
      <c r="AF23" s="71" t="s">
        <v>105</v>
      </c>
      <c r="AG23" s="27"/>
    </row>
    <row r="24" spans="1:33" ht="13.5">
      <c r="A24" s="75" t="s">
        <v>99</v>
      </c>
      <c r="B24" s="69" t="s">
        <v>96</v>
      </c>
      <c r="C24" s="67">
        <v>10096</v>
      </c>
      <c r="D24" s="70">
        <v>8.2</v>
      </c>
      <c r="E24" s="67">
        <v>1049</v>
      </c>
      <c r="F24" s="70">
        <v>0.8</v>
      </c>
      <c r="G24" s="67">
        <v>15</v>
      </c>
      <c r="H24" s="70">
        <v>0</v>
      </c>
      <c r="I24" s="67">
        <v>9006</v>
      </c>
      <c r="J24" s="70">
        <v>7.3</v>
      </c>
      <c r="K24" s="71" t="s">
        <v>105</v>
      </c>
      <c r="L24" s="71" t="s">
        <v>105</v>
      </c>
      <c r="M24" s="67">
        <v>80852</v>
      </c>
      <c r="N24" s="70">
        <v>65.4</v>
      </c>
      <c r="O24" s="67">
        <v>23589</v>
      </c>
      <c r="P24" s="70">
        <v>19.1</v>
      </c>
      <c r="Q24" s="71" t="s">
        <v>105</v>
      </c>
      <c r="R24" s="67">
        <v>52216</v>
      </c>
      <c r="S24" s="70">
        <v>42.2</v>
      </c>
      <c r="T24" s="67">
        <v>1676803</v>
      </c>
      <c r="U24" s="70">
        <v>1356.5</v>
      </c>
      <c r="V24" s="67">
        <v>359087</v>
      </c>
      <c r="W24" s="70">
        <v>290.5</v>
      </c>
      <c r="X24" s="67">
        <v>42210</v>
      </c>
      <c r="Y24" s="70">
        <v>34.1</v>
      </c>
      <c r="Z24" s="71" t="s">
        <v>105</v>
      </c>
      <c r="AA24" s="71" t="s">
        <v>105</v>
      </c>
      <c r="AB24" s="67">
        <v>1253909</v>
      </c>
      <c r="AC24" s="70">
        <v>1014.4</v>
      </c>
      <c r="AD24" s="72">
        <v>272456</v>
      </c>
      <c r="AE24" s="70">
        <v>220.4</v>
      </c>
      <c r="AF24" s="71" t="s">
        <v>105</v>
      </c>
      <c r="AG24" s="27"/>
    </row>
    <row r="25" spans="1:33" ht="13.5">
      <c r="A25" s="75"/>
      <c r="B25" s="69"/>
      <c r="C25" s="67"/>
      <c r="D25" s="70"/>
      <c r="E25" s="67"/>
      <c r="F25" s="70"/>
      <c r="G25" s="67"/>
      <c r="H25" s="70"/>
      <c r="I25" s="67"/>
      <c r="J25" s="70"/>
      <c r="K25" s="67"/>
      <c r="L25" s="67"/>
      <c r="M25" s="67"/>
      <c r="N25" s="70"/>
      <c r="O25" s="67"/>
      <c r="P25" s="70"/>
      <c r="Q25" s="67"/>
      <c r="R25" s="67"/>
      <c r="S25" s="70"/>
      <c r="T25" s="67"/>
      <c r="U25" s="70"/>
      <c r="V25" s="67"/>
      <c r="W25" s="70"/>
      <c r="X25" s="67"/>
      <c r="Y25" s="70"/>
      <c r="Z25" s="67"/>
      <c r="AA25" s="68"/>
      <c r="AB25" s="67"/>
      <c r="AC25" s="70"/>
      <c r="AD25" s="72"/>
      <c r="AE25" s="70"/>
      <c r="AF25" s="67"/>
      <c r="AG25" s="27"/>
    </row>
    <row r="26" spans="1:33" ht="13.5">
      <c r="A26" s="76"/>
      <c r="B26" s="69" t="s">
        <v>16</v>
      </c>
      <c r="C26" s="67">
        <v>231</v>
      </c>
      <c r="D26" s="70">
        <v>7.8</v>
      </c>
      <c r="E26" s="67">
        <v>24</v>
      </c>
      <c r="F26" s="70">
        <v>0.8</v>
      </c>
      <c r="G26" s="71" t="s">
        <v>97</v>
      </c>
      <c r="H26" s="74" t="s">
        <v>97</v>
      </c>
      <c r="I26" s="67">
        <v>207</v>
      </c>
      <c r="J26" s="70">
        <v>7</v>
      </c>
      <c r="K26" s="71" t="s">
        <v>105</v>
      </c>
      <c r="L26" s="74" t="s">
        <v>97</v>
      </c>
      <c r="M26" s="67">
        <v>1405</v>
      </c>
      <c r="N26" s="70">
        <v>47.5</v>
      </c>
      <c r="O26" s="67">
        <v>389</v>
      </c>
      <c r="P26" s="70">
        <v>13.2</v>
      </c>
      <c r="Q26" s="71" t="s">
        <v>105</v>
      </c>
      <c r="R26" s="67">
        <v>1158</v>
      </c>
      <c r="S26" s="70">
        <v>39.2</v>
      </c>
      <c r="T26" s="67">
        <v>33614</v>
      </c>
      <c r="U26" s="70">
        <v>1137.3</v>
      </c>
      <c r="V26" s="67">
        <v>8477</v>
      </c>
      <c r="W26" s="70">
        <v>286.8</v>
      </c>
      <c r="X26" s="67">
        <v>759</v>
      </c>
      <c r="Y26" s="70">
        <v>25.7</v>
      </c>
      <c r="Z26" s="71">
        <v>263</v>
      </c>
      <c r="AA26" s="88">
        <v>62.76849642004774</v>
      </c>
      <c r="AB26" s="67">
        <v>23892</v>
      </c>
      <c r="AC26" s="70">
        <v>808.254397834912</v>
      </c>
      <c r="AD26" s="72">
        <v>4480</v>
      </c>
      <c r="AE26" s="70">
        <v>151.6</v>
      </c>
      <c r="AF26" s="71" t="s">
        <v>105</v>
      </c>
      <c r="AG26" s="27"/>
    </row>
    <row r="27" spans="1:33" ht="13.5">
      <c r="A27" s="75" t="s">
        <v>100</v>
      </c>
      <c r="B27" s="69" t="s">
        <v>96</v>
      </c>
      <c r="C27" s="67">
        <v>9606</v>
      </c>
      <c r="D27" s="70">
        <v>7.7</v>
      </c>
      <c r="E27" s="67">
        <v>1059</v>
      </c>
      <c r="F27" s="70">
        <v>0.8</v>
      </c>
      <c r="G27" s="67">
        <v>5</v>
      </c>
      <c r="H27" s="70">
        <v>0</v>
      </c>
      <c r="I27" s="67">
        <v>8519</v>
      </c>
      <c r="J27" s="70">
        <v>6.8</v>
      </c>
      <c r="K27" s="71" t="s">
        <v>105</v>
      </c>
      <c r="L27" s="67">
        <v>299</v>
      </c>
      <c r="M27" s="67">
        <v>87069</v>
      </c>
      <c r="N27" s="70">
        <v>69.3</v>
      </c>
      <c r="O27" s="67">
        <v>21764</v>
      </c>
      <c r="P27" s="70">
        <v>17.3</v>
      </c>
      <c r="Q27" s="71" t="s">
        <v>105</v>
      </c>
      <c r="R27" s="67">
        <v>58407</v>
      </c>
      <c r="S27" s="70">
        <v>46.5</v>
      </c>
      <c r="T27" s="67">
        <v>1669951</v>
      </c>
      <c r="U27" s="70">
        <v>1329.9</v>
      </c>
      <c r="V27" s="67">
        <v>361714</v>
      </c>
      <c r="W27" s="70">
        <v>288.1</v>
      </c>
      <c r="X27" s="67">
        <v>33163</v>
      </c>
      <c r="Y27" s="70">
        <v>26.4</v>
      </c>
      <c r="Z27" s="67">
        <v>20758</v>
      </c>
      <c r="AA27" s="88">
        <v>113.57443781802266</v>
      </c>
      <c r="AB27" s="67">
        <v>1235709</v>
      </c>
      <c r="AC27" s="70">
        <v>984.0797961296488</v>
      </c>
      <c r="AD27" s="72">
        <v>259245</v>
      </c>
      <c r="AE27" s="70">
        <v>206.5</v>
      </c>
      <c r="AF27" s="71" t="s">
        <v>105</v>
      </c>
      <c r="AG27" s="27"/>
    </row>
    <row r="28" spans="1:33" ht="13.5">
      <c r="A28" s="75"/>
      <c r="B28" s="69"/>
      <c r="C28" s="67"/>
      <c r="D28" s="70"/>
      <c r="E28" s="67"/>
      <c r="F28" s="70"/>
      <c r="G28" s="67"/>
      <c r="H28" s="70"/>
      <c r="I28" s="67"/>
      <c r="J28" s="70"/>
      <c r="K28" s="67"/>
      <c r="L28" s="67"/>
      <c r="M28" s="67"/>
      <c r="N28" s="70"/>
      <c r="O28" s="67"/>
      <c r="P28" s="70"/>
      <c r="Q28" s="67"/>
      <c r="R28" s="67"/>
      <c r="S28" s="70"/>
      <c r="T28" s="67"/>
      <c r="U28" s="70"/>
      <c r="V28" s="67"/>
      <c r="W28" s="70"/>
      <c r="X28" s="67"/>
      <c r="Y28" s="70"/>
      <c r="Z28" s="67"/>
      <c r="AA28" s="68"/>
      <c r="AB28" s="67"/>
      <c r="AC28" s="70"/>
      <c r="AD28" s="72"/>
      <c r="AE28" s="70"/>
      <c r="AF28" s="67"/>
      <c r="AG28" s="27"/>
    </row>
    <row r="29" spans="1:33" ht="13.5">
      <c r="A29" s="76"/>
      <c r="B29" s="69" t="s">
        <v>16</v>
      </c>
      <c r="C29" s="67">
        <v>225</v>
      </c>
      <c r="D29" s="74">
        <v>7.570659488559893</v>
      </c>
      <c r="E29" s="67">
        <v>24</v>
      </c>
      <c r="F29" s="74">
        <v>0.8075370121130552</v>
      </c>
      <c r="G29" s="71" t="s">
        <v>97</v>
      </c>
      <c r="H29" s="74" t="s">
        <v>97</v>
      </c>
      <c r="I29" s="67">
        <v>201</v>
      </c>
      <c r="J29" s="74">
        <v>6.763122476446837</v>
      </c>
      <c r="K29" s="71" t="s">
        <v>105</v>
      </c>
      <c r="L29" s="71">
        <v>7</v>
      </c>
      <c r="M29" s="67">
        <v>1431</v>
      </c>
      <c r="N29" s="74">
        <v>48.149394347240914</v>
      </c>
      <c r="O29" s="67">
        <v>372</v>
      </c>
      <c r="P29" s="74">
        <v>12.516823687752353</v>
      </c>
      <c r="Q29" s="71" t="s">
        <v>105</v>
      </c>
      <c r="R29" s="67">
        <v>1181</v>
      </c>
      <c r="S29" s="74">
        <v>39.73755047106325</v>
      </c>
      <c r="T29" s="67">
        <v>33524</v>
      </c>
      <c r="U29" s="74">
        <v>1127.994616419919</v>
      </c>
      <c r="V29" s="67">
        <v>8450</v>
      </c>
      <c r="W29" s="74">
        <v>284.32032301480484</v>
      </c>
      <c r="X29" s="67">
        <v>743</v>
      </c>
      <c r="Y29" s="74">
        <v>25</v>
      </c>
      <c r="Z29" s="67">
        <v>383</v>
      </c>
      <c r="AA29" s="70">
        <v>88</v>
      </c>
      <c r="AB29" s="67">
        <v>23725</v>
      </c>
      <c r="AC29" s="70">
        <v>798.2839838492597</v>
      </c>
      <c r="AD29" s="72">
        <v>4284</v>
      </c>
      <c r="AE29" s="74">
        <v>144.14535666218035</v>
      </c>
      <c r="AF29" s="71" t="s">
        <v>105</v>
      </c>
      <c r="AG29" s="27"/>
    </row>
    <row r="30" spans="1:33" ht="13.5">
      <c r="A30" s="75" t="s">
        <v>101</v>
      </c>
      <c r="B30" s="69" t="s">
        <v>96</v>
      </c>
      <c r="C30" s="67">
        <v>9490</v>
      </c>
      <c r="D30" s="74">
        <v>7.539884319583042</v>
      </c>
      <c r="E30" s="67">
        <v>1057</v>
      </c>
      <c r="F30" s="74">
        <v>0.8397953346469206</v>
      </c>
      <c r="G30" s="67">
        <v>7</v>
      </c>
      <c r="H30" s="74">
        <v>0.0055615585075955</v>
      </c>
      <c r="I30" s="67">
        <v>8421</v>
      </c>
      <c r="J30" s="74">
        <v>6.690554884637387</v>
      </c>
      <c r="K30" s="71" t="s">
        <v>105</v>
      </c>
      <c r="L30" s="71">
        <v>493</v>
      </c>
      <c r="M30" s="67">
        <v>87909</v>
      </c>
      <c r="N30" s="74">
        <v>69.84443526345898</v>
      </c>
      <c r="O30" s="67">
        <v>20452</v>
      </c>
      <c r="P30" s="74">
        <v>16.249284942477598</v>
      </c>
      <c r="Q30" s="71" t="s">
        <v>105</v>
      </c>
      <c r="R30" s="67">
        <v>59357</v>
      </c>
      <c r="S30" s="74">
        <v>47.159632619335156</v>
      </c>
      <c r="T30" s="67">
        <v>1664629</v>
      </c>
      <c r="U30" s="74">
        <v>1322.5616538485986</v>
      </c>
      <c r="V30" s="67">
        <v>360896</v>
      </c>
      <c r="W30" s="74">
        <v>286.7348884510265</v>
      </c>
      <c r="X30" s="67">
        <v>31179</v>
      </c>
      <c r="Y30" s="74">
        <v>24.771976101188585</v>
      </c>
      <c r="Z30" s="67">
        <v>37872</v>
      </c>
      <c r="AA30" s="70">
        <v>199.1</v>
      </c>
      <c r="AB30" s="67">
        <v>1224966</v>
      </c>
      <c r="AC30" s="70">
        <v>973.2457255450328</v>
      </c>
      <c r="AD30" s="72">
        <v>246779</v>
      </c>
      <c r="AE30" s="74">
        <v>196.06797813512998</v>
      </c>
      <c r="AF30" s="71" t="s">
        <v>105</v>
      </c>
      <c r="AG30" s="27"/>
    </row>
    <row r="31" spans="1:33" ht="13.5">
      <c r="A31" s="75"/>
      <c r="B31" s="69"/>
      <c r="C31" s="67"/>
      <c r="D31" s="70"/>
      <c r="E31" s="67"/>
      <c r="F31" s="70"/>
      <c r="G31" s="67"/>
      <c r="H31" s="70"/>
      <c r="I31" s="67"/>
      <c r="J31" s="70"/>
      <c r="K31" s="67"/>
      <c r="L31" s="67"/>
      <c r="M31" s="67"/>
      <c r="N31" s="70"/>
      <c r="O31" s="67"/>
      <c r="P31" s="70"/>
      <c r="Q31" s="67"/>
      <c r="R31" s="67"/>
      <c r="S31" s="70"/>
      <c r="T31" s="67"/>
      <c r="U31" s="70"/>
      <c r="V31" s="67"/>
      <c r="W31" s="70"/>
      <c r="X31" s="67"/>
      <c r="Y31" s="70"/>
      <c r="Z31" s="67"/>
      <c r="AA31" s="68"/>
      <c r="AB31" s="67"/>
      <c r="AC31" s="70"/>
      <c r="AD31" s="72"/>
      <c r="AE31" s="70"/>
      <c r="AF31" s="67"/>
      <c r="AG31" s="27"/>
    </row>
    <row r="32" spans="1:33" ht="13.5">
      <c r="A32" s="76"/>
      <c r="B32" s="69" t="s">
        <v>16</v>
      </c>
      <c r="C32" s="67">
        <v>225</v>
      </c>
      <c r="D32" s="74">
        <v>7.542742205833054</v>
      </c>
      <c r="E32" s="67">
        <v>24</v>
      </c>
      <c r="F32" s="74">
        <v>0.8045591686221925</v>
      </c>
      <c r="G32" s="71" t="s">
        <v>97</v>
      </c>
      <c r="H32" s="74" t="s">
        <v>97</v>
      </c>
      <c r="I32" s="67">
        <v>201</v>
      </c>
      <c r="J32" s="74">
        <v>6.738183037210861</v>
      </c>
      <c r="K32" s="71" t="s">
        <v>105</v>
      </c>
      <c r="L32" s="71">
        <v>9</v>
      </c>
      <c r="M32" s="67">
        <v>1461</v>
      </c>
      <c r="N32" s="74">
        <v>48.977539389875965</v>
      </c>
      <c r="O32" s="67">
        <v>362</v>
      </c>
      <c r="P32" s="74">
        <v>12.135434126718069</v>
      </c>
      <c r="Q32" s="71" t="s">
        <v>105</v>
      </c>
      <c r="R32" s="67">
        <v>1222</v>
      </c>
      <c r="S32" s="74">
        <v>40.96547100234663</v>
      </c>
      <c r="T32" s="67">
        <v>33593</v>
      </c>
      <c r="U32" s="74">
        <v>1126.1481729802213</v>
      </c>
      <c r="V32" s="67">
        <v>8345</v>
      </c>
      <c r="W32" s="74">
        <v>279.75192758967484</v>
      </c>
      <c r="X32" s="67">
        <v>738</v>
      </c>
      <c r="Y32" s="74">
        <v>24.740194435132416</v>
      </c>
      <c r="Z32" s="67">
        <v>559</v>
      </c>
      <c r="AA32" s="70">
        <v>123.9</v>
      </c>
      <c r="AB32" s="67">
        <v>23728</v>
      </c>
      <c r="AC32" s="70">
        <v>795.4408313778075</v>
      </c>
      <c r="AD32" s="72">
        <v>4167</v>
      </c>
      <c r="AE32" s="74">
        <v>139.69158565202815</v>
      </c>
      <c r="AF32" s="71" t="s">
        <v>105</v>
      </c>
      <c r="AG32" s="27"/>
    </row>
    <row r="33" spans="1:33" ht="13.5">
      <c r="A33" s="75" t="s">
        <v>102</v>
      </c>
      <c r="B33" s="69" t="s">
        <v>96</v>
      </c>
      <c r="C33" s="67">
        <v>9413</v>
      </c>
      <c r="D33" s="74">
        <v>7.4608056053136345</v>
      </c>
      <c r="E33" s="67">
        <v>1055</v>
      </c>
      <c r="F33" s="74">
        <v>0.8361999270801959</v>
      </c>
      <c r="G33" s="67">
        <v>6</v>
      </c>
      <c r="H33" s="74">
        <v>0.004755639395716754</v>
      </c>
      <c r="I33" s="67">
        <v>8347</v>
      </c>
      <c r="J33" s="74">
        <v>6.6158870060079575</v>
      </c>
      <c r="K33" s="71" t="s">
        <v>105</v>
      </c>
      <c r="L33" s="71">
        <v>717</v>
      </c>
      <c r="M33" s="67">
        <v>89292</v>
      </c>
      <c r="N33" s="74">
        <v>70.77342548705674</v>
      </c>
      <c r="O33" s="67">
        <v>19796</v>
      </c>
      <c r="P33" s="74">
        <v>15.690439579601478</v>
      </c>
      <c r="Q33" s="71" t="s">
        <v>105</v>
      </c>
      <c r="R33" s="67">
        <v>60579</v>
      </c>
      <c r="S33" s="74">
        <v>48.015313158854205</v>
      </c>
      <c r="T33" s="67">
        <v>1660784</v>
      </c>
      <c r="U33" s="74">
        <v>1316.3483030293423</v>
      </c>
      <c r="V33" s="67">
        <v>359778</v>
      </c>
      <c r="W33" s="74">
        <v>285.16240508536373</v>
      </c>
      <c r="X33" s="67">
        <v>29488</v>
      </c>
      <c r="Y33" s="74">
        <v>23.372382416815938</v>
      </c>
      <c r="Z33" s="67">
        <v>56522</v>
      </c>
      <c r="AA33" s="70">
        <v>286.1</v>
      </c>
      <c r="AB33" s="67">
        <v>1205588</v>
      </c>
      <c r="AC33" s="70">
        <v>955.5569646338951</v>
      </c>
      <c r="AD33" s="72">
        <v>239771</v>
      </c>
      <c r="AE33" s="74">
        <v>190.04406892506697</v>
      </c>
      <c r="AF33" s="71" t="s">
        <v>105</v>
      </c>
      <c r="AG33" s="27"/>
    </row>
    <row r="34" spans="1:33" ht="13.5">
      <c r="A34" s="77"/>
      <c r="B34" s="69"/>
      <c r="C34" s="67"/>
      <c r="D34" s="74"/>
      <c r="E34" s="67"/>
      <c r="F34" s="74"/>
      <c r="G34" s="67"/>
      <c r="H34" s="74"/>
      <c r="I34" s="67"/>
      <c r="J34" s="74"/>
      <c r="K34" s="71"/>
      <c r="L34" s="71"/>
      <c r="M34" s="67"/>
      <c r="N34" s="74"/>
      <c r="O34" s="67"/>
      <c r="P34" s="74"/>
      <c r="Q34" s="71"/>
      <c r="R34" s="67"/>
      <c r="S34" s="74"/>
      <c r="T34" s="67"/>
      <c r="U34" s="74"/>
      <c r="V34" s="67"/>
      <c r="W34" s="74"/>
      <c r="X34" s="67"/>
      <c r="Y34" s="74"/>
      <c r="Z34" s="67"/>
      <c r="AA34" s="68"/>
      <c r="AB34" s="67"/>
      <c r="AC34" s="74"/>
      <c r="AD34" s="72"/>
      <c r="AE34" s="74"/>
      <c r="AF34" s="67"/>
      <c r="AG34" s="27"/>
    </row>
    <row r="35" spans="1:33" ht="13.5">
      <c r="A35" s="77"/>
      <c r="B35" s="69" t="s">
        <v>16</v>
      </c>
      <c r="C35" s="67">
        <v>221</v>
      </c>
      <c r="D35" s="74">
        <v>7.376502002670227</v>
      </c>
      <c r="E35" s="67">
        <v>25</v>
      </c>
      <c r="F35" s="74">
        <v>0.8344459279038717</v>
      </c>
      <c r="G35" s="71" t="s">
        <v>97</v>
      </c>
      <c r="H35" s="74" t="s">
        <v>97</v>
      </c>
      <c r="I35" s="67">
        <v>196</v>
      </c>
      <c r="J35" s="74">
        <v>6.5420560747663545</v>
      </c>
      <c r="K35" s="71" t="s">
        <v>97</v>
      </c>
      <c r="L35" s="71">
        <v>15</v>
      </c>
      <c r="M35" s="67">
        <v>1505</v>
      </c>
      <c r="N35" s="74">
        <v>50.23364485981309</v>
      </c>
      <c r="O35" s="67">
        <v>358</v>
      </c>
      <c r="P35" s="74">
        <v>11.949265687583445</v>
      </c>
      <c r="Q35" s="71" t="s">
        <v>97</v>
      </c>
      <c r="R35" s="67">
        <v>1255</v>
      </c>
      <c r="S35" s="74">
        <v>41.88918558077437</v>
      </c>
      <c r="T35" s="67">
        <v>33027</v>
      </c>
      <c r="U35" s="74">
        <v>1102.369826435247</v>
      </c>
      <c r="V35" s="67">
        <v>8149</v>
      </c>
      <c r="W35" s="74">
        <v>271.99599465954606</v>
      </c>
      <c r="X35" s="67">
        <v>546</v>
      </c>
      <c r="Y35" s="74">
        <v>18.22429906542056</v>
      </c>
      <c r="Z35" s="67">
        <v>855</v>
      </c>
      <c r="AA35" s="70">
        <v>183.5</v>
      </c>
      <c r="AB35" s="67">
        <v>23254</v>
      </c>
      <c r="AC35" s="70">
        <v>776.1682242990654</v>
      </c>
      <c r="AD35" s="72">
        <v>4147</v>
      </c>
      <c r="AE35" s="74">
        <v>138.41789052069427</v>
      </c>
      <c r="AF35" s="71" t="s">
        <v>97</v>
      </c>
      <c r="AG35" s="27"/>
    </row>
    <row r="36" spans="1:33" ht="13.5">
      <c r="A36" s="75" t="s">
        <v>103</v>
      </c>
      <c r="B36" s="69" t="s">
        <v>96</v>
      </c>
      <c r="C36" s="67">
        <v>9333</v>
      </c>
      <c r="D36" s="74">
        <v>7.378682225700868</v>
      </c>
      <c r="E36" s="67">
        <v>1057</v>
      </c>
      <c r="F36" s="74">
        <v>0.8356656072608826</v>
      </c>
      <c r="G36" s="67">
        <v>5</v>
      </c>
      <c r="H36" s="74">
        <v>0.00395300665686321</v>
      </c>
      <c r="I36" s="67">
        <v>8266</v>
      </c>
      <c r="J36" s="74">
        <v>6.535110605126258</v>
      </c>
      <c r="K36" s="71">
        <v>3</v>
      </c>
      <c r="L36" s="71">
        <v>1269</v>
      </c>
      <c r="M36" s="67">
        <v>90955</v>
      </c>
      <c r="N36" s="74">
        <v>71.90914409499865</v>
      </c>
      <c r="O36" s="67">
        <v>19397</v>
      </c>
      <c r="P36" s="74">
        <v>15.335294024635138</v>
      </c>
      <c r="Q36" s="71">
        <v>57</v>
      </c>
      <c r="R36" s="67">
        <v>61651</v>
      </c>
      <c r="S36" s="74">
        <v>48.741362680454756</v>
      </c>
      <c r="T36" s="67">
        <v>1656415</v>
      </c>
      <c r="U36" s="74">
        <v>1309.5639043056149</v>
      </c>
      <c r="V36" s="67">
        <v>359159</v>
      </c>
      <c r="W36" s="74">
        <v>283.9515835744667</v>
      </c>
      <c r="X36" s="67">
        <v>27197</v>
      </c>
      <c r="Y36" s="74">
        <v>21.501984409341745</v>
      </c>
      <c r="Z36" s="67">
        <v>99171</v>
      </c>
      <c r="AA36" s="70">
        <v>483.6</v>
      </c>
      <c r="AB36" s="67">
        <v>1161678</v>
      </c>
      <c r="AC36" s="70">
        <v>918.424173426308</v>
      </c>
      <c r="AD36" s="72">
        <v>235530</v>
      </c>
      <c r="AE36" s="74">
        <v>186.21033157819838</v>
      </c>
      <c r="AF36" s="67">
        <v>599</v>
      </c>
      <c r="AG36" s="27"/>
    </row>
    <row r="37" spans="1:33" ht="13.5">
      <c r="A37" s="75"/>
      <c r="B37" s="69"/>
      <c r="C37" s="67"/>
      <c r="D37" s="74"/>
      <c r="E37" s="67"/>
      <c r="F37" s="74"/>
      <c r="G37" s="67"/>
      <c r="H37" s="74"/>
      <c r="I37" s="67"/>
      <c r="J37" s="74"/>
      <c r="K37" s="71"/>
      <c r="L37" s="71"/>
      <c r="M37" s="67"/>
      <c r="N37" s="74"/>
      <c r="O37" s="67"/>
      <c r="P37" s="74"/>
      <c r="Q37" s="71"/>
      <c r="R37" s="67"/>
      <c r="S37" s="74"/>
      <c r="T37" s="67"/>
      <c r="U37" s="74"/>
      <c r="V37" s="67"/>
      <c r="W37" s="74"/>
      <c r="X37" s="67"/>
      <c r="Y37" s="74"/>
      <c r="Z37" s="67"/>
      <c r="AA37" s="68"/>
      <c r="AB37" s="67"/>
      <c r="AC37" s="74"/>
      <c r="AD37" s="72"/>
      <c r="AE37" s="74"/>
      <c r="AF37" s="67"/>
      <c r="AG37" s="27"/>
    </row>
    <row r="38" spans="1:33" ht="13.5">
      <c r="A38" s="77"/>
      <c r="B38" s="69" t="s">
        <v>16</v>
      </c>
      <c r="C38" s="67">
        <v>215</v>
      </c>
      <c r="D38" s="74">
        <v>7.161892071952032</v>
      </c>
      <c r="E38" s="67">
        <v>25</v>
      </c>
      <c r="F38" s="74">
        <v>0.8327781479013991</v>
      </c>
      <c r="G38" s="71" t="s">
        <v>97</v>
      </c>
      <c r="H38" s="74" t="s">
        <v>97</v>
      </c>
      <c r="I38" s="67">
        <v>190</v>
      </c>
      <c r="J38" s="74">
        <v>6.329113924050633</v>
      </c>
      <c r="K38" s="71">
        <v>1</v>
      </c>
      <c r="L38" s="71">
        <v>41</v>
      </c>
      <c r="M38" s="67">
        <v>1531</v>
      </c>
      <c r="N38" s="74">
        <v>50.99933377748168</v>
      </c>
      <c r="O38" s="67">
        <v>341</v>
      </c>
      <c r="P38" s="74">
        <v>11.359093937375084</v>
      </c>
      <c r="Q38" s="71">
        <v>23</v>
      </c>
      <c r="R38" s="67">
        <v>1281</v>
      </c>
      <c r="S38" s="74">
        <v>42.67155229846769</v>
      </c>
      <c r="T38" s="67">
        <v>33069</v>
      </c>
      <c r="U38" s="74">
        <v>1101.5656229180547</v>
      </c>
      <c r="V38" s="67">
        <v>8149</v>
      </c>
      <c r="W38" s="74">
        <v>271.45236508994003</v>
      </c>
      <c r="X38" s="67">
        <v>436</v>
      </c>
      <c r="Y38" s="74">
        <v>14.523650899400401</v>
      </c>
      <c r="Z38" s="67">
        <v>2149</v>
      </c>
      <c r="AA38" s="70">
        <v>448.6</v>
      </c>
      <c r="AB38" s="67">
        <v>22274</v>
      </c>
      <c r="AC38" s="70">
        <v>741.9720186542305</v>
      </c>
      <c r="AD38" s="72">
        <v>4017</v>
      </c>
      <c r="AE38" s="74">
        <v>133.8107928047968</v>
      </c>
      <c r="AF38" s="71">
        <v>188</v>
      </c>
      <c r="AG38" s="27"/>
    </row>
    <row r="39" spans="1:33" ht="13.5">
      <c r="A39" s="75" t="s">
        <v>106</v>
      </c>
      <c r="B39" s="69" t="s">
        <v>96</v>
      </c>
      <c r="C39" s="67">
        <v>9286</v>
      </c>
      <c r="D39" s="74">
        <v>7.329933852201506</v>
      </c>
      <c r="E39" s="67">
        <v>1060</v>
      </c>
      <c r="F39" s="74">
        <v>0.8367143962237342</v>
      </c>
      <c r="G39" s="67">
        <v>4</v>
      </c>
      <c r="H39" s="74">
        <v>0.00315741281593862</v>
      </c>
      <c r="I39" s="67">
        <v>8222</v>
      </c>
      <c r="J39" s="74">
        <v>6.490062043161833</v>
      </c>
      <c r="K39" s="71">
        <v>16</v>
      </c>
      <c r="L39" s="71">
        <v>2227</v>
      </c>
      <c r="M39" s="67">
        <v>91500</v>
      </c>
      <c r="N39" s="74">
        <v>72.22581816459594</v>
      </c>
      <c r="O39" s="67">
        <v>18487</v>
      </c>
      <c r="P39" s="74">
        <v>14.592772682064318</v>
      </c>
      <c r="Q39" s="71">
        <v>1795</v>
      </c>
      <c r="R39" s="67">
        <v>62484</v>
      </c>
      <c r="S39" s="74">
        <v>49.32194559777719</v>
      </c>
      <c r="T39" s="67">
        <v>1648217</v>
      </c>
      <c r="U39" s="74">
        <v>1301.025369811976</v>
      </c>
      <c r="V39" s="67">
        <v>358449</v>
      </c>
      <c r="W39" s="74">
        <v>282.94286661509557</v>
      </c>
      <c r="X39" s="67">
        <v>24773</v>
      </c>
      <c r="Y39" s="74">
        <v>19.554646922311857</v>
      </c>
      <c r="Z39" s="67">
        <v>167106</v>
      </c>
      <c r="AA39" s="70">
        <v>788.8</v>
      </c>
      <c r="AB39" s="67">
        <v>1094568</v>
      </c>
      <c r="AC39" s="70">
        <v>864.0007577790758</v>
      </c>
      <c r="AD39" s="72">
        <v>224134</v>
      </c>
      <c r="AE39" s="74">
        <v>176.92089102189667</v>
      </c>
      <c r="AF39" s="67">
        <v>16452</v>
      </c>
      <c r="AG39" s="27"/>
    </row>
    <row r="40" spans="1:33" ht="13.5">
      <c r="A40" s="75"/>
      <c r="B40" s="69"/>
      <c r="C40" s="67"/>
      <c r="D40" s="74"/>
      <c r="E40" s="67"/>
      <c r="F40" s="74"/>
      <c r="G40" s="67"/>
      <c r="H40" s="74"/>
      <c r="I40" s="67"/>
      <c r="J40" s="74"/>
      <c r="K40" s="71"/>
      <c r="L40" s="71"/>
      <c r="M40" s="67"/>
      <c r="N40" s="74"/>
      <c r="O40" s="67"/>
      <c r="P40" s="74"/>
      <c r="Q40" s="71"/>
      <c r="R40" s="67"/>
      <c r="S40" s="74"/>
      <c r="T40" s="67"/>
      <c r="U40" s="74"/>
      <c r="V40" s="67"/>
      <c r="W40" s="74"/>
      <c r="X40" s="67"/>
      <c r="Y40" s="74"/>
      <c r="Z40" s="67"/>
      <c r="AA40" s="68"/>
      <c r="AB40" s="67"/>
      <c r="AC40" s="74"/>
      <c r="AD40" s="72"/>
      <c r="AE40" s="74"/>
      <c r="AF40" s="67"/>
      <c r="AG40" s="27"/>
    </row>
    <row r="41" spans="1:33" ht="13.5">
      <c r="A41" s="75"/>
      <c r="B41" s="69" t="s">
        <v>16</v>
      </c>
      <c r="C41" s="67">
        <v>215</v>
      </c>
      <c r="D41" s="74">
        <v>7.2</v>
      </c>
      <c r="E41" s="67">
        <v>23</v>
      </c>
      <c r="F41" s="74">
        <v>0.8</v>
      </c>
      <c r="G41" s="71" t="s">
        <v>97</v>
      </c>
      <c r="H41" s="71" t="s">
        <v>97</v>
      </c>
      <c r="I41" s="67">
        <v>192</v>
      </c>
      <c r="J41" s="74">
        <v>6.4</v>
      </c>
      <c r="K41" s="71">
        <v>1</v>
      </c>
      <c r="L41" s="71">
        <v>67</v>
      </c>
      <c r="M41" s="67">
        <v>1556</v>
      </c>
      <c r="N41" s="74">
        <v>52.1</v>
      </c>
      <c r="O41" s="67">
        <v>330</v>
      </c>
      <c r="P41" s="74">
        <v>11.1</v>
      </c>
      <c r="Q41" s="71">
        <v>35</v>
      </c>
      <c r="R41" s="67">
        <v>1298</v>
      </c>
      <c r="S41" s="74">
        <v>43.5</v>
      </c>
      <c r="T41" s="67">
        <v>33548</v>
      </c>
      <c r="U41" s="74">
        <v>1123.5</v>
      </c>
      <c r="V41" s="67">
        <v>7970</v>
      </c>
      <c r="W41" s="74">
        <v>266.9</v>
      </c>
      <c r="X41" s="67">
        <v>355</v>
      </c>
      <c r="Y41" s="74">
        <v>11.9</v>
      </c>
      <c r="Z41" s="67">
        <v>4210</v>
      </c>
      <c r="AA41" s="70">
        <v>848.8</v>
      </c>
      <c r="AB41" s="67">
        <v>20952</v>
      </c>
      <c r="AC41" s="70">
        <v>701.6744809109176</v>
      </c>
      <c r="AD41" s="72">
        <v>3850</v>
      </c>
      <c r="AE41" s="74">
        <v>128.9</v>
      </c>
      <c r="AF41" s="67">
        <v>307</v>
      </c>
      <c r="AG41" s="27"/>
    </row>
    <row r="42" spans="1:33" ht="13.5">
      <c r="A42" s="75" t="s">
        <v>107</v>
      </c>
      <c r="B42" s="69" t="s">
        <v>104</v>
      </c>
      <c r="C42" s="67">
        <v>9266</v>
      </c>
      <c r="D42" s="74">
        <v>7.3</v>
      </c>
      <c r="E42" s="67">
        <v>1058</v>
      </c>
      <c r="F42" s="74">
        <v>0.8</v>
      </c>
      <c r="G42" s="71">
        <v>4</v>
      </c>
      <c r="H42" s="74">
        <v>0</v>
      </c>
      <c r="I42" s="67">
        <v>8205</v>
      </c>
      <c r="J42" s="74">
        <v>6.5</v>
      </c>
      <c r="K42" s="71">
        <v>26</v>
      </c>
      <c r="L42" s="71">
        <v>3167</v>
      </c>
      <c r="M42" s="67">
        <v>92824</v>
      </c>
      <c r="N42" s="74">
        <v>73.1</v>
      </c>
      <c r="O42" s="67">
        <v>17853</v>
      </c>
      <c r="P42" s="74">
        <v>14.1</v>
      </c>
      <c r="Q42" s="71">
        <v>2508</v>
      </c>
      <c r="R42" s="67">
        <v>63361</v>
      </c>
      <c r="S42" s="74">
        <v>49.9</v>
      </c>
      <c r="T42" s="67">
        <v>1647253</v>
      </c>
      <c r="U42" s="74">
        <v>1297.8</v>
      </c>
      <c r="V42" s="67">
        <v>358153</v>
      </c>
      <c r="W42" s="74">
        <v>282.2</v>
      </c>
      <c r="X42" s="67">
        <v>22631</v>
      </c>
      <c r="Y42" s="74">
        <v>17.8</v>
      </c>
      <c r="Z42" s="67">
        <v>241160</v>
      </c>
      <c r="AA42" s="70">
        <v>1095.9</v>
      </c>
      <c r="AB42" s="67">
        <v>1022913</v>
      </c>
      <c r="AC42" s="70">
        <v>805.9128941272867</v>
      </c>
      <c r="AD42" s="72">
        <v>216755</v>
      </c>
      <c r="AE42" s="74">
        <v>170.8</v>
      </c>
      <c r="AF42" s="67">
        <v>22786</v>
      </c>
      <c r="AG42" s="27"/>
    </row>
    <row r="43" spans="1:33" ht="13.5">
      <c r="A43" s="75"/>
      <c r="B43" s="69"/>
      <c r="C43" s="67"/>
      <c r="D43" s="74"/>
      <c r="E43" s="67"/>
      <c r="F43" s="74"/>
      <c r="G43" s="71"/>
      <c r="H43" s="74"/>
      <c r="I43" s="67"/>
      <c r="J43" s="74"/>
      <c r="K43" s="71"/>
      <c r="L43" s="71"/>
      <c r="M43" s="67"/>
      <c r="N43" s="74"/>
      <c r="O43" s="67"/>
      <c r="P43" s="74"/>
      <c r="Q43" s="71"/>
      <c r="R43" s="67"/>
      <c r="S43" s="74"/>
      <c r="T43" s="67"/>
      <c r="U43" s="74"/>
      <c r="V43" s="67"/>
      <c r="W43" s="74"/>
      <c r="X43" s="67"/>
      <c r="Y43" s="74"/>
      <c r="Z43" s="67"/>
      <c r="AA43" s="68"/>
      <c r="AB43" s="67"/>
      <c r="AC43" s="74"/>
      <c r="AD43" s="72"/>
      <c r="AE43" s="74"/>
      <c r="AF43" s="67"/>
      <c r="AG43" s="27"/>
    </row>
    <row r="44" spans="1:33" ht="13.5">
      <c r="A44" s="75"/>
      <c r="B44" s="69" t="s">
        <v>16</v>
      </c>
      <c r="C44" s="67">
        <v>209</v>
      </c>
      <c r="D44" s="74">
        <v>7</v>
      </c>
      <c r="E44" s="67">
        <v>23</v>
      </c>
      <c r="F44" s="74">
        <v>0.8</v>
      </c>
      <c r="G44" s="71" t="s">
        <v>112</v>
      </c>
      <c r="H44" s="71" t="s">
        <v>112</v>
      </c>
      <c r="I44" s="67">
        <v>186</v>
      </c>
      <c r="J44" s="74">
        <v>6.2</v>
      </c>
      <c r="K44" s="71">
        <v>1</v>
      </c>
      <c r="L44" s="71">
        <v>72</v>
      </c>
      <c r="M44" s="67">
        <v>1580</v>
      </c>
      <c r="N44" s="74">
        <v>52.8</v>
      </c>
      <c r="O44" s="67">
        <v>323</v>
      </c>
      <c r="P44" s="74">
        <v>10.8</v>
      </c>
      <c r="Q44" s="71">
        <v>37</v>
      </c>
      <c r="R44" s="67">
        <v>1310</v>
      </c>
      <c r="S44" s="74">
        <v>43.8</v>
      </c>
      <c r="T44" s="67">
        <v>33437</v>
      </c>
      <c r="U44" s="74">
        <v>1117.5</v>
      </c>
      <c r="V44" s="67">
        <v>7896</v>
      </c>
      <c r="W44" s="74">
        <v>263.9</v>
      </c>
      <c r="X44" s="71">
        <v>350</v>
      </c>
      <c r="Y44" s="74">
        <v>11.7</v>
      </c>
      <c r="Z44" s="67">
        <v>4535</v>
      </c>
      <c r="AA44" s="70">
        <v>885.7</v>
      </c>
      <c r="AB44" s="67">
        <v>20617</v>
      </c>
      <c r="AC44" s="70">
        <v>689.0708556149732</v>
      </c>
      <c r="AD44" s="72">
        <v>3833</v>
      </c>
      <c r="AE44" s="74">
        <v>128.1</v>
      </c>
      <c r="AF44" s="67">
        <v>326</v>
      </c>
      <c r="AG44" s="27"/>
    </row>
    <row r="45" spans="1:33" ht="13.5">
      <c r="A45" s="75" t="s">
        <v>111</v>
      </c>
      <c r="B45" s="69" t="s">
        <v>104</v>
      </c>
      <c r="C45" s="67">
        <v>9239</v>
      </c>
      <c r="D45" s="74">
        <v>7.3</v>
      </c>
      <c r="E45" s="67">
        <v>1065</v>
      </c>
      <c r="F45" s="74">
        <v>0.8</v>
      </c>
      <c r="G45" s="71">
        <v>3</v>
      </c>
      <c r="H45" s="74">
        <v>0</v>
      </c>
      <c r="I45" s="67">
        <v>8171</v>
      </c>
      <c r="J45" s="74">
        <v>6.4</v>
      </c>
      <c r="K45" s="71">
        <v>29</v>
      </c>
      <c r="L45" s="71">
        <v>3476</v>
      </c>
      <c r="M45" s="67">
        <v>94019</v>
      </c>
      <c r="N45" s="74">
        <v>73.9</v>
      </c>
      <c r="O45" s="67">
        <v>17218</v>
      </c>
      <c r="P45" s="74">
        <v>13.5</v>
      </c>
      <c r="Q45" s="71">
        <v>2571</v>
      </c>
      <c r="R45" s="67">
        <v>64297</v>
      </c>
      <c r="S45" s="74">
        <v>50.5</v>
      </c>
      <c r="T45" s="67">
        <v>1646797</v>
      </c>
      <c r="U45" s="74">
        <v>1293.7</v>
      </c>
      <c r="V45" s="67">
        <v>357385</v>
      </c>
      <c r="W45" s="74">
        <v>280.8</v>
      </c>
      <c r="X45" s="67">
        <v>20847</v>
      </c>
      <c r="Y45" s="74">
        <v>16.4</v>
      </c>
      <c r="Z45" s="67">
        <v>272217</v>
      </c>
      <c r="AA45" s="70">
        <v>1190.3</v>
      </c>
      <c r="AB45" s="67">
        <v>994315</v>
      </c>
      <c r="AC45" s="70">
        <v>781.1353512817088</v>
      </c>
      <c r="AD45" s="72">
        <v>209544</v>
      </c>
      <c r="AE45" s="74">
        <v>164.6</v>
      </c>
      <c r="AF45" s="67">
        <v>23684</v>
      </c>
      <c r="AG45" s="27"/>
    </row>
    <row r="46" spans="1:33" ht="13.5">
      <c r="A46" s="75"/>
      <c r="B46" s="69"/>
      <c r="C46" s="67"/>
      <c r="D46" s="74"/>
      <c r="E46" s="67"/>
      <c r="F46" s="74"/>
      <c r="G46" s="71"/>
      <c r="H46" s="74"/>
      <c r="I46" s="67"/>
      <c r="J46" s="74"/>
      <c r="K46" s="71"/>
      <c r="L46" s="71"/>
      <c r="M46" s="67"/>
      <c r="N46" s="74"/>
      <c r="O46" s="67"/>
      <c r="P46" s="74"/>
      <c r="Q46" s="71"/>
      <c r="R46" s="67"/>
      <c r="S46" s="74"/>
      <c r="T46" s="67"/>
      <c r="U46" s="74"/>
      <c r="V46" s="67"/>
      <c r="W46" s="74"/>
      <c r="X46" s="67"/>
      <c r="Y46" s="74"/>
      <c r="Z46" s="67"/>
      <c r="AA46" s="68"/>
      <c r="AB46" s="67"/>
      <c r="AC46" s="74"/>
      <c r="AD46" s="72"/>
      <c r="AE46" s="74"/>
      <c r="AF46" s="67"/>
      <c r="AG46" s="27"/>
    </row>
    <row r="47" spans="1:33" ht="13.5">
      <c r="A47" s="75"/>
      <c r="B47" s="69" t="s">
        <v>16</v>
      </c>
      <c r="C47" s="67">
        <v>208</v>
      </c>
      <c r="D47" s="74">
        <v>7</v>
      </c>
      <c r="E47" s="67">
        <v>24</v>
      </c>
      <c r="F47" s="74">
        <v>0.8</v>
      </c>
      <c r="G47" s="71" t="s">
        <v>112</v>
      </c>
      <c r="H47" s="71" t="s">
        <v>112</v>
      </c>
      <c r="I47" s="67">
        <v>184</v>
      </c>
      <c r="J47" s="74">
        <v>6.2</v>
      </c>
      <c r="K47" s="71">
        <v>1</v>
      </c>
      <c r="L47" s="71">
        <v>74</v>
      </c>
      <c r="M47" s="67">
        <v>1601</v>
      </c>
      <c r="N47" s="74">
        <v>53.5</v>
      </c>
      <c r="O47" s="67">
        <v>303</v>
      </c>
      <c r="P47" s="74">
        <v>10.1</v>
      </c>
      <c r="Q47" s="71">
        <v>35</v>
      </c>
      <c r="R47" s="67">
        <v>1322</v>
      </c>
      <c r="S47" s="74">
        <v>44.2</v>
      </c>
      <c r="T47" s="67">
        <v>33377</v>
      </c>
      <c r="U47" s="74">
        <v>1116.3</v>
      </c>
      <c r="V47" s="67">
        <v>7817</v>
      </c>
      <c r="W47" s="74">
        <v>261.4</v>
      </c>
      <c r="X47" s="67">
        <v>310</v>
      </c>
      <c r="Y47" s="74">
        <v>10.4</v>
      </c>
      <c r="Z47" s="67">
        <v>4686</v>
      </c>
      <c r="AA47" s="70">
        <v>889.2</v>
      </c>
      <c r="AB47" s="67">
        <v>20522</v>
      </c>
      <c r="AC47" s="70" t="e">
        <f>AB47/#REF!*100</f>
        <v>#REF!</v>
      </c>
      <c r="AD47" s="67">
        <v>3662</v>
      </c>
      <c r="AE47" s="74">
        <v>122.5</v>
      </c>
      <c r="AF47" s="67">
        <v>300</v>
      </c>
      <c r="AG47" s="27"/>
    </row>
    <row r="48" spans="1:33" ht="13.5">
      <c r="A48" s="75" t="s">
        <v>125</v>
      </c>
      <c r="B48" s="69" t="s">
        <v>104</v>
      </c>
      <c r="C48" s="67">
        <v>9187</v>
      </c>
      <c r="D48" s="74">
        <v>7.2</v>
      </c>
      <c r="E48" s="67">
        <v>1069</v>
      </c>
      <c r="F48" s="74">
        <v>0.8</v>
      </c>
      <c r="G48" s="71">
        <v>2</v>
      </c>
      <c r="H48" s="74">
        <v>0</v>
      </c>
      <c r="I48" s="67">
        <v>8116</v>
      </c>
      <c r="J48" s="74">
        <v>6.4</v>
      </c>
      <c r="K48" s="71">
        <v>43</v>
      </c>
      <c r="L48" s="71">
        <v>3723</v>
      </c>
      <c r="M48" s="67">
        <v>94819</v>
      </c>
      <c r="N48" s="74">
        <v>74.4</v>
      </c>
      <c r="O48" s="67">
        <v>16178</v>
      </c>
      <c r="P48" s="74">
        <v>12.7</v>
      </c>
      <c r="Q48" s="71">
        <v>2675</v>
      </c>
      <c r="R48" s="67">
        <v>65073</v>
      </c>
      <c r="S48" s="74">
        <v>51.1</v>
      </c>
      <c r="T48" s="67">
        <v>1642593</v>
      </c>
      <c r="U48" s="74">
        <v>1289</v>
      </c>
      <c r="V48" s="67">
        <v>355966</v>
      </c>
      <c r="W48" s="74">
        <v>279.3</v>
      </c>
      <c r="X48" s="67">
        <v>17558</v>
      </c>
      <c r="Y48" s="74">
        <v>13.8</v>
      </c>
      <c r="Z48" s="67">
        <v>300851</v>
      </c>
      <c r="AA48" s="70">
        <v>1273.3</v>
      </c>
      <c r="AB48" s="67">
        <v>966364</v>
      </c>
      <c r="AC48" s="70" t="e">
        <f>AB48/#REF!*100</f>
        <v>#REF!</v>
      </c>
      <c r="AD48" s="67">
        <v>196596</v>
      </c>
      <c r="AE48" s="74">
        <v>154.3</v>
      </c>
      <c r="AF48" s="67">
        <v>24880</v>
      </c>
      <c r="AG48" s="27"/>
    </row>
    <row r="49" spans="1:33" ht="13.5">
      <c r="A49" s="75"/>
      <c r="B49" s="69"/>
      <c r="C49" s="67"/>
      <c r="D49" s="74"/>
      <c r="E49" s="67"/>
      <c r="F49" s="74"/>
      <c r="G49" s="71"/>
      <c r="H49" s="74"/>
      <c r="I49" s="67"/>
      <c r="J49" s="74"/>
      <c r="K49" s="71"/>
      <c r="L49" s="71"/>
      <c r="M49" s="67"/>
      <c r="N49" s="74"/>
      <c r="O49" s="67"/>
      <c r="P49" s="74"/>
      <c r="Q49" s="71"/>
      <c r="R49" s="67"/>
      <c r="S49" s="74"/>
      <c r="T49" s="67"/>
      <c r="U49" s="74"/>
      <c r="V49" s="67"/>
      <c r="W49" s="74"/>
      <c r="X49" s="67"/>
      <c r="Y49" s="74"/>
      <c r="Z49" s="67"/>
      <c r="AA49" s="74"/>
      <c r="AB49" s="67"/>
      <c r="AC49" s="74"/>
      <c r="AD49" s="67"/>
      <c r="AE49" s="74"/>
      <c r="AF49" s="67"/>
      <c r="AG49" s="27"/>
    </row>
    <row r="50" spans="1:33" s="11" customFormat="1" ht="13.5">
      <c r="A50" s="75"/>
      <c r="B50" s="69" t="s">
        <v>31</v>
      </c>
      <c r="C50" s="67">
        <v>203</v>
      </c>
      <c r="D50" s="74">
        <v>6.8</v>
      </c>
      <c r="E50" s="67">
        <v>24</v>
      </c>
      <c r="F50" s="74">
        <v>0.8</v>
      </c>
      <c r="G50" s="71" t="s">
        <v>129</v>
      </c>
      <c r="H50" s="74" t="s">
        <v>129</v>
      </c>
      <c r="I50" s="67">
        <v>179</v>
      </c>
      <c r="J50" s="74">
        <v>6</v>
      </c>
      <c r="K50" s="71">
        <v>1</v>
      </c>
      <c r="L50" s="71">
        <v>86</v>
      </c>
      <c r="M50" s="67">
        <v>1617</v>
      </c>
      <c r="N50" s="74">
        <v>54.1</v>
      </c>
      <c r="O50" s="67">
        <v>278</v>
      </c>
      <c r="P50" s="74">
        <v>9.3</v>
      </c>
      <c r="Q50" s="71">
        <v>34</v>
      </c>
      <c r="R50" s="67">
        <v>1342</v>
      </c>
      <c r="S50" s="74">
        <v>44.9</v>
      </c>
      <c r="T50" s="67">
        <v>32943</v>
      </c>
      <c r="U50" s="74">
        <v>1101.4</v>
      </c>
      <c r="V50" s="67">
        <v>7741</v>
      </c>
      <c r="W50" s="74">
        <v>258.8</v>
      </c>
      <c r="X50" s="67">
        <v>310</v>
      </c>
      <c r="Y50" s="74">
        <v>10.4</v>
      </c>
      <c r="Z50" s="67">
        <v>5450</v>
      </c>
      <c r="AA50" s="74">
        <v>1007.4</v>
      </c>
      <c r="AB50" s="67">
        <v>19400</v>
      </c>
      <c r="AC50" s="74">
        <v>648.6</v>
      </c>
      <c r="AD50" s="67">
        <v>3385</v>
      </c>
      <c r="AE50" s="74">
        <v>113.2</v>
      </c>
      <c r="AF50" s="67">
        <v>307</v>
      </c>
      <c r="AG50" s="31"/>
    </row>
    <row r="51" spans="1:33" ht="13.5">
      <c r="A51" s="75" t="s">
        <v>131</v>
      </c>
      <c r="B51" s="69" t="s">
        <v>104</v>
      </c>
      <c r="C51" s="67">
        <v>9122</v>
      </c>
      <c r="D51" s="94">
        <v>7.1</v>
      </c>
      <c r="E51" s="67">
        <v>1073</v>
      </c>
      <c r="F51" s="74">
        <v>0.8</v>
      </c>
      <c r="G51" s="71">
        <v>2</v>
      </c>
      <c r="H51" s="74">
        <v>0</v>
      </c>
      <c r="I51" s="67">
        <v>8047</v>
      </c>
      <c r="J51" s="94">
        <v>6.3</v>
      </c>
      <c r="K51" s="71">
        <v>48</v>
      </c>
      <c r="L51" s="71">
        <v>4211</v>
      </c>
      <c r="M51" s="67">
        <v>96050</v>
      </c>
      <c r="N51" s="74">
        <v>75.3</v>
      </c>
      <c r="O51" s="67">
        <v>15371</v>
      </c>
      <c r="P51" s="74">
        <v>12</v>
      </c>
      <c r="Q51" s="71">
        <v>2639</v>
      </c>
      <c r="R51" s="67">
        <v>65828</v>
      </c>
      <c r="S51" s="74">
        <v>51.6</v>
      </c>
      <c r="T51" s="67">
        <v>1632141</v>
      </c>
      <c r="U51" s="74">
        <v>1278.9</v>
      </c>
      <c r="V51" s="67">
        <v>354448</v>
      </c>
      <c r="W51" s="74">
        <v>277.7</v>
      </c>
      <c r="X51" s="67">
        <v>14507</v>
      </c>
      <c r="Y51" s="74">
        <v>11.4</v>
      </c>
      <c r="Z51" s="67">
        <v>342343</v>
      </c>
      <c r="AA51" s="74">
        <v>1408.2</v>
      </c>
      <c r="AB51" s="67">
        <v>919070</v>
      </c>
      <c r="AC51" s="74">
        <v>720.2</v>
      </c>
      <c r="AD51" s="67">
        <v>187894</v>
      </c>
      <c r="AE51" s="74">
        <v>147.2</v>
      </c>
      <c r="AF51" s="67">
        <v>24840</v>
      </c>
      <c r="AG51" s="27"/>
    </row>
    <row r="52" spans="1:33" ht="13.5">
      <c r="A52" s="75"/>
      <c r="B52" s="69"/>
      <c r="C52" s="67"/>
      <c r="D52" s="94"/>
      <c r="E52" s="67"/>
      <c r="F52" s="74"/>
      <c r="G52" s="71"/>
      <c r="H52" s="74"/>
      <c r="I52" s="67"/>
      <c r="J52" s="94"/>
      <c r="K52" s="71"/>
      <c r="L52" s="71"/>
      <c r="M52" s="67"/>
      <c r="N52" s="74"/>
      <c r="O52" s="67"/>
      <c r="P52" s="74"/>
      <c r="Q52" s="71"/>
      <c r="R52" s="67"/>
      <c r="S52" s="74"/>
      <c r="T52" s="67"/>
      <c r="U52" s="74"/>
      <c r="V52" s="67"/>
      <c r="W52" s="74"/>
      <c r="X52" s="67"/>
      <c r="Y52" s="74"/>
      <c r="Z52" s="67"/>
      <c r="AA52" s="74"/>
      <c r="AB52" s="67"/>
      <c r="AC52" s="74"/>
      <c r="AD52" s="67"/>
      <c r="AE52" s="74"/>
      <c r="AF52" s="67"/>
      <c r="AG52" s="27"/>
    </row>
    <row r="53" spans="1:33" s="11" customFormat="1" ht="13.5">
      <c r="A53" s="75"/>
      <c r="B53" s="69" t="s">
        <v>31</v>
      </c>
      <c r="C53" s="67">
        <v>204</v>
      </c>
      <c r="D53" s="74">
        <v>6.8</v>
      </c>
      <c r="E53" s="67">
        <v>23</v>
      </c>
      <c r="F53" s="74">
        <v>0.8</v>
      </c>
      <c r="G53" s="71" t="s">
        <v>129</v>
      </c>
      <c r="H53" s="74" t="s">
        <v>129</v>
      </c>
      <c r="I53" s="67">
        <v>181</v>
      </c>
      <c r="J53" s="74">
        <v>6.1</v>
      </c>
      <c r="K53" s="71">
        <v>1</v>
      </c>
      <c r="L53" s="71">
        <v>91</v>
      </c>
      <c r="M53" s="67">
        <v>1634</v>
      </c>
      <c r="N53" s="74">
        <v>54.7</v>
      </c>
      <c r="O53" s="67">
        <v>261</v>
      </c>
      <c r="P53" s="74">
        <v>8.7</v>
      </c>
      <c r="Q53" s="71">
        <v>36</v>
      </c>
      <c r="R53" s="67">
        <v>1349</v>
      </c>
      <c r="S53" s="74">
        <v>45.1</v>
      </c>
      <c r="T53" s="67">
        <v>32914</v>
      </c>
      <c r="U53" s="74">
        <v>1101.2</v>
      </c>
      <c r="V53" s="67">
        <v>7697</v>
      </c>
      <c r="W53" s="74">
        <v>257.5</v>
      </c>
      <c r="X53" s="67">
        <v>217</v>
      </c>
      <c r="Y53" s="74">
        <v>7.3</v>
      </c>
      <c r="Z53" s="67">
        <v>5596</v>
      </c>
      <c r="AA53" s="74">
        <v>1006.4</v>
      </c>
      <c r="AB53" s="67">
        <v>19360</v>
      </c>
      <c r="AC53" s="74">
        <v>647.7</v>
      </c>
      <c r="AD53" s="67">
        <v>3208</v>
      </c>
      <c r="AE53" s="74">
        <v>107.3</v>
      </c>
      <c r="AF53" s="67">
        <v>335</v>
      </c>
      <c r="AG53" s="31"/>
    </row>
    <row r="54" spans="1:33" ht="13.5">
      <c r="A54" s="75" t="s">
        <v>156</v>
      </c>
      <c r="B54" s="69" t="s">
        <v>104</v>
      </c>
      <c r="C54" s="67">
        <v>9077</v>
      </c>
      <c r="D54" s="94">
        <v>7.1</v>
      </c>
      <c r="E54" s="67">
        <v>1076</v>
      </c>
      <c r="F54" s="74">
        <v>0.8</v>
      </c>
      <c r="G54" s="71">
        <v>2</v>
      </c>
      <c r="H54" s="74">
        <v>0</v>
      </c>
      <c r="I54" s="67">
        <v>7999</v>
      </c>
      <c r="J54" s="94">
        <v>6.3</v>
      </c>
      <c r="K54" s="71">
        <v>84</v>
      </c>
      <c r="L54" s="71">
        <v>4291</v>
      </c>
      <c r="M54" s="67">
        <v>97051</v>
      </c>
      <c r="N54" s="74">
        <v>76</v>
      </c>
      <c r="O54" s="67">
        <v>14765</v>
      </c>
      <c r="P54" s="74">
        <v>11.6</v>
      </c>
      <c r="Q54" s="71">
        <v>2543</v>
      </c>
      <c r="R54" s="67">
        <v>66557</v>
      </c>
      <c r="S54" s="74">
        <v>52.1</v>
      </c>
      <c r="T54" s="67">
        <v>1631553</v>
      </c>
      <c r="U54" s="74">
        <v>1277.8</v>
      </c>
      <c r="V54" s="67">
        <v>354927</v>
      </c>
      <c r="W54" s="74">
        <v>278</v>
      </c>
      <c r="X54" s="67">
        <v>13293</v>
      </c>
      <c r="Y54" s="74">
        <v>10.4</v>
      </c>
      <c r="Z54" s="67">
        <v>349450</v>
      </c>
      <c r="AA54" s="74">
        <v>1404.8</v>
      </c>
      <c r="AB54" s="67">
        <v>912193</v>
      </c>
      <c r="AC54" s="74">
        <v>714.4</v>
      </c>
      <c r="AD54" s="67">
        <v>181001</v>
      </c>
      <c r="AE54" s="74">
        <v>141.8</v>
      </c>
      <c r="AF54" s="67">
        <v>24373</v>
      </c>
      <c r="AG54" s="27"/>
    </row>
    <row r="55" spans="1:33" ht="13.5">
      <c r="A55" s="75"/>
      <c r="B55" s="69"/>
      <c r="C55" s="67"/>
      <c r="D55" s="94"/>
      <c r="E55" s="67"/>
      <c r="F55" s="74"/>
      <c r="G55" s="71"/>
      <c r="H55" s="74"/>
      <c r="I55" s="67"/>
      <c r="J55" s="94"/>
      <c r="K55" s="71"/>
      <c r="L55" s="71"/>
      <c r="M55" s="67"/>
      <c r="N55" s="74"/>
      <c r="O55" s="67"/>
      <c r="P55" s="74"/>
      <c r="Q55" s="71"/>
      <c r="R55" s="67"/>
      <c r="S55" s="74"/>
      <c r="T55" s="67"/>
      <c r="U55" s="74"/>
      <c r="V55" s="67"/>
      <c r="W55" s="74"/>
      <c r="X55" s="67"/>
      <c r="Y55" s="74"/>
      <c r="Z55" s="67"/>
      <c r="AA55" s="74"/>
      <c r="AB55" s="67"/>
      <c r="AC55" s="74"/>
      <c r="AD55" s="67"/>
      <c r="AE55" s="74"/>
      <c r="AF55" s="67"/>
      <c r="AG55" s="27"/>
    </row>
    <row r="56" spans="1:33" s="11" customFormat="1" ht="13.5">
      <c r="A56" s="75"/>
      <c r="B56" s="69" t="s">
        <v>31</v>
      </c>
      <c r="C56" s="67">
        <v>205</v>
      </c>
      <c r="D56" s="74">
        <v>6.9</v>
      </c>
      <c r="E56" s="67">
        <v>22</v>
      </c>
      <c r="F56" s="74">
        <v>0.7</v>
      </c>
      <c r="G56" s="71" t="s">
        <v>129</v>
      </c>
      <c r="H56" s="74" t="s">
        <v>129</v>
      </c>
      <c r="I56" s="67">
        <v>183</v>
      </c>
      <c r="J56" s="74">
        <v>6.2</v>
      </c>
      <c r="K56" s="71">
        <v>1</v>
      </c>
      <c r="L56" s="71">
        <v>94</v>
      </c>
      <c r="M56" s="67">
        <v>1661</v>
      </c>
      <c r="N56" s="74">
        <v>55.8</v>
      </c>
      <c r="O56" s="67">
        <v>247</v>
      </c>
      <c r="P56" s="74">
        <v>8.3</v>
      </c>
      <c r="Q56" s="71">
        <v>34</v>
      </c>
      <c r="R56" s="67">
        <v>1339</v>
      </c>
      <c r="S56" s="74">
        <v>45</v>
      </c>
      <c r="T56" s="67">
        <v>33126</v>
      </c>
      <c r="U56" s="74">
        <v>1113.5</v>
      </c>
      <c r="V56" s="67">
        <v>7662</v>
      </c>
      <c r="W56" s="74">
        <v>257.5</v>
      </c>
      <c r="X56" s="67">
        <v>217</v>
      </c>
      <c r="Y56" s="74">
        <v>7.3</v>
      </c>
      <c r="Z56" s="67">
        <v>5887</v>
      </c>
      <c r="AA56" s="74">
        <v>1022</v>
      </c>
      <c r="AB56" s="67">
        <v>19312</v>
      </c>
      <c r="AC56" s="74">
        <v>649.1</v>
      </c>
      <c r="AD56" s="67">
        <v>2941</v>
      </c>
      <c r="AE56" s="74">
        <v>98.9</v>
      </c>
      <c r="AF56" s="67">
        <v>327</v>
      </c>
      <c r="AG56" s="31"/>
    </row>
    <row r="57" spans="1:33" ht="13.5">
      <c r="A57" s="75" t="s">
        <v>196</v>
      </c>
      <c r="B57" s="69" t="s">
        <v>104</v>
      </c>
      <c r="C57" s="67">
        <v>9026</v>
      </c>
      <c r="D57" s="94">
        <v>7.1</v>
      </c>
      <c r="E57" s="67">
        <v>1073</v>
      </c>
      <c r="F57" s="74">
        <v>0.8</v>
      </c>
      <c r="G57" s="71">
        <v>1</v>
      </c>
      <c r="H57" s="74">
        <v>0</v>
      </c>
      <c r="I57" s="67">
        <v>7952</v>
      </c>
      <c r="J57" s="94">
        <v>6.2</v>
      </c>
      <c r="K57" s="71">
        <v>106</v>
      </c>
      <c r="L57" s="71">
        <v>4374</v>
      </c>
      <c r="M57" s="67">
        <v>97442</v>
      </c>
      <c r="N57" s="74">
        <v>76.3</v>
      </c>
      <c r="O57" s="67">
        <v>13477</v>
      </c>
      <c r="P57" s="74">
        <v>10.5</v>
      </c>
      <c r="Q57" s="71">
        <v>2544</v>
      </c>
      <c r="R57" s="72">
        <v>66732</v>
      </c>
      <c r="S57" s="74">
        <v>52.2</v>
      </c>
      <c r="T57" s="67">
        <v>1631473</v>
      </c>
      <c r="U57" s="74">
        <v>1276.9</v>
      </c>
      <c r="V57" s="67">
        <v>354296</v>
      </c>
      <c r="W57" s="74">
        <v>277.3</v>
      </c>
      <c r="X57" s="67">
        <v>11949</v>
      </c>
      <c r="Y57" s="74">
        <v>9.4</v>
      </c>
      <c r="Z57" s="67">
        <v>359230</v>
      </c>
      <c r="AA57" s="74">
        <v>1399.3</v>
      </c>
      <c r="AB57" s="67">
        <v>904199</v>
      </c>
      <c r="AC57" s="74">
        <v>707.7</v>
      </c>
      <c r="AD57" s="67">
        <v>167000</v>
      </c>
      <c r="AE57" s="74">
        <v>130.7</v>
      </c>
      <c r="AF57" s="67">
        <v>24681</v>
      </c>
      <c r="AG57" s="27"/>
    </row>
    <row r="58" spans="1:33" ht="13.5">
      <c r="A58" s="75"/>
      <c r="B58" s="69"/>
      <c r="C58" s="67"/>
      <c r="D58" s="94"/>
      <c r="E58" s="67"/>
      <c r="F58" s="74"/>
      <c r="G58" s="71"/>
      <c r="H58" s="74"/>
      <c r="I58" s="67"/>
      <c r="J58" s="94"/>
      <c r="K58" s="71"/>
      <c r="L58" s="71"/>
      <c r="M58" s="67"/>
      <c r="N58" s="74"/>
      <c r="O58" s="67"/>
      <c r="P58" s="74"/>
      <c r="Q58" s="105"/>
      <c r="R58" s="72"/>
      <c r="S58" s="74"/>
      <c r="T58" s="67"/>
      <c r="U58" s="94"/>
      <c r="V58" s="67"/>
      <c r="W58" s="94"/>
      <c r="X58" s="72"/>
      <c r="Y58" s="74"/>
      <c r="Z58" s="67"/>
      <c r="AA58" s="94"/>
      <c r="AB58" s="67"/>
      <c r="AC58" s="74"/>
      <c r="AD58" s="67"/>
      <c r="AE58" s="94"/>
      <c r="AF58" s="67"/>
      <c r="AG58" s="27"/>
    </row>
    <row r="59" spans="1:33" s="11" customFormat="1" ht="13.5">
      <c r="A59" s="75"/>
      <c r="B59" s="69" t="s">
        <v>31</v>
      </c>
      <c r="C59" s="109">
        <v>201</v>
      </c>
      <c r="D59" s="74">
        <v>6.8</v>
      </c>
      <c r="E59" s="67">
        <v>20</v>
      </c>
      <c r="F59" s="74">
        <v>0.7</v>
      </c>
      <c r="G59" s="71" t="s">
        <v>129</v>
      </c>
      <c r="H59" s="74" t="s">
        <v>129</v>
      </c>
      <c r="I59" s="67">
        <v>181</v>
      </c>
      <c r="J59" s="74">
        <v>6.1</v>
      </c>
      <c r="K59" s="71">
        <v>3</v>
      </c>
      <c r="L59" s="71">
        <v>92</v>
      </c>
      <c r="M59" s="67">
        <v>1696</v>
      </c>
      <c r="N59" s="74">
        <v>57.1</v>
      </c>
      <c r="O59" s="72">
        <v>237</v>
      </c>
      <c r="P59" s="107">
        <v>8</v>
      </c>
      <c r="Q59" s="105">
        <v>32</v>
      </c>
      <c r="R59" s="72">
        <v>1358</v>
      </c>
      <c r="S59" s="74">
        <v>45.7</v>
      </c>
      <c r="T59" s="67">
        <v>33441</v>
      </c>
      <c r="U59" s="94">
        <v>1125.2</v>
      </c>
      <c r="V59" s="72">
        <v>7585</v>
      </c>
      <c r="W59" s="94">
        <v>255.2</v>
      </c>
      <c r="X59" s="72">
        <v>217</v>
      </c>
      <c r="Y59" s="96">
        <v>7.3</v>
      </c>
      <c r="Z59" s="67">
        <v>5908</v>
      </c>
      <c r="AA59" s="107">
        <v>992.9</v>
      </c>
      <c r="AB59" s="67">
        <v>19683</v>
      </c>
      <c r="AC59" s="74">
        <v>662.3</v>
      </c>
      <c r="AD59" s="72">
        <v>2838</v>
      </c>
      <c r="AE59" s="94">
        <v>95.5</v>
      </c>
      <c r="AF59" s="67">
        <v>307</v>
      </c>
      <c r="AG59" s="31"/>
    </row>
    <row r="60" spans="1:33" ht="13.5">
      <c r="A60" s="104" t="s">
        <v>234</v>
      </c>
      <c r="B60" s="69" t="s">
        <v>104</v>
      </c>
      <c r="C60" s="109">
        <v>8943</v>
      </c>
      <c r="D60" s="94">
        <v>7</v>
      </c>
      <c r="E60" s="67">
        <v>1072</v>
      </c>
      <c r="F60" s="74">
        <v>0.8</v>
      </c>
      <c r="G60" s="71">
        <v>1</v>
      </c>
      <c r="H60" s="74">
        <v>0</v>
      </c>
      <c r="I60" s="67">
        <v>7870</v>
      </c>
      <c r="J60" s="94">
        <v>6.2</v>
      </c>
      <c r="K60" s="71">
        <v>135</v>
      </c>
      <c r="L60" s="71">
        <v>4243</v>
      </c>
      <c r="M60" s="67">
        <v>98609</v>
      </c>
      <c r="N60" s="94">
        <v>77.2</v>
      </c>
      <c r="O60" s="72">
        <v>12858</v>
      </c>
      <c r="P60" s="94">
        <v>10.1</v>
      </c>
      <c r="Q60" s="105">
        <v>2171</v>
      </c>
      <c r="R60" s="72">
        <v>67392</v>
      </c>
      <c r="S60" s="74">
        <v>52.7</v>
      </c>
      <c r="T60" s="67">
        <v>1626589</v>
      </c>
      <c r="U60" s="94">
        <v>1273.1</v>
      </c>
      <c r="V60" s="72">
        <v>352437</v>
      </c>
      <c r="W60" s="94">
        <v>275.8</v>
      </c>
      <c r="X60" s="72">
        <v>11129</v>
      </c>
      <c r="Y60" s="74">
        <v>8.7</v>
      </c>
      <c r="Z60" s="67">
        <v>350230</v>
      </c>
      <c r="AA60" s="107">
        <v>1316.5</v>
      </c>
      <c r="AB60" s="67">
        <v>911014</v>
      </c>
      <c r="AC60" s="94">
        <v>713</v>
      </c>
      <c r="AD60" s="72">
        <v>159898</v>
      </c>
      <c r="AE60" s="94">
        <v>125.1</v>
      </c>
      <c r="AF60" s="67">
        <v>21584</v>
      </c>
      <c r="AG60" s="27"/>
    </row>
    <row r="61" spans="1:33" ht="13.5">
      <c r="A61" s="104"/>
      <c r="B61" s="69"/>
      <c r="C61" s="109"/>
      <c r="D61" s="94"/>
      <c r="E61" s="67"/>
      <c r="F61" s="74"/>
      <c r="G61" s="105"/>
      <c r="H61" s="74"/>
      <c r="I61" s="72"/>
      <c r="J61" s="94"/>
      <c r="K61" s="105"/>
      <c r="L61" s="105"/>
      <c r="M61" s="72"/>
      <c r="N61" s="94"/>
      <c r="O61" s="72"/>
      <c r="P61" s="94"/>
      <c r="Q61" s="105"/>
      <c r="R61" s="72"/>
      <c r="S61" s="74"/>
      <c r="T61" s="72"/>
      <c r="U61" s="94"/>
      <c r="V61" s="72"/>
      <c r="W61" s="94"/>
      <c r="X61" s="72"/>
      <c r="Y61" s="74"/>
      <c r="Z61" s="72"/>
      <c r="AA61" s="94"/>
      <c r="AB61" s="72"/>
      <c r="AC61" s="94"/>
      <c r="AD61" s="72"/>
      <c r="AE61" s="94"/>
      <c r="AF61" s="67"/>
      <c r="AG61" s="27"/>
    </row>
    <row r="62" spans="1:33" s="11" customFormat="1" ht="13.5">
      <c r="A62" s="104"/>
      <c r="B62" s="69" t="s">
        <v>31</v>
      </c>
      <c r="C62" s="31">
        <v>194</v>
      </c>
      <c r="D62" s="94">
        <v>6.5</v>
      </c>
      <c r="E62" s="72">
        <v>21</v>
      </c>
      <c r="F62" s="94">
        <v>0.7</v>
      </c>
      <c r="G62" s="105" t="s">
        <v>129</v>
      </c>
      <c r="H62" s="74" t="s">
        <v>129</v>
      </c>
      <c r="I62" s="72">
        <v>173</v>
      </c>
      <c r="J62" s="94">
        <v>5.8</v>
      </c>
      <c r="K62" s="106">
        <v>4</v>
      </c>
      <c r="L62" s="105">
        <v>90</v>
      </c>
      <c r="M62" s="72">
        <v>1714</v>
      </c>
      <c r="N62" s="94">
        <v>57.7</v>
      </c>
      <c r="O62" s="72">
        <v>227</v>
      </c>
      <c r="P62" s="107">
        <v>7.6</v>
      </c>
      <c r="Q62" s="105">
        <v>25</v>
      </c>
      <c r="R62" s="72">
        <v>1376</v>
      </c>
      <c r="S62" s="74">
        <v>46.3</v>
      </c>
      <c r="T62" s="72">
        <v>33157</v>
      </c>
      <c r="U62" s="94">
        <v>1116.8</v>
      </c>
      <c r="V62" s="72">
        <v>7556</v>
      </c>
      <c r="W62" s="94">
        <v>254.5</v>
      </c>
      <c r="X62" s="108">
        <v>213</v>
      </c>
      <c r="Y62" s="107">
        <v>7.2</v>
      </c>
      <c r="Z62" s="72">
        <v>5998</v>
      </c>
      <c r="AA62" s="107">
        <v>978.5</v>
      </c>
      <c r="AB62" s="72">
        <v>19342</v>
      </c>
      <c r="AC62" s="94">
        <v>651.5</v>
      </c>
      <c r="AD62" s="72">
        <v>2833</v>
      </c>
      <c r="AE62" s="94">
        <v>95.4</v>
      </c>
      <c r="AF62" s="67">
        <v>268</v>
      </c>
      <c r="AG62" s="31"/>
    </row>
    <row r="63" spans="1:33" ht="13.5">
      <c r="A63" s="75" t="s">
        <v>237</v>
      </c>
      <c r="B63" s="69" t="s">
        <v>104</v>
      </c>
      <c r="C63" s="31">
        <v>8862</v>
      </c>
      <c r="D63" s="94">
        <v>6.9</v>
      </c>
      <c r="E63" s="72">
        <v>1076</v>
      </c>
      <c r="F63" s="94">
        <v>0.8</v>
      </c>
      <c r="G63" s="105">
        <v>1</v>
      </c>
      <c r="H63" s="74">
        <v>0</v>
      </c>
      <c r="I63" s="72">
        <v>7785</v>
      </c>
      <c r="J63" s="94">
        <v>6.1</v>
      </c>
      <c r="K63" s="106">
        <v>176</v>
      </c>
      <c r="L63" s="105">
        <v>4135</v>
      </c>
      <c r="M63" s="72">
        <v>99532</v>
      </c>
      <c r="N63" s="94">
        <v>77.9</v>
      </c>
      <c r="O63" s="72">
        <v>12399</v>
      </c>
      <c r="P63" s="94">
        <v>9.7</v>
      </c>
      <c r="Q63" s="105">
        <v>1887</v>
      </c>
      <c r="R63" s="72">
        <v>67798</v>
      </c>
      <c r="S63" s="74">
        <v>53.1</v>
      </c>
      <c r="T63" s="72">
        <v>1620173</v>
      </c>
      <c r="U63" s="94">
        <v>1268</v>
      </c>
      <c r="V63" s="72">
        <v>351188</v>
      </c>
      <c r="W63" s="94">
        <v>274.9</v>
      </c>
      <c r="X63" s="108">
        <v>10542</v>
      </c>
      <c r="Y63" s="107">
        <v>8.3</v>
      </c>
      <c r="Z63" s="72">
        <v>343400</v>
      </c>
      <c r="AA63" s="107">
        <v>1250.4</v>
      </c>
      <c r="AB63" s="72">
        <v>913234</v>
      </c>
      <c r="AC63" s="94">
        <v>714.7</v>
      </c>
      <c r="AD63" s="72">
        <v>155143</v>
      </c>
      <c r="AE63" s="94">
        <v>121.4</v>
      </c>
      <c r="AF63" s="67">
        <v>18993</v>
      </c>
      <c r="AG63" s="27"/>
    </row>
    <row r="64" spans="1:33" ht="13.5">
      <c r="A64" s="75"/>
      <c r="B64" s="69"/>
      <c r="C64" s="31"/>
      <c r="D64" s="94"/>
      <c r="E64" s="72"/>
      <c r="F64" s="94"/>
      <c r="G64" s="105"/>
      <c r="H64" s="74"/>
      <c r="I64" s="72"/>
      <c r="J64" s="94"/>
      <c r="K64" s="106"/>
      <c r="L64" s="105"/>
      <c r="M64" s="72"/>
      <c r="N64" s="94"/>
      <c r="O64" s="72"/>
      <c r="P64" s="94"/>
      <c r="Q64" s="105"/>
      <c r="R64" s="72"/>
      <c r="S64" s="74"/>
      <c r="T64" s="72"/>
      <c r="U64" s="94"/>
      <c r="V64" s="72"/>
      <c r="W64" s="94"/>
      <c r="X64" s="108"/>
      <c r="Y64" s="107"/>
      <c r="Z64" s="72"/>
      <c r="AA64" s="107"/>
      <c r="AB64" s="72"/>
      <c r="AC64" s="94"/>
      <c r="AD64" s="72"/>
      <c r="AE64" s="94"/>
      <c r="AF64" s="67"/>
      <c r="AG64" s="27"/>
    </row>
    <row r="65" spans="1:33" ht="13.5">
      <c r="A65" s="75"/>
      <c r="B65" s="69" t="s">
        <v>31</v>
      </c>
      <c r="C65" s="31">
        <v>192</v>
      </c>
      <c r="D65" s="94">
        <v>6.5</v>
      </c>
      <c r="E65" s="72">
        <v>21</v>
      </c>
      <c r="F65" s="94">
        <v>0.7</v>
      </c>
      <c r="G65" s="105" t="s">
        <v>129</v>
      </c>
      <c r="H65" s="74" t="s">
        <v>129</v>
      </c>
      <c r="I65" s="72">
        <v>171</v>
      </c>
      <c r="J65" s="94">
        <v>5.8</v>
      </c>
      <c r="K65" s="106">
        <v>7</v>
      </c>
      <c r="L65" s="105">
        <v>88</v>
      </c>
      <c r="M65" s="72">
        <v>1687</v>
      </c>
      <c r="N65" s="94">
        <v>56.9</v>
      </c>
      <c r="O65" s="72">
        <v>218</v>
      </c>
      <c r="P65" s="94">
        <v>7.4</v>
      </c>
      <c r="Q65" s="105">
        <v>23</v>
      </c>
      <c r="R65" s="72">
        <v>1379</v>
      </c>
      <c r="S65" s="74">
        <v>46.5</v>
      </c>
      <c r="T65" s="72">
        <v>33025</v>
      </c>
      <c r="U65" s="94">
        <v>1114.2</v>
      </c>
      <c r="V65" s="72">
        <v>7507</v>
      </c>
      <c r="W65" s="94">
        <v>253.3</v>
      </c>
      <c r="X65" s="108">
        <v>171</v>
      </c>
      <c r="Y65" s="107">
        <v>5.8</v>
      </c>
      <c r="Z65" s="72">
        <v>5952</v>
      </c>
      <c r="AA65" s="107">
        <v>941.8</v>
      </c>
      <c r="AB65" s="72">
        <v>19347</v>
      </c>
      <c r="AC65" s="94">
        <v>652.7</v>
      </c>
      <c r="AD65" s="72">
        <v>2778</v>
      </c>
      <c r="AE65" s="94">
        <v>93.7</v>
      </c>
      <c r="AF65" s="67">
        <v>248</v>
      </c>
      <c r="AG65" s="27"/>
    </row>
    <row r="66" spans="1:33" ht="13.5">
      <c r="A66" s="75" t="s">
        <v>288</v>
      </c>
      <c r="B66" s="69" t="s">
        <v>104</v>
      </c>
      <c r="C66" s="31">
        <v>8794</v>
      </c>
      <c r="D66" s="94">
        <v>6.9</v>
      </c>
      <c r="E66" s="72">
        <v>1079</v>
      </c>
      <c r="F66" s="94">
        <v>0.8</v>
      </c>
      <c r="G66" s="105">
        <v>1</v>
      </c>
      <c r="H66" s="74">
        <v>0</v>
      </c>
      <c r="I66" s="72">
        <v>7714</v>
      </c>
      <c r="J66" s="94">
        <v>6</v>
      </c>
      <c r="K66" s="106">
        <v>228</v>
      </c>
      <c r="L66" s="105">
        <v>4067</v>
      </c>
      <c r="M66" s="72">
        <v>99083</v>
      </c>
      <c r="N66" s="94">
        <v>77.6</v>
      </c>
      <c r="O66" s="72">
        <v>11500</v>
      </c>
      <c r="P66" s="94">
        <v>9</v>
      </c>
      <c r="Q66" s="105">
        <v>1728</v>
      </c>
      <c r="R66" s="72">
        <v>67779</v>
      </c>
      <c r="S66" s="74">
        <v>53.1</v>
      </c>
      <c r="T66" s="72">
        <v>1609403</v>
      </c>
      <c r="U66" s="94">
        <v>1260.4</v>
      </c>
      <c r="V66" s="72">
        <v>349321</v>
      </c>
      <c r="W66" s="94">
        <v>273.6</v>
      </c>
      <c r="X66" s="108">
        <v>9502</v>
      </c>
      <c r="Y66" s="107">
        <v>7.4</v>
      </c>
      <c r="Z66" s="72">
        <v>339358</v>
      </c>
      <c r="AA66" s="107">
        <v>1202.7</v>
      </c>
      <c r="AB66" s="72">
        <v>909437</v>
      </c>
      <c r="AC66" s="94">
        <v>712.2</v>
      </c>
      <c r="AD66" s="72">
        <v>146568</v>
      </c>
      <c r="AE66" s="94">
        <v>114.8</v>
      </c>
      <c r="AF66" s="67">
        <v>17519</v>
      </c>
      <c r="AG66" s="27"/>
    </row>
    <row r="67" spans="1:33" ht="13.5">
      <c r="A67" s="75"/>
      <c r="B67" s="117"/>
      <c r="C67" s="67"/>
      <c r="D67" s="94"/>
      <c r="E67" s="72"/>
      <c r="F67" s="94"/>
      <c r="G67" s="105"/>
      <c r="H67" s="94"/>
      <c r="I67" s="72"/>
      <c r="J67" s="94"/>
      <c r="K67" s="106"/>
      <c r="L67" s="105"/>
      <c r="M67" s="72"/>
      <c r="N67" s="94"/>
      <c r="O67" s="72"/>
      <c r="P67" s="94"/>
      <c r="Q67" s="105"/>
      <c r="R67" s="72"/>
      <c r="S67" s="74"/>
      <c r="T67" s="72"/>
      <c r="U67" s="94"/>
      <c r="V67" s="72"/>
      <c r="W67" s="94"/>
      <c r="X67" s="108"/>
      <c r="Y67" s="107"/>
      <c r="Z67" s="72"/>
      <c r="AA67" s="107"/>
      <c r="AB67" s="72"/>
      <c r="AC67" s="94"/>
      <c r="AD67" s="72"/>
      <c r="AE67" s="94"/>
      <c r="AF67" s="67"/>
      <c r="AG67" s="27"/>
    </row>
    <row r="68" spans="1:33" ht="13.5">
      <c r="A68" s="104"/>
      <c r="B68" s="117" t="s">
        <v>31</v>
      </c>
      <c r="C68" s="67">
        <v>189</v>
      </c>
      <c r="D68" s="94">
        <v>6.4</v>
      </c>
      <c r="E68" s="72">
        <v>21</v>
      </c>
      <c r="F68" s="94">
        <v>0.7</v>
      </c>
      <c r="G68" s="105" t="s">
        <v>290</v>
      </c>
      <c r="H68" s="94" t="s">
        <v>290</v>
      </c>
      <c r="I68" s="72">
        <v>168</v>
      </c>
      <c r="J68" s="94">
        <v>5.7</v>
      </c>
      <c r="K68" s="106">
        <v>7</v>
      </c>
      <c r="L68" s="105">
        <v>88</v>
      </c>
      <c r="M68" s="72">
        <v>1694</v>
      </c>
      <c r="N68" s="94">
        <v>57.2</v>
      </c>
      <c r="O68" s="72">
        <v>205</v>
      </c>
      <c r="P68" s="94">
        <v>6.9</v>
      </c>
      <c r="Q68" s="105">
        <v>20</v>
      </c>
      <c r="R68" s="72">
        <v>1393</v>
      </c>
      <c r="S68" s="74">
        <v>47.1</v>
      </c>
      <c r="T68" s="72">
        <v>32797</v>
      </c>
      <c r="U68" s="94">
        <v>1108</v>
      </c>
      <c r="V68" s="72">
        <v>7480</v>
      </c>
      <c r="W68" s="94">
        <v>252.7</v>
      </c>
      <c r="X68" s="108">
        <v>171</v>
      </c>
      <c r="Y68" s="107">
        <v>5.8</v>
      </c>
      <c r="Z68" s="72">
        <v>5937</v>
      </c>
      <c r="AA68" s="107">
        <v>912</v>
      </c>
      <c r="AB68" s="72">
        <v>19161</v>
      </c>
      <c r="AC68" s="94">
        <v>647.3</v>
      </c>
      <c r="AD68" s="72">
        <v>2681</v>
      </c>
      <c r="AE68" s="94">
        <v>90.6</v>
      </c>
      <c r="AF68" s="67">
        <v>212</v>
      </c>
      <c r="AG68" s="27"/>
    </row>
    <row r="69" spans="1:33" s="11" customFormat="1" ht="13.5">
      <c r="A69" s="119" t="s">
        <v>289</v>
      </c>
      <c r="B69" s="117" t="s">
        <v>104</v>
      </c>
      <c r="C69" s="67">
        <v>8739</v>
      </c>
      <c r="D69" s="94">
        <v>6.9</v>
      </c>
      <c r="E69" s="72">
        <v>1083</v>
      </c>
      <c r="F69" s="94">
        <v>0.8</v>
      </c>
      <c r="G69" s="105">
        <v>1</v>
      </c>
      <c r="H69" s="94">
        <v>0</v>
      </c>
      <c r="I69" s="72">
        <v>7655</v>
      </c>
      <c r="J69" s="94">
        <v>6</v>
      </c>
      <c r="K69" s="106">
        <v>267</v>
      </c>
      <c r="L69" s="105">
        <v>4021</v>
      </c>
      <c r="M69" s="72">
        <v>99635</v>
      </c>
      <c r="N69" s="94">
        <v>78.1</v>
      </c>
      <c r="O69" s="72">
        <v>11072</v>
      </c>
      <c r="P69" s="94">
        <v>8.7</v>
      </c>
      <c r="Q69" s="105">
        <v>1625</v>
      </c>
      <c r="R69" s="72">
        <v>68097</v>
      </c>
      <c r="S69" s="74">
        <v>53.4</v>
      </c>
      <c r="T69" s="72">
        <v>1601476</v>
      </c>
      <c r="U69" s="94">
        <v>1256</v>
      </c>
      <c r="V69" s="72">
        <v>348121</v>
      </c>
      <c r="W69" s="94">
        <v>273</v>
      </c>
      <c r="X69" s="108">
        <v>8924</v>
      </c>
      <c r="Y69" s="107">
        <v>7</v>
      </c>
      <c r="Z69" s="72">
        <v>336273</v>
      </c>
      <c r="AA69" s="107">
        <v>1159.3</v>
      </c>
      <c r="AB69" s="72">
        <v>906401</v>
      </c>
      <c r="AC69" s="94">
        <v>710.8</v>
      </c>
      <c r="AD69" s="72">
        <v>141817</v>
      </c>
      <c r="AE69" s="94">
        <v>111.2</v>
      </c>
      <c r="AF69" s="67">
        <v>16476</v>
      </c>
      <c r="AG69" s="31"/>
    </row>
    <row r="70" spans="1:33" ht="13.5">
      <c r="A70" s="119"/>
      <c r="B70" s="117"/>
      <c r="C70" s="67"/>
      <c r="D70" s="94"/>
      <c r="E70" s="72"/>
      <c r="F70" s="94"/>
      <c r="G70" s="105"/>
      <c r="H70" s="94"/>
      <c r="I70" s="72"/>
      <c r="J70" s="94"/>
      <c r="K70" s="106"/>
      <c r="L70" s="105"/>
      <c r="M70" s="72"/>
      <c r="N70" s="94"/>
      <c r="O70" s="72"/>
      <c r="P70" s="94"/>
      <c r="Q70" s="105"/>
      <c r="R70" s="72"/>
      <c r="S70" s="74"/>
      <c r="T70" s="72"/>
      <c r="U70" s="94"/>
      <c r="V70" s="72"/>
      <c r="W70" s="94"/>
      <c r="X70" s="108"/>
      <c r="Y70" s="107"/>
      <c r="Z70" s="72"/>
      <c r="AA70" s="107"/>
      <c r="AB70" s="72"/>
      <c r="AC70" s="94"/>
      <c r="AD70" s="72"/>
      <c r="AE70" s="94"/>
      <c r="AF70" s="67"/>
      <c r="AG70" s="27"/>
    </row>
    <row r="71" spans="1:33" ht="13.5">
      <c r="A71" s="119"/>
      <c r="B71" s="117" t="s">
        <v>31</v>
      </c>
      <c r="C71" s="67">
        <v>185</v>
      </c>
      <c r="D71" s="94">
        <v>6.2</v>
      </c>
      <c r="E71" s="72">
        <v>21</v>
      </c>
      <c r="F71" s="94">
        <v>0.7</v>
      </c>
      <c r="G71" s="105" t="s">
        <v>290</v>
      </c>
      <c r="H71" s="94" t="s">
        <v>290</v>
      </c>
      <c r="I71" s="72">
        <v>164</v>
      </c>
      <c r="J71" s="94">
        <v>5.5</v>
      </c>
      <c r="K71" s="106">
        <v>7</v>
      </c>
      <c r="L71" s="105">
        <v>86</v>
      </c>
      <c r="M71" s="72">
        <v>1697</v>
      </c>
      <c r="N71" s="94">
        <v>57.1</v>
      </c>
      <c r="O71" s="72">
        <v>201</v>
      </c>
      <c r="P71" s="94">
        <v>6.8</v>
      </c>
      <c r="Q71" s="105">
        <v>20</v>
      </c>
      <c r="R71" s="72">
        <v>1403</v>
      </c>
      <c r="S71" s="74">
        <v>47.2</v>
      </c>
      <c r="T71" s="72">
        <v>32525</v>
      </c>
      <c r="U71" s="94">
        <v>1095.2</v>
      </c>
      <c r="V71" s="72">
        <v>7472</v>
      </c>
      <c r="W71" s="94">
        <v>251.6</v>
      </c>
      <c r="X71" s="108">
        <v>168</v>
      </c>
      <c r="Y71" s="107">
        <v>5.7</v>
      </c>
      <c r="Z71" s="72">
        <v>5807</v>
      </c>
      <c r="AA71" s="107">
        <v>873.1</v>
      </c>
      <c r="AB71" s="72">
        <v>19030</v>
      </c>
      <c r="AC71" s="94">
        <v>640.8</v>
      </c>
      <c r="AD71" s="72">
        <v>2631</v>
      </c>
      <c r="AE71" s="94">
        <v>88.6</v>
      </c>
      <c r="AF71" s="67">
        <v>212</v>
      </c>
      <c r="AG71" s="27"/>
    </row>
    <row r="72" spans="1:33" ht="13.5">
      <c r="A72" s="119" t="s">
        <v>342</v>
      </c>
      <c r="B72" s="117" t="s">
        <v>104</v>
      </c>
      <c r="C72" s="67">
        <v>8670</v>
      </c>
      <c r="D72" s="94">
        <v>6.8</v>
      </c>
      <c r="E72" s="72">
        <v>1082</v>
      </c>
      <c r="F72" s="94">
        <v>0.8</v>
      </c>
      <c r="G72" s="105">
        <v>1</v>
      </c>
      <c r="H72" s="94">
        <v>0</v>
      </c>
      <c r="I72" s="72">
        <v>7587</v>
      </c>
      <c r="J72" s="94">
        <v>5.9</v>
      </c>
      <c r="K72" s="106">
        <v>316</v>
      </c>
      <c r="L72" s="105">
        <v>3964</v>
      </c>
      <c r="M72" s="72">
        <v>99824</v>
      </c>
      <c r="N72" s="94">
        <v>78</v>
      </c>
      <c r="O72" s="72">
        <v>10620</v>
      </c>
      <c r="P72" s="94">
        <v>8.3</v>
      </c>
      <c r="Q72" s="105">
        <v>1485</v>
      </c>
      <c r="R72" s="72">
        <v>68384</v>
      </c>
      <c r="S72" s="74">
        <v>53.4</v>
      </c>
      <c r="T72" s="72">
        <v>1593354</v>
      </c>
      <c r="U72" s="94">
        <v>1244.3</v>
      </c>
      <c r="V72" s="72">
        <v>346715</v>
      </c>
      <c r="W72" s="94">
        <v>270.7</v>
      </c>
      <c r="X72" s="108">
        <v>8244</v>
      </c>
      <c r="Y72" s="107">
        <v>6.4</v>
      </c>
      <c r="Z72" s="72">
        <v>332986</v>
      </c>
      <c r="AA72" s="107">
        <v>1138.6</v>
      </c>
      <c r="AB72" s="72">
        <v>903621</v>
      </c>
      <c r="AC72" s="94">
        <v>705.6</v>
      </c>
      <c r="AD72" s="72">
        <v>136861</v>
      </c>
      <c r="AE72" s="94">
        <v>106.9</v>
      </c>
      <c r="AF72" s="67">
        <v>15078</v>
      </c>
      <c r="AG72" s="27"/>
    </row>
    <row r="73" spans="1:33" ht="13.5">
      <c r="A73" s="119"/>
      <c r="B73" s="117"/>
      <c r="C73" s="67"/>
      <c r="D73" s="94"/>
      <c r="E73" s="72"/>
      <c r="F73" s="94"/>
      <c r="G73" s="105"/>
      <c r="H73" s="94"/>
      <c r="I73" s="72"/>
      <c r="J73" s="94"/>
      <c r="K73" s="106"/>
      <c r="L73" s="105"/>
      <c r="M73" s="72"/>
      <c r="N73" s="94"/>
      <c r="O73" s="72"/>
      <c r="P73" s="94"/>
      <c r="Q73" s="105"/>
      <c r="R73" s="72"/>
      <c r="S73" s="74"/>
      <c r="T73" s="72"/>
      <c r="U73" s="94"/>
      <c r="V73" s="72"/>
      <c r="W73" s="94"/>
      <c r="X73" s="108"/>
      <c r="Y73" s="107"/>
      <c r="Z73" s="72"/>
      <c r="AA73" s="107"/>
      <c r="AB73" s="72"/>
      <c r="AC73" s="94"/>
      <c r="AD73" s="72"/>
      <c r="AE73" s="94"/>
      <c r="AF73" s="67"/>
      <c r="AG73" s="27"/>
    </row>
    <row r="74" spans="1:33" ht="13.5">
      <c r="A74" s="119"/>
      <c r="B74" s="226" t="s">
        <v>31</v>
      </c>
      <c r="C74" s="67">
        <v>183</v>
      </c>
      <c r="D74" s="94">
        <v>6.2</v>
      </c>
      <c r="E74" s="72">
        <v>21</v>
      </c>
      <c r="F74" s="94">
        <v>0.7</v>
      </c>
      <c r="G74" s="105" t="s">
        <v>290</v>
      </c>
      <c r="H74" s="94" t="s">
        <v>290</v>
      </c>
      <c r="I74" s="72">
        <v>162</v>
      </c>
      <c r="J74" s="94">
        <v>5.5</v>
      </c>
      <c r="K74" s="106">
        <v>10</v>
      </c>
      <c r="L74" s="105">
        <v>84</v>
      </c>
      <c r="M74" s="72">
        <v>1711</v>
      </c>
      <c r="N74" s="94">
        <v>57.8</v>
      </c>
      <c r="O74" s="72">
        <v>184</v>
      </c>
      <c r="P74" s="94">
        <v>6.2</v>
      </c>
      <c r="Q74" s="105">
        <v>17</v>
      </c>
      <c r="R74" s="72">
        <v>1394</v>
      </c>
      <c r="S74" s="74">
        <v>47.1</v>
      </c>
      <c r="T74" s="72">
        <v>32376</v>
      </c>
      <c r="U74" s="94">
        <v>1094.5</v>
      </c>
      <c r="V74" s="72">
        <v>7466</v>
      </c>
      <c r="W74" s="94">
        <v>252.4</v>
      </c>
      <c r="X74" s="108">
        <v>128</v>
      </c>
      <c r="Y74" s="107">
        <v>4.3</v>
      </c>
      <c r="Z74" s="72">
        <v>5787</v>
      </c>
      <c r="AA74" s="107">
        <v>856.1</v>
      </c>
      <c r="AB74" s="72">
        <v>18947</v>
      </c>
      <c r="AC74" s="94">
        <v>640.5</v>
      </c>
      <c r="AD74" s="72">
        <v>2418</v>
      </c>
      <c r="AE74" s="94">
        <v>81.7</v>
      </c>
      <c r="AF74" s="67">
        <v>178</v>
      </c>
      <c r="AG74" s="27"/>
    </row>
    <row r="75" spans="1:33" ht="13.5">
      <c r="A75" s="119" t="s">
        <v>343</v>
      </c>
      <c r="B75" s="117" t="s">
        <v>104</v>
      </c>
      <c r="C75" s="67">
        <v>8605</v>
      </c>
      <c r="D75" s="94">
        <v>6.7</v>
      </c>
      <c r="E75" s="72">
        <v>1076</v>
      </c>
      <c r="F75" s="94">
        <v>0.8</v>
      </c>
      <c r="G75" s="105">
        <v>1</v>
      </c>
      <c r="H75" s="94">
        <v>0</v>
      </c>
      <c r="I75" s="72">
        <v>7528</v>
      </c>
      <c r="J75" s="94">
        <v>5.9</v>
      </c>
      <c r="K75" s="106">
        <v>378</v>
      </c>
      <c r="L75" s="105">
        <v>3920</v>
      </c>
      <c r="M75" s="72">
        <v>99547</v>
      </c>
      <c r="N75" s="94">
        <v>77.9</v>
      </c>
      <c r="O75" s="72">
        <v>9934</v>
      </c>
      <c r="P75" s="94">
        <v>7.8</v>
      </c>
      <c r="Q75" s="105">
        <v>1385</v>
      </c>
      <c r="R75" s="72">
        <v>68156</v>
      </c>
      <c r="S75" s="74">
        <v>53.3</v>
      </c>
      <c r="T75" s="72">
        <v>1583073</v>
      </c>
      <c r="U75" s="94">
        <v>1238.7</v>
      </c>
      <c r="V75" s="72">
        <v>344047</v>
      </c>
      <c r="W75" s="94">
        <v>269.2</v>
      </c>
      <c r="X75" s="108">
        <v>7681</v>
      </c>
      <c r="Y75" s="107">
        <v>6</v>
      </c>
      <c r="Z75" s="72">
        <v>330167</v>
      </c>
      <c r="AA75" s="107">
        <v>1109.7</v>
      </c>
      <c r="AB75" s="72">
        <v>899385</v>
      </c>
      <c r="AC75" s="94">
        <v>703.7</v>
      </c>
      <c r="AD75" s="72">
        <v>129366</v>
      </c>
      <c r="AE75" s="94">
        <v>101.2</v>
      </c>
      <c r="AF75" s="67">
        <v>14150</v>
      </c>
      <c r="AG75" s="27"/>
    </row>
    <row r="76" spans="1:33" ht="13.5">
      <c r="A76" s="119"/>
      <c r="B76" s="117"/>
      <c r="C76" s="67"/>
      <c r="D76" s="94"/>
      <c r="E76" s="72"/>
      <c r="F76" s="94"/>
      <c r="G76" s="105"/>
      <c r="H76" s="94"/>
      <c r="I76" s="72"/>
      <c r="J76" s="94"/>
      <c r="K76" s="106"/>
      <c r="L76" s="105"/>
      <c r="M76" s="72"/>
      <c r="N76" s="94"/>
      <c r="O76" s="72"/>
      <c r="P76" s="94"/>
      <c r="Q76" s="105"/>
      <c r="R76" s="72"/>
      <c r="S76" s="74"/>
      <c r="T76" s="72"/>
      <c r="U76" s="94"/>
      <c r="V76" s="72"/>
      <c r="W76" s="94"/>
      <c r="X76" s="108"/>
      <c r="Y76" s="107"/>
      <c r="Z76" s="72"/>
      <c r="AA76" s="107"/>
      <c r="AB76" s="72"/>
      <c r="AC76" s="94"/>
      <c r="AD76" s="72"/>
      <c r="AE76" s="94"/>
      <c r="AF76" s="67"/>
      <c r="AG76" s="27"/>
    </row>
    <row r="77" spans="1:33" ht="13.5">
      <c r="A77" s="119"/>
      <c r="B77" s="226" t="s">
        <v>31</v>
      </c>
      <c r="C77" s="67">
        <v>183</v>
      </c>
      <c r="D77" s="94">
        <v>6.2</v>
      </c>
      <c r="E77" s="72">
        <v>21</v>
      </c>
      <c r="F77" s="94">
        <v>0.7</v>
      </c>
      <c r="G77" s="227" t="s">
        <v>347</v>
      </c>
      <c r="H77" s="228" t="s">
        <v>347</v>
      </c>
      <c r="I77" s="72">
        <v>162</v>
      </c>
      <c r="J77" s="94">
        <v>5.5</v>
      </c>
      <c r="K77" s="106">
        <v>11</v>
      </c>
      <c r="L77" s="105">
        <v>83</v>
      </c>
      <c r="M77" s="72">
        <v>1714</v>
      </c>
      <c r="N77" s="94">
        <v>58.2</v>
      </c>
      <c r="O77" s="72">
        <v>176</v>
      </c>
      <c r="P77" s="94">
        <v>6</v>
      </c>
      <c r="Q77" s="105">
        <v>16</v>
      </c>
      <c r="R77" s="72">
        <v>1399</v>
      </c>
      <c r="S77" s="74">
        <v>47.5</v>
      </c>
      <c r="T77" s="72">
        <v>32428</v>
      </c>
      <c r="U77" s="94">
        <v>1101.9</v>
      </c>
      <c r="V77" s="72">
        <v>7462</v>
      </c>
      <c r="W77" s="94">
        <v>253.6</v>
      </c>
      <c r="X77" s="108">
        <v>128</v>
      </c>
      <c r="Y77" s="107">
        <v>4.3</v>
      </c>
      <c r="Z77" s="72">
        <v>5809</v>
      </c>
      <c r="AA77" s="107">
        <v>828.7</v>
      </c>
      <c r="AB77" s="72">
        <v>18981</v>
      </c>
      <c r="AC77" s="94">
        <v>645</v>
      </c>
      <c r="AD77" s="72">
        <v>2349</v>
      </c>
      <c r="AE77" s="94">
        <v>79.8</v>
      </c>
      <c r="AF77" s="67">
        <v>159</v>
      </c>
      <c r="AG77" s="27"/>
    </row>
    <row r="78" spans="1:33" ht="13.5">
      <c r="A78" s="120" t="s">
        <v>346</v>
      </c>
      <c r="B78" s="118" t="s">
        <v>104</v>
      </c>
      <c r="C78" s="128">
        <v>8565</v>
      </c>
      <c r="D78" s="122">
        <v>6.7</v>
      </c>
      <c r="E78" s="121">
        <v>1071</v>
      </c>
      <c r="F78" s="122">
        <v>0.8</v>
      </c>
      <c r="G78" s="123">
        <v>1</v>
      </c>
      <c r="H78" s="122">
        <v>0</v>
      </c>
      <c r="I78" s="121">
        <v>7493</v>
      </c>
      <c r="J78" s="122">
        <v>5.9</v>
      </c>
      <c r="K78" s="124">
        <v>432</v>
      </c>
      <c r="L78" s="123">
        <v>3892</v>
      </c>
      <c r="M78" s="121">
        <v>100152</v>
      </c>
      <c r="N78" s="122">
        <v>78.5</v>
      </c>
      <c r="O78" s="121">
        <v>9596</v>
      </c>
      <c r="P78" s="122">
        <v>7.5</v>
      </c>
      <c r="Q78" s="123">
        <v>1308</v>
      </c>
      <c r="R78" s="121">
        <v>68474</v>
      </c>
      <c r="S78" s="125">
        <v>53.7</v>
      </c>
      <c r="T78" s="121">
        <v>1578254</v>
      </c>
      <c r="U78" s="122">
        <v>1237.7</v>
      </c>
      <c r="V78" s="121">
        <v>342194</v>
      </c>
      <c r="W78" s="122">
        <v>268.4</v>
      </c>
      <c r="X78" s="126">
        <v>7208</v>
      </c>
      <c r="Y78" s="127">
        <v>5.7</v>
      </c>
      <c r="Z78" s="121">
        <v>328888</v>
      </c>
      <c r="AA78" s="127">
        <v>1068.1</v>
      </c>
      <c r="AB78" s="121">
        <v>898166</v>
      </c>
      <c r="AC78" s="122">
        <v>704.4</v>
      </c>
      <c r="AD78" s="121">
        <v>125599</v>
      </c>
      <c r="AE78" s="122">
        <v>98.5</v>
      </c>
      <c r="AF78" s="128">
        <v>13308</v>
      </c>
      <c r="AG78" s="27"/>
    </row>
    <row r="79" spans="1:33" ht="13.5">
      <c r="A79" s="89" t="s">
        <v>139</v>
      </c>
      <c r="B79" s="89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 t="s">
        <v>137</v>
      </c>
      <c r="AA79" s="31"/>
      <c r="AB79" s="31"/>
      <c r="AC79" s="31"/>
      <c r="AD79" s="31"/>
      <c r="AE79" s="31"/>
      <c r="AF79" s="31"/>
      <c r="AG79" s="27"/>
    </row>
    <row r="80" spans="1:33" ht="13.5">
      <c r="A80" s="90"/>
      <c r="B80" s="32" t="s">
        <v>140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1"/>
      <c r="AF80" s="31"/>
      <c r="AG80" s="27"/>
    </row>
    <row r="81" spans="1:33" ht="13.5">
      <c r="A81" s="90"/>
      <c r="B81" s="32" t="s">
        <v>138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1"/>
      <c r="AF81" s="31"/>
      <c r="AG81" s="27"/>
    </row>
    <row r="82" spans="1:33" ht="13.5">
      <c r="A82" s="90"/>
      <c r="B82" s="32" t="s">
        <v>245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1"/>
      <c r="AF82" s="31"/>
      <c r="AG82" s="27"/>
    </row>
    <row r="83" spans="1:33" ht="13.5">
      <c r="A83" s="19"/>
      <c r="B83" s="32" t="s">
        <v>132</v>
      </c>
      <c r="AG83" s="87"/>
    </row>
    <row r="84" spans="1:2" ht="13.5">
      <c r="A84" s="19"/>
      <c r="B84" s="32" t="s">
        <v>246</v>
      </c>
    </row>
    <row r="85" spans="1:2" ht="13.5">
      <c r="A85" s="19"/>
      <c r="B85" s="91" t="s">
        <v>133</v>
      </c>
    </row>
  </sheetData>
  <sheetProtection/>
  <mergeCells count="18">
    <mergeCell ref="R3:S5"/>
    <mergeCell ref="AD3:AE5"/>
    <mergeCell ref="AF4:AF5"/>
    <mergeCell ref="T3:AC3"/>
    <mergeCell ref="T4:U5"/>
    <mergeCell ref="V4:W5"/>
    <mergeCell ref="X4:Y5"/>
    <mergeCell ref="AB4:AC5"/>
    <mergeCell ref="Z4:AA5"/>
    <mergeCell ref="C3:L3"/>
    <mergeCell ref="M4:N5"/>
    <mergeCell ref="O5:P5"/>
    <mergeCell ref="O4:Q4"/>
    <mergeCell ref="K4:L4"/>
    <mergeCell ref="C4:D5"/>
    <mergeCell ref="E4:F5"/>
    <mergeCell ref="G4:H5"/>
    <mergeCell ref="I4:J5"/>
  </mergeCells>
  <printOptions/>
  <pageMargins left="0.7874015748031497" right="0.5905511811023623" top="0.5905511811023623" bottom="0.7480314960629921" header="0.5118110236220472" footer="0.5118110236220472"/>
  <pageSetup firstPageNumber="25" useFirstPageNumber="1" horizontalDpi="600" verticalDpi="600" orientation="portrait" paperSize="9" scale="71" r:id="rId1"/>
  <headerFooter alignWithMargins="0">
    <oddFooter>&amp;C- &amp;P -</oddFooter>
  </headerFooter>
  <colBreaks count="1" manualBreakCount="1">
    <brk id="19" max="10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52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9.00390625" defaultRowHeight="13.5"/>
  <cols>
    <col min="1" max="1" width="18.375" style="376" customWidth="1"/>
    <col min="2" max="9" width="9.625" style="377" customWidth="1"/>
    <col min="10" max="22" width="10.50390625" style="377" customWidth="1"/>
    <col min="23" max="23" width="11.625" style="377" customWidth="1"/>
    <col min="24" max="24" width="6.625" style="377" customWidth="1"/>
    <col min="25" max="25" width="10.625" style="377" customWidth="1"/>
    <col min="26" max="26" width="8.625" style="377" customWidth="1"/>
    <col min="27" max="16384" width="9.00390625" style="377" customWidth="1"/>
  </cols>
  <sheetData>
    <row r="1" spans="1:27" s="376" customFormat="1" ht="17.25" customHeight="1">
      <c r="A1" s="549" t="s">
        <v>173</v>
      </c>
      <c r="B1" s="549"/>
      <c r="C1" s="549"/>
      <c r="D1" s="549"/>
      <c r="E1" s="549"/>
      <c r="F1" s="549"/>
      <c r="G1" s="549"/>
      <c r="H1" s="549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9"/>
      <c r="AA1" s="379"/>
    </row>
    <row r="2" spans="5:23" ht="17.25" customHeight="1">
      <c r="E2" s="380"/>
      <c r="F2" s="380"/>
      <c r="G2" s="380"/>
      <c r="H2" s="380"/>
      <c r="L2" s="380"/>
      <c r="M2" s="381"/>
      <c r="O2" s="381"/>
      <c r="W2" s="382" t="s">
        <v>400</v>
      </c>
    </row>
    <row r="3" spans="1:23" ht="20.25" customHeight="1">
      <c r="A3" s="383"/>
      <c r="B3" s="550" t="s">
        <v>108</v>
      </c>
      <c r="C3" s="552" t="s">
        <v>109</v>
      </c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4"/>
      <c r="O3" s="552" t="s">
        <v>174</v>
      </c>
      <c r="P3" s="553"/>
      <c r="Q3" s="553"/>
      <c r="R3" s="553"/>
      <c r="S3" s="553"/>
      <c r="T3" s="553"/>
      <c r="U3" s="553"/>
      <c r="V3" s="553"/>
      <c r="W3" s="554"/>
    </row>
    <row r="4" spans="1:23" s="388" customFormat="1" ht="32.25" customHeight="1">
      <c r="A4" s="384"/>
      <c r="B4" s="551"/>
      <c r="C4" s="385" t="s">
        <v>175</v>
      </c>
      <c r="D4" s="385" t="s">
        <v>206</v>
      </c>
      <c r="E4" s="385" t="s">
        <v>176</v>
      </c>
      <c r="F4" s="385" t="s">
        <v>177</v>
      </c>
      <c r="G4" s="385" t="s">
        <v>178</v>
      </c>
      <c r="H4" s="385" t="s">
        <v>179</v>
      </c>
      <c r="I4" s="385" t="s">
        <v>180</v>
      </c>
      <c r="J4" s="385" t="s">
        <v>207</v>
      </c>
      <c r="K4" s="385" t="s">
        <v>232</v>
      </c>
      <c r="L4" s="385" t="s">
        <v>181</v>
      </c>
      <c r="M4" s="385" t="s">
        <v>401</v>
      </c>
      <c r="N4" s="385" t="s">
        <v>402</v>
      </c>
      <c r="O4" s="385" t="s">
        <v>81</v>
      </c>
      <c r="P4" s="385" t="s">
        <v>82</v>
      </c>
      <c r="Q4" s="386" t="s">
        <v>154</v>
      </c>
      <c r="R4" s="385" t="s">
        <v>403</v>
      </c>
      <c r="S4" s="385" t="s">
        <v>404</v>
      </c>
      <c r="T4" s="385" t="s">
        <v>401</v>
      </c>
      <c r="U4" s="387" t="s">
        <v>182</v>
      </c>
      <c r="V4" s="385" t="s">
        <v>230</v>
      </c>
      <c r="W4" s="385" t="s">
        <v>233</v>
      </c>
    </row>
    <row r="5" spans="1:23" ht="15" customHeight="1">
      <c r="A5" s="389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</row>
    <row r="6" spans="1:25" ht="24" customHeight="1">
      <c r="A6" s="391" t="s">
        <v>183</v>
      </c>
      <c r="B6" s="392">
        <v>162</v>
      </c>
      <c r="C6" s="392">
        <v>39</v>
      </c>
      <c r="D6" s="392">
        <v>12</v>
      </c>
      <c r="E6" s="392">
        <v>19</v>
      </c>
      <c r="F6" s="392">
        <v>4</v>
      </c>
      <c r="G6" s="392">
        <v>9</v>
      </c>
      <c r="H6" s="392">
        <v>16</v>
      </c>
      <c r="I6" s="392">
        <v>16</v>
      </c>
      <c r="J6" s="392">
        <v>10</v>
      </c>
      <c r="K6" s="392">
        <v>9</v>
      </c>
      <c r="L6" s="392">
        <v>8</v>
      </c>
      <c r="M6" s="392">
        <v>11</v>
      </c>
      <c r="N6" s="392">
        <v>9</v>
      </c>
      <c r="O6" s="392">
        <v>39</v>
      </c>
      <c r="P6" s="392">
        <v>19</v>
      </c>
      <c r="Q6" s="392">
        <v>21</v>
      </c>
      <c r="R6" s="392">
        <v>13</v>
      </c>
      <c r="S6" s="392">
        <v>13</v>
      </c>
      <c r="T6" s="392">
        <v>14</v>
      </c>
      <c r="U6" s="392">
        <v>19</v>
      </c>
      <c r="V6" s="392">
        <v>14</v>
      </c>
      <c r="W6" s="392">
        <v>10</v>
      </c>
      <c r="X6" s="393"/>
      <c r="Y6" s="394"/>
    </row>
    <row r="7" spans="1:25" ht="12" customHeight="1">
      <c r="A7" s="391"/>
      <c r="B7" s="392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3"/>
      <c r="Y7" s="394"/>
    </row>
    <row r="8" spans="1:25" ht="23.25" customHeight="1">
      <c r="A8" s="396" t="s">
        <v>247</v>
      </c>
      <c r="B8" s="392">
        <v>152</v>
      </c>
      <c r="C8" s="392">
        <v>34</v>
      </c>
      <c r="D8" s="392">
        <v>12</v>
      </c>
      <c r="E8" s="392">
        <v>17</v>
      </c>
      <c r="F8" s="392">
        <v>4</v>
      </c>
      <c r="G8" s="392">
        <v>9</v>
      </c>
      <c r="H8" s="392">
        <v>16</v>
      </c>
      <c r="I8" s="392">
        <v>16</v>
      </c>
      <c r="J8" s="392">
        <v>10</v>
      </c>
      <c r="K8" s="392">
        <v>9</v>
      </c>
      <c r="L8" s="392">
        <v>7</v>
      </c>
      <c r="M8" s="392">
        <v>11</v>
      </c>
      <c r="N8" s="392">
        <v>7</v>
      </c>
      <c r="O8" s="392">
        <v>34</v>
      </c>
      <c r="P8" s="392">
        <v>17</v>
      </c>
      <c r="Q8" s="392">
        <v>19</v>
      </c>
      <c r="R8" s="392">
        <v>13</v>
      </c>
      <c r="S8" s="392">
        <v>13</v>
      </c>
      <c r="T8" s="392">
        <v>14</v>
      </c>
      <c r="U8" s="392">
        <v>19</v>
      </c>
      <c r="V8" s="392">
        <v>14</v>
      </c>
      <c r="W8" s="392">
        <v>9</v>
      </c>
      <c r="X8" s="393"/>
      <c r="Y8" s="394"/>
    </row>
    <row r="9" spans="1:25" ht="23.25" customHeight="1">
      <c r="A9" s="396" t="s">
        <v>248</v>
      </c>
      <c r="B9" s="392">
        <v>73</v>
      </c>
      <c r="C9" s="392">
        <v>14</v>
      </c>
      <c r="D9" s="392">
        <v>6</v>
      </c>
      <c r="E9" s="392">
        <v>6</v>
      </c>
      <c r="F9" s="392">
        <v>1</v>
      </c>
      <c r="G9" s="392">
        <v>3</v>
      </c>
      <c r="H9" s="392">
        <v>11</v>
      </c>
      <c r="I9" s="392">
        <v>9</v>
      </c>
      <c r="J9" s="392">
        <v>5</v>
      </c>
      <c r="K9" s="392">
        <v>4</v>
      </c>
      <c r="L9" s="392">
        <v>3</v>
      </c>
      <c r="M9" s="392">
        <v>8</v>
      </c>
      <c r="N9" s="392">
        <v>3</v>
      </c>
      <c r="O9" s="392">
        <v>14</v>
      </c>
      <c r="P9" s="392">
        <v>6</v>
      </c>
      <c r="Q9" s="392">
        <v>9</v>
      </c>
      <c r="R9" s="392">
        <v>4</v>
      </c>
      <c r="S9" s="392">
        <v>7</v>
      </c>
      <c r="T9" s="392">
        <v>10</v>
      </c>
      <c r="U9" s="392">
        <v>13</v>
      </c>
      <c r="V9" s="392">
        <v>7</v>
      </c>
      <c r="W9" s="392">
        <v>3</v>
      </c>
      <c r="X9" s="393"/>
      <c r="Y9" s="394"/>
    </row>
    <row r="10" spans="1:25" ht="23.25" customHeight="1">
      <c r="A10" s="396" t="s">
        <v>249</v>
      </c>
      <c r="B10" s="392">
        <v>88</v>
      </c>
      <c r="C10" s="392">
        <v>20</v>
      </c>
      <c r="D10" s="392">
        <v>6</v>
      </c>
      <c r="E10" s="392">
        <v>11</v>
      </c>
      <c r="F10" s="392">
        <v>3</v>
      </c>
      <c r="G10" s="392">
        <v>3</v>
      </c>
      <c r="H10" s="392">
        <v>11</v>
      </c>
      <c r="I10" s="392">
        <v>9</v>
      </c>
      <c r="J10" s="392">
        <v>4</v>
      </c>
      <c r="K10" s="392">
        <v>4</v>
      </c>
      <c r="L10" s="392">
        <v>6</v>
      </c>
      <c r="M10" s="392">
        <v>9</v>
      </c>
      <c r="N10" s="392">
        <v>2</v>
      </c>
      <c r="O10" s="392">
        <v>20</v>
      </c>
      <c r="P10" s="392">
        <v>11</v>
      </c>
      <c r="Q10" s="392">
        <v>8</v>
      </c>
      <c r="R10" s="392">
        <v>6</v>
      </c>
      <c r="S10" s="392">
        <v>7</v>
      </c>
      <c r="T10" s="392">
        <v>10</v>
      </c>
      <c r="U10" s="392">
        <v>13</v>
      </c>
      <c r="V10" s="392">
        <v>6</v>
      </c>
      <c r="W10" s="392">
        <v>7</v>
      </c>
      <c r="X10" s="393"/>
      <c r="Y10" s="394"/>
    </row>
    <row r="11" spans="1:25" ht="29.25" customHeight="1">
      <c r="A11" s="396" t="s">
        <v>405</v>
      </c>
      <c r="B11" s="392">
        <v>91</v>
      </c>
      <c r="C11" s="392">
        <v>18</v>
      </c>
      <c r="D11" s="392">
        <v>8</v>
      </c>
      <c r="E11" s="392">
        <v>7</v>
      </c>
      <c r="F11" s="392">
        <v>4</v>
      </c>
      <c r="G11" s="392">
        <v>5</v>
      </c>
      <c r="H11" s="392">
        <v>11</v>
      </c>
      <c r="I11" s="392">
        <v>12</v>
      </c>
      <c r="J11" s="392">
        <v>5</v>
      </c>
      <c r="K11" s="392">
        <v>6</v>
      </c>
      <c r="L11" s="392">
        <v>3</v>
      </c>
      <c r="M11" s="392">
        <v>9</v>
      </c>
      <c r="N11" s="392">
        <v>3</v>
      </c>
      <c r="O11" s="392">
        <v>18</v>
      </c>
      <c r="P11" s="392">
        <v>7</v>
      </c>
      <c r="Q11" s="392">
        <v>11</v>
      </c>
      <c r="R11" s="392">
        <v>9</v>
      </c>
      <c r="S11" s="392">
        <v>10</v>
      </c>
      <c r="T11" s="392">
        <v>11</v>
      </c>
      <c r="U11" s="392">
        <v>13</v>
      </c>
      <c r="V11" s="392">
        <v>8</v>
      </c>
      <c r="W11" s="392">
        <v>4</v>
      </c>
      <c r="X11" s="393"/>
      <c r="Y11" s="394"/>
    </row>
    <row r="12" spans="1:25" ht="23.25" customHeight="1">
      <c r="A12" s="396" t="s">
        <v>250</v>
      </c>
      <c r="B12" s="392">
        <v>25</v>
      </c>
      <c r="C12" s="392">
        <v>4</v>
      </c>
      <c r="D12" s="392">
        <v>1</v>
      </c>
      <c r="E12" s="392">
        <v>3</v>
      </c>
      <c r="F12" s="392">
        <v>1</v>
      </c>
      <c r="G12" s="392">
        <v>2</v>
      </c>
      <c r="H12" s="392">
        <v>5</v>
      </c>
      <c r="I12" s="392">
        <v>3</v>
      </c>
      <c r="J12" s="392">
        <v>1</v>
      </c>
      <c r="K12" s="392">
        <v>1</v>
      </c>
      <c r="L12" s="392">
        <v>2</v>
      </c>
      <c r="M12" s="392">
        <v>1</v>
      </c>
      <c r="N12" s="392">
        <v>1</v>
      </c>
      <c r="O12" s="392">
        <v>4</v>
      </c>
      <c r="P12" s="392">
        <v>3</v>
      </c>
      <c r="Q12" s="392">
        <v>2</v>
      </c>
      <c r="R12" s="392">
        <v>3</v>
      </c>
      <c r="S12" s="392">
        <v>2</v>
      </c>
      <c r="T12" s="392">
        <v>2</v>
      </c>
      <c r="U12" s="392">
        <v>6</v>
      </c>
      <c r="V12" s="392">
        <v>1</v>
      </c>
      <c r="W12" s="392">
        <v>2</v>
      </c>
      <c r="X12" s="393"/>
      <c r="Y12" s="394"/>
    </row>
    <row r="13" spans="1:25" ht="23.25" customHeight="1">
      <c r="A13" s="396" t="s">
        <v>251</v>
      </c>
      <c r="B13" s="392">
        <v>59</v>
      </c>
      <c r="C13" s="392">
        <v>14</v>
      </c>
      <c r="D13" s="392">
        <v>2</v>
      </c>
      <c r="E13" s="392">
        <v>7</v>
      </c>
      <c r="F13" s="392">
        <v>1</v>
      </c>
      <c r="G13" s="392">
        <v>1</v>
      </c>
      <c r="H13" s="392">
        <v>8</v>
      </c>
      <c r="I13" s="392">
        <v>9</v>
      </c>
      <c r="J13" s="392">
        <v>3</v>
      </c>
      <c r="K13" s="392">
        <v>3</v>
      </c>
      <c r="L13" s="392">
        <v>3</v>
      </c>
      <c r="M13" s="392">
        <v>7</v>
      </c>
      <c r="N13" s="392">
        <v>1</v>
      </c>
      <c r="O13" s="392">
        <v>14</v>
      </c>
      <c r="P13" s="392">
        <v>7</v>
      </c>
      <c r="Q13" s="392">
        <v>3</v>
      </c>
      <c r="R13" s="392">
        <v>2</v>
      </c>
      <c r="S13" s="392">
        <v>6</v>
      </c>
      <c r="T13" s="392">
        <v>8</v>
      </c>
      <c r="U13" s="392">
        <v>11</v>
      </c>
      <c r="V13" s="392">
        <v>3</v>
      </c>
      <c r="W13" s="392">
        <v>5</v>
      </c>
      <c r="X13" s="393"/>
      <c r="Y13" s="394"/>
    </row>
    <row r="14" spans="1:25" ht="29.25" customHeight="1">
      <c r="A14" s="396" t="s">
        <v>406</v>
      </c>
      <c r="B14" s="392">
        <v>27</v>
      </c>
      <c r="C14" s="392">
        <v>6</v>
      </c>
      <c r="D14" s="392">
        <v>3</v>
      </c>
      <c r="E14" s="392">
        <v>1</v>
      </c>
      <c r="F14" s="392">
        <v>2</v>
      </c>
      <c r="G14" s="392">
        <v>2</v>
      </c>
      <c r="H14" s="392">
        <v>6</v>
      </c>
      <c r="I14" s="392">
        <v>1</v>
      </c>
      <c r="J14" s="392">
        <v>1</v>
      </c>
      <c r="K14" s="392">
        <v>1</v>
      </c>
      <c r="L14" s="392">
        <v>1</v>
      </c>
      <c r="M14" s="392">
        <v>3</v>
      </c>
      <c r="N14" s="392">
        <v>0</v>
      </c>
      <c r="O14" s="392">
        <v>6</v>
      </c>
      <c r="P14" s="392">
        <v>1</v>
      </c>
      <c r="Q14" s="392">
        <v>3</v>
      </c>
      <c r="R14" s="392">
        <v>4</v>
      </c>
      <c r="S14" s="392">
        <v>1</v>
      </c>
      <c r="T14" s="392">
        <v>3</v>
      </c>
      <c r="U14" s="392">
        <v>6</v>
      </c>
      <c r="V14" s="392">
        <v>2</v>
      </c>
      <c r="W14" s="392">
        <v>1</v>
      </c>
      <c r="X14" s="393"/>
      <c r="Y14" s="394"/>
    </row>
    <row r="15" spans="1:25" ht="23.25" customHeight="1">
      <c r="A15" s="396" t="s">
        <v>252</v>
      </c>
      <c r="B15" s="392">
        <v>12</v>
      </c>
      <c r="C15" s="392">
        <v>3</v>
      </c>
      <c r="D15" s="392">
        <v>0</v>
      </c>
      <c r="E15" s="392">
        <v>0</v>
      </c>
      <c r="F15" s="392">
        <v>1</v>
      </c>
      <c r="G15" s="392">
        <v>0</v>
      </c>
      <c r="H15" s="392">
        <v>2</v>
      </c>
      <c r="I15" s="392">
        <v>1</v>
      </c>
      <c r="J15" s="392">
        <v>0</v>
      </c>
      <c r="K15" s="392">
        <v>1</v>
      </c>
      <c r="L15" s="392">
        <v>1</v>
      </c>
      <c r="M15" s="392">
        <v>2</v>
      </c>
      <c r="N15" s="392">
        <v>1</v>
      </c>
      <c r="O15" s="392">
        <v>3</v>
      </c>
      <c r="P15" s="392">
        <v>0</v>
      </c>
      <c r="Q15" s="392">
        <v>1</v>
      </c>
      <c r="R15" s="392">
        <v>1</v>
      </c>
      <c r="S15" s="392">
        <v>1</v>
      </c>
      <c r="T15" s="392">
        <v>3</v>
      </c>
      <c r="U15" s="392">
        <v>2</v>
      </c>
      <c r="V15" s="392">
        <v>0</v>
      </c>
      <c r="W15" s="392">
        <v>1</v>
      </c>
      <c r="X15" s="393"/>
      <c r="Y15" s="394"/>
    </row>
    <row r="16" spans="1:25" ht="23.25" customHeight="1">
      <c r="A16" s="396" t="s">
        <v>253</v>
      </c>
      <c r="B16" s="392">
        <v>91</v>
      </c>
      <c r="C16" s="392">
        <v>19</v>
      </c>
      <c r="D16" s="392">
        <v>8</v>
      </c>
      <c r="E16" s="392">
        <v>8</v>
      </c>
      <c r="F16" s="392">
        <v>3</v>
      </c>
      <c r="G16" s="392">
        <v>6</v>
      </c>
      <c r="H16" s="392">
        <v>9</v>
      </c>
      <c r="I16" s="392">
        <v>10</v>
      </c>
      <c r="J16" s="392">
        <v>6</v>
      </c>
      <c r="K16" s="392">
        <v>6</v>
      </c>
      <c r="L16" s="392">
        <v>6</v>
      </c>
      <c r="M16" s="392">
        <v>7</v>
      </c>
      <c r="N16" s="392">
        <v>3</v>
      </c>
      <c r="O16" s="392">
        <v>19</v>
      </c>
      <c r="P16" s="392">
        <v>8</v>
      </c>
      <c r="Q16" s="392">
        <v>11</v>
      </c>
      <c r="R16" s="392">
        <v>9</v>
      </c>
      <c r="S16" s="392">
        <v>7</v>
      </c>
      <c r="T16" s="392">
        <v>9</v>
      </c>
      <c r="U16" s="392">
        <v>12</v>
      </c>
      <c r="V16" s="392">
        <v>8</v>
      </c>
      <c r="W16" s="392">
        <v>8</v>
      </c>
      <c r="X16" s="393"/>
      <c r="Y16" s="394"/>
    </row>
    <row r="17" spans="1:25" ht="23.25" customHeight="1">
      <c r="A17" s="396" t="s">
        <v>254</v>
      </c>
      <c r="B17" s="392">
        <v>11</v>
      </c>
      <c r="C17" s="392">
        <v>3</v>
      </c>
      <c r="D17" s="392">
        <v>1</v>
      </c>
      <c r="E17" s="392">
        <v>1</v>
      </c>
      <c r="F17" s="392">
        <v>1</v>
      </c>
      <c r="G17" s="392">
        <v>0</v>
      </c>
      <c r="H17" s="392">
        <v>2</v>
      </c>
      <c r="I17" s="392">
        <v>0</v>
      </c>
      <c r="J17" s="392">
        <v>0</v>
      </c>
      <c r="K17" s="392">
        <v>0</v>
      </c>
      <c r="L17" s="392">
        <v>1</v>
      </c>
      <c r="M17" s="392">
        <v>2</v>
      </c>
      <c r="N17" s="392">
        <v>0</v>
      </c>
      <c r="O17" s="392">
        <v>3</v>
      </c>
      <c r="P17" s="392">
        <v>1</v>
      </c>
      <c r="Q17" s="392">
        <v>1</v>
      </c>
      <c r="R17" s="392">
        <v>1</v>
      </c>
      <c r="S17" s="392">
        <v>0</v>
      </c>
      <c r="T17" s="392">
        <v>2</v>
      </c>
      <c r="U17" s="392">
        <v>2</v>
      </c>
      <c r="V17" s="392">
        <v>0</v>
      </c>
      <c r="W17" s="392">
        <v>1</v>
      </c>
      <c r="X17" s="393"/>
      <c r="Y17" s="394"/>
    </row>
    <row r="18" spans="1:25" ht="23.25" customHeight="1">
      <c r="A18" s="396" t="s">
        <v>255</v>
      </c>
      <c r="B18" s="392">
        <v>27</v>
      </c>
      <c r="C18" s="392">
        <v>7</v>
      </c>
      <c r="D18" s="392">
        <v>1</v>
      </c>
      <c r="E18" s="392">
        <v>3</v>
      </c>
      <c r="F18" s="392">
        <v>1</v>
      </c>
      <c r="G18" s="392">
        <v>1</v>
      </c>
      <c r="H18" s="392">
        <v>4</v>
      </c>
      <c r="I18" s="392">
        <v>1</v>
      </c>
      <c r="J18" s="392">
        <v>1</v>
      </c>
      <c r="K18" s="392">
        <v>1</v>
      </c>
      <c r="L18" s="392">
        <v>2</v>
      </c>
      <c r="M18" s="392">
        <v>4</v>
      </c>
      <c r="N18" s="392">
        <v>1</v>
      </c>
      <c r="O18" s="392">
        <v>7</v>
      </c>
      <c r="P18" s="392">
        <v>3</v>
      </c>
      <c r="Q18" s="392">
        <v>2</v>
      </c>
      <c r="R18" s="392">
        <v>2</v>
      </c>
      <c r="S18" s="392">
        <v>1</v>
      </c>
      <c r="T18" s="392">
        <v>5</v>
      </c>
      <c r="U18" s="392">
        <v>4</v>
      </c>
      <c r="V18" s="392">
        <v>1</v>
      </c>
      <c r="W18" s="392">
        <v>2</v>
      </c>
      <c r="X18" s="393"/>
      <c r="Y18" s="394"/>
    </row>
    <row r="19" spans="1:25" ht="23.25" customHeight="1">
      <c r="A19" s="396" t="s">
        <v>256</v>
      </c>
      <c r="B19" s="392">
        <v>2</v>
      </c>
      <c r="C19" s="392">
        <v>1</v>
      </c>
      <c r="D19" s="392">
        <v>1</v>
      </c>
      <c r="E19" s="392">
        <v>0</v>
      </c>
      <c r="F19" s="392">
        <v>0</v>
      </c>
      <c r="G19" s="392">
        <v>0</v>
      </c>
      <c r="H19" s="392">
        <v>0</v>
      </c>
      <c r="I19" s="392">
        <v>0</v>
      </c>
      <c r="J19" s="392">
        <v>0</v>
      </c>
      <c r="K19" s="392">
        <v>0</v>
      </c>
      <c r="L19" s="392">
        <v>0</v>
      </c>
      <c r="M19" s="392">
        <v>0</v>
      </c>
      <c r="N19" s="392">
        <v>0</v>
      </c>
      <c r="O19" s="392">
        <v>1</v>
      </c>
      <c r="P19" s="392">
        <v>0</v>
      </c>
      <c r="Q19" s="392">
        <v>1</v>
      </c>
      <c r="R19" s="392">
        <v>0</v>
      </c>
      <c r="S19" s="392">
        <v>0</v>
      </c>
      <c r="T19" s="392">
        <v>0</v>
      </c>
      <c r="U19" s="392">
        <v>0</v>
      </c>
      <c r="V19" s="392">
        <v>0</v>
      </c>
      <c r="W19" s="392">
        <v>0</v>
      </c>
      <c r="X19" s="393"/>
      <c r="Y19" s="394"/>
    </row>
    <row r="20" spans="1:25" ht="23.25" customHeight="1">
      <c r="A20" s="396" t="s">
        <v>257</v>
      </c>
      <c r="B20" s="392">
        <v>78</v>
      </c>
      <c r="C20" s="392">
        <v>16</v>
      </c>
      <c r="D20" s="392">
        <v>5</v>
      </c>
      <c r="E20" s="392">
        <v>8</v>
      </c>
      <c r="F20" s="392">
        <v>3</v>
      </c>
      <c r="G20" s="392">
        <v>2</v>
      </c>
      <c r="H20" s="392">
        <v>7</v>
      </c>
      <c r="I20" s="392">
        <v>7</v>
      </c>
      <c r="J20" s="392">
        <v>8</v>
      </c>
      <c r="K20" s="392">
        <v>5</v>
      </c>
      <c r="L20" s="392">
        <v>7</v>
      </c>
      <c r="M20" s="392">
        <v>5</v>
      </c>
      <c r="N20" s="392">
        <v>5</v>
      </c>
      <c r="O20" s="392">
        <v>16</v>
      </c>
      <c r="P20" s="392">
        <v>8</v>
      </c>
      <c r="Q20" s="392">
        <v>10</v>
      </c>
      <c r="R20" s="392">
        <v>5</v>
      </c>
      <c r="S20" s="392">
        <v>5</v>
      </c>
      <c r="T20" s="392">
        <v>7</v>
      </c>
      <c r="U20" s="392">
        <v>9</v>
      </c>
      <c r="V20" s="392">
        <v>9</v>
      </c>
      <c r="W20" s="392">
        <v>9</v>
      </c>
      <c r="X20" s="393"/>
      <c r="Y20" s="394"/>
    </row>
    <row r="21" spans="1:25" ht="23.25" customHeight="1">
      <c r="A21" s="396" t="s">
        <v>258</v>
      </c>
      <c r="B21" s="392">
        <v>28</v>
      </c>
      <c r="C21" s="392">
        <v>7</v>
      </c>
      <c r="D21" s="392">
        <v>1</v>
      </c>
      <c r="E21" s="392">
        <v>3</v>
      </c>
      <c r="F21" s="392">
        <v>0</v>
      </c>
      <c r="G21" s="392">
        <v>1</v>
      </c>
      <c r="H21" s="392">
        <v>4</v>
      </c>
      <c r="I21" s="392">
        <v>3</v>
      </c>
      <c r="J21" s="392">
        <v>2</v>
      </c>
      <c r="K21" s="392">
        <v>2</v>
      </c>
      <c r="L21" s="392">
        <v>1</v>
      </c>
      <c r="M21" s="392">
        <v>3</v>
      </c>
      <c r="N21" s="392">
        <v>1</v>
      </c>
      <c r="O21" s="392">
        <v>7</v>
      </c>
      <c r="P21" s="392">
        <v>3</v>
      </c>
      <c r="Q21" s="392">
        <v>2</v>
      </c>
      <c r="R21" s="392">
        <v>1</v>
      </c>
      <c r="S21" s="392">
        <v>1</v>
      </c>
      <c r="T21" s="392">
        <v>3</v>
      </c>
      <c r="U21" s="392">
        <v>6</v>
      </c>
      <c r="V21" s="392">
        <v>2</v>
      </c>
      <c r="W21" s="392">
        <v>3</v>
      </c>
      <c r="X21" s="393"/>
      <c r="Y21" s="394"/>
    </row>
    <row r="22" spans="1:25" ht="23.25" customHeight="1">
      <c r="A22" s="396" t="s">
        <v>259</v>
      </c>
      <c r="B22" s="392">
        <v>13</v>
      </c>
      <c r="C22" s="392">
        <v>1</v>
      </c>
      <c r="D22" s="392">
        <v>2</v>
      </c>
      <c r="E22" s="392">
        <v>2</v>
      </c>
      <c r="F22" s="392">
        <v>0</v>
      </c>
      <c r="G22" s="392">
        <v>0</v>
      </c>
      <c r="H22" s="392">
        <v>3</v>
      </c>
      <c r="I22" s="392">
        <v>0</v>
      </c>
      <c r="J22" s="392">
        <v>1</v>
      </c>
      <c r="K22" s="392">
        <v>1</v>
      </c>
      <c r="L22" s="392">
        <v>1</v>
      </c>
      <c r="M22" s="392">
        <v>2</v>
      </c>
      <c r="N22" s="392">
        <v>0</v>
      </c>
      <c r="O22" s="392">
        <v>1</v>
      </c>
      <c r="P22" s="392">
        <v>2</v>
      </c>
      <c r="Q22" s="392">
        <v>2</v>
      </c>
      <c r="R22" s="392">
        <v>0</v>
      </c>
      <c r="S22" s="392">
        <v>0</v>
      </c>
      <c r="T22" s="392">
        <v>2</v>
      </c>
      <c r="U22" s="392">
        <v>3</v>
      </c>
      <c r="V22" s="392">
        <v>1</v>
      </c>
      <c r="W22" s="392">
        <v>2</v>
      </c>
      <c r="X22" s="393"/>
      <c r="Y22" s="394"/>
    </row>
    <row r="23" spans="1:25" ht="12" customHeight="1">
      <c r="A23" s="396"/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3"/>
      <c r="Y23" s="394"/>
    </row>
    <row r="24" spans="1:25" ht="23.25" customHeight="1">
      <c r="A24" s="396" t="s">
        <v>260</v>
      </c>
      <c r="B24" s="392">
        <v>116</v>
      </c>
      <c r="C24" s="392">
        <v>25</v>
      </c>
      <c r="D24" s="392">
        <v>8</v>
      </c>
      <c r="E24" s="392">
        <v>12</v>
      </c>
      <c r="F24" s="392">
        <v>4</v>
      </c>
      <c r="G24" s="392">
        <v>5</v>
      </c>
      <c r="H24" s="392">
        <v>12</v>
      </c>
      <c r="I24" s="392">
        <v>13</v>
      </c>
      <c r="J24" s="392">
        <v>8</v>
      </c>
      <c r="K24" s="392">
        <v>9</v>
      </c>
      <c r="L24" s="392">
        <v>6</v>
      </c>
      <c r="M24" s="392">
        <v>8</v>
      </c>
      <c r="N24" s="392">
        <v>6</v>
      </c>
      <c r="O24" s="392">
        <v>25</v>
      </c>
      <c r="P24" s="392">
        <v>12</v>
      </c>
      <c r="Q24" s="392">
        <v>14</v>
      </c>
      <c r="R24" s="392">
        <v>9</v>
      </c>
      <c r="S24" s="392">
        <v>10</v>
      </c>
      <c r="T24" s="392">
        <v>11</v>
      </c>
      <c r="U24" s="392">
        <v>15</v>
      </c>
      <c r="V24" s="392">
        <v>12</v>
      </c>
      <c r="W24" s="392">
        <v>8</v>
      </c>
      <c r="X24" s="393"/>
      <c r="Y24" s="394"/>
    </row>
    <row r="25" spans="1:25" ht="23.25" customHeight="1">
      <c r="A25" s="396" t="s">
        <v>261</v>
      </c>
      <c r="B25" s="392">
        <v>23</v>
      </c>
      <c r="C25" s="392">
        <v>5</v>
      </c>
      <c r="D25" s="392">
        <v>1</v>
      </c>
      <c r="E25" s="392">
        <v>0</v>
      </c>
      <c r="F25" s="392">
        <v>0</v>
      </c>
      <c r="G25" s="392">
        <v>2</v>
      </c>
      <c r="H25" s="392">
        <v>1</v>
      </c>
      <c r="I25" s="392">
        <v>4</v>
      </c>
      <c r="J25" s="392">
        <v>0</v>
      </c>
      <c r="K25" s="392">
        <v>2</v>
      </c>
      <c r="L25" s="392">
        <v>3</v>
      </c>
      <c r="M25" s="392">
        <v>3</v>
      </c>
      <c r="N25" s="392">
        <v>2</v>
      </c>
      <c r="O25" s="392">
        <v>5</v>
      </c>
      <c r="P25" s="392">
        <v>0</v>
      </c>
      <c r="Q25" s="392">
        <v>3</v>
      </c>
      <c r="R25" s="392">
        <v>2</v>
      </c>
      <c r="S25" s="392">
        <v>3</v>
      </c>
      <c r="T25" s="392">
        <v>3</v>
      </c>
      <c r="U25" s="392">
        <v>2</v>
      </c>
      <c r="V25" s="392">
        <v>1</v>
      </c>
      <c r="W25" s="392">
        <v>4</v>
      </c>
      <c r="X25" s="393"/>
      <c r="Y25" s="394"/>
    </row>
    <row r="26" spans="1:25" ht="23.25" customHeight="1">
      <c r="A26" s="396" t="s">
        <v>407</v>
      </c>
      <c r="B26" s="392">
        <v>28</v>
      </c>
      <c r="C26" s="392">
        <v>7</v>
      </c>
      <c r="D26" s="392">
        <v>1</v>
      </c>
      <c r="E26" s="392">
        <v>4</v>
      </c>
      <c r="F26" s="392">
        <v>0</v>
      </c>
      <c r="G26" s="392">
        <v>0</v>
      </c>
      <c r="H26" s="392">
        <v>5</v>
      </c>
      <c r="I26" s="392">
        <v>3</v>
      </c>
      <c r="J26" s="392">
        <v>1</v>
      </c>
      <c r="K26" s="392">
        <v>0</v>
      </c>
      <c r="L26" s="392">
        <v>1</v>
      </c>
      <c r="M26" s="392">
        <v>4</v>
      </c>
      <c r="N26" s="392">
        <v>2</v>
      </c>
      <c r="O26" s="392">
        <v>7</v>
      </c>
      <c r="P26" s="392">
        <v>4</v>
      </c>
      <c r="Q26" s="392">
        <v>3</v>
      </c>
      <c r="R26" s="392">
        <v>0</v>
      </c>
      <c r="S26" s="392">
        <v>2</v>
      </c>
      <c r="T26" s="392">
        <v>4</v>
      </c>
      <c r="U26" s="392">
        <v>6</v>
      </c>
      <c r="V26" s="392">
        <v>1</v>
      </c>
      <c r="W26" s="392">
        <v>1</v>
      </c>
      <c r="X26" s="393"/>
      <c r="Y26" s="394"/>
    </row>
    <row r="27" spans="1:25" ht="23.25" customHeight="1">
      <c r="A27" s="396" t="s">
        <v>262</v>
      </c>
      <c r="B27" s="392">
        <v>18</v>
      </c>
      <c r="C27" s="392">
        <v>5</v>
      </c>
      <c r="D27" s="392">
        <v>0</v>
      </c>
      <c r="E27" s="392">
        <v>1</v>
      </c>
      <c r="F27" s="392">
        <v>0</v>
      </c>
      <c r="G27" s="392">
        <v>3</v>
      </c>
      <c r="H27" s="392">
        <v>4</v>
      </c>
      <c r="I27" s="392">
        <v>1</v>
      </c>
      <c r="J27" s="392">
        <v>0</v>
      </c>
      <c r="K27" s="392">
        <v>1</v>
      </c>
      <c r="L27" s="392">
        <v>1</v>
      </c>
      <c r="M27" s="392">
        <v>2</v>
      </c>
      <c r="N27" s="392">
        <v>0</v>
      </c>
      <c r="O27" s="392">
        <v>5</v>
      </c>
      <c r="P27" s="392">
        <v>1</v>
      </c>
      <c r="Q27" s="392">
        <v>0</v>
      </c>
      <c r="R27" s="392">
        <v>3</v>
      </c>
      <c r="S27" s="392">
        <v>1</v>
      </c>
      <c r="T27" s="392">
        <v>2</v>
      </c>
      <c r="U27" s="392">
        <v>4</v>
      </c>
      <c r="V27" s="392">
        <v>0</v>
      </c>
      <c r="W27" s="392">
        <v>2</v>
      </c>
      <c r="X27" s="393"/>
      <c r="Y27" s="394"/>
    </row>
    <row r="28" spans="1:25" ht="23.25" customHeight="1">
      <c r="A28" s="396" t="s">
        <v>263</v>
      </c>
      <c r="B28" s="392">
        <v>3</v>
      </c>
      <c r="C28" s="392">
        <v>0</v>
      </c>
      <c r="D28" s="392">
        <v>0</v>
      </c>
      <c r="E28" s="392">
        <v>0</v>
      </c>
      <c r="F28" s="392">
        <v>0</v>
      </c>
      <c r="G28" s="392">
        <v>0</v>
      </c>
      <c r="H28" s="392">
        <v>1</v>
      </c>
      <c r="I28" s="392">
        <v>2</v>
      </c>
      <c r="J28" s="392">
        <v>0</v>
      </c>
      <c r="K28" s="392">
        <v>0</v>
      </c>
      <c r="L28" s="392">
        <v>0</v>
      </c>
      <c r="M28" s="392">
        <v>0</v>
      </c>
      <c r="N28" s="392">
        <v>0</v>
      </c>
      <c r="O28" s="392">
        <v>0</v>
      </c>
      <c r="P28" s="392">
        <v>0</v>
      </c>
      <c r="Q28" s="392">
        <v>0</v>
      </c>
      <c r="R28" s="392">
        <v>0</v>
      </c>
      <c r="S28" s="392">
        <v>2</v>
      </c>
      <c r="T28" s="392">
        <v>0</v>
      </c>
      <c r="U28" s="392">
        <v>1</v>
      </c>
      <c r="V28" s="392">
        <v>0</v>
      </c>
      <c r="W28" s="392">
        <v>0</v>
      </c>
      <c r="X28" s="393"/>
      <c r="Y28" s="394"/>
    </row>
    <row r="29" spans="1:25" ht="29.25" customHeight="1">
      <c r="A29" s="396" t="s">
        <v>408</v>
      </c>
      <c r="B29" s="392">
        <v>48</v>
      </c>
      <c r="C29" s="392">
        <v>10</v>
      </c>
      <c r="D29" s="392">
        <v>5</v>
      </c>
      <c r="E29" s="392">
        <v>5</v>
      </c>
      <c r="F29" s="392">
        <v>1</v>
      </c>
      <c r="G29" s="392">
        <v>2</v>
      </c>
      <c r="H29" s="392">
        <v>3</v>
      </c>
      <c r="I29" s="392">
        <v>3</v>
      </c>
      <c r="J29" s="392">
        <v>1</v>
      </c>
      <c r="K29" s="392">
        <v>7</v>
      </c>
      <c r="L29" s="392">
        <v>4</v>
      </c>
      <c r="M29" s="392">
        <v>5</v>
      </c>
      <c r="N29" s="392">
        <v>2</v>
      </c>
      <c r="O29" s="392">
        <v>10</v>
      </c>
      <c r="P29" s="392">
        <v>5</v>
      </c>
      <c r="Q29" s="392">
        <v>7</v>
      </c>
      <c r="R29" s="392">
        <v>3</v>
      </c>
      <c r="S29" s="392">
        <v>2</v>
      </c>
      <c r="T29" s="392">
        <v>7</v>
      </c>
      <c r="U29" s="392">
        <v>4</v>
      </c>
      <c r="V29" s="392">
        <v>4</v>
      </c>
      <c r="W29" s="392">
        <v>6</v>
      </c>
      <c r="X29" s="393"/>
      <c r="Y29" s="394"/>
    </row>
    <row r="30" spans="1:25" ht="23.25" customHeight="1">
      <c r="A30" s="396" t="s">
        <v>264</v>
      </c>
      <c r="B30" s="392">
        <v>85</v>
      </c>
      <c r="C30" s="392">
        <v>18</v>
      </c>
      <c r="D30" s="392">
        <v>8</v>
      </c>
      <c r="E30" s="392">
        <v>11</v>
      </c>
      <c r="F30" s="392">
        <v>3</v>
      </c>
      <c r="G30" s="392">
        <v>6</v>
      </c>
      <c r="H30" s="392">
        <v>9</v>
      </c>
      <c r="I30" s="392">
        <v>6</v>
      </c>
      <c r="J30" s="392">
        <v>7</v>
      </c>
      <c r="K30" s="392">
        <v>5</v>
      </c>
      <c r="L30" s="392">
        <v>4</v>
      </c>
      <c r="M30" s="392">
        <v>5</v>
      </c>
      <c r="N30" s="392">
        <v>3</v>
      </c>
      <c r="O30" s="392">
        <v>18</v>
      </c>
      <c r="P30" s="392">
        <v>11</v>
      </c>
      <c r="Q30" s="392">
        <v>11</v>
      </c>
      <c r="R30" s="392">
        <v>9</v>
      </c>
      <c r="S30" s="392">
        <v>3</v>
      </c>
      <c r="T30" s="392">
        <v>7</v>
      </c>
      <c r="U30" s="392">
        <v>12</v>
      </c>
      <c r="V30" s="392">
        <v>9</v>
      </c>
      <c r="W30" s="392">
        <v>5</v>
      </c>
      <c r="X30" s="393"/>
      <c r="Y30" s="394"/>
    </row>
    <row r="31" spans="1:25" ht="23.25" customHeight="1">
      <c r="A31" s="396" t="s">
        <v>265</v>
      </c>
      <c r="B31" s="392">
        <v>36</v>
      </c>
      <c r="C31" s="392">
        <v>3</v>
      </c>
      <c r="D31" s="392">
        <v>6</v>
      </c>
      <c r="E31" s="392">
        <v>4</v>
      </c>
      <c r="F31" s="392">
        <v>2</v>
      </c>
      <c r="G31" s="392">
        <v>2</v>
      </c>
      <c r="H31" s="392">
        <v>1</v>
      </c>
      <c r="I31" s="392">
        <v>5</v>
      </c>
      <c r="J31" s="392">
        <v>1</v>
      </c>
      <c r="K31" s="392">
        <v>5</v>
      </c>
      <c r="L31" s="392">
        <v>2</v>
      </c>
      <c r="M31" s="392">
        <v>4</v>
      </c>
      <c r="N31" s="392">
        <v>1</v>
      </c>
      <c r="O31" s="392">
        <v>3</v>
      </c>
      <c r="P31" s="392">
        <v>4</v>
      </c>
      <c r="Q31" s="392">
        <v>7</v>
      </c>
      <c r="R31" s="392">
        <v>4</v>
      </c>
      <c r="S31" s="392">
        <v>5</v>
      </c>
      <c r="T31" s="392">
        <v>6</v>
      </c>
      <c r="U31" s="392">
        <v>1</v>
      </c>
      <c r="V31" s="392">
        <v>4</v>
      </c>
      <c r="W31" s="392">
        <v>2</v>
      </c>
      <c r="X31" s="393"/>
      <c r="Y31" s="394"/>
    </row>
    <row r="32" spans="1:25" ht="23.25" customHeight="1">
      <c r="A32" s="396" t="s">
        <v>266</v>
      </c>
      <c r="B32" s="392">
        <v>66</v>
      </c>
      <c r="C32" s="392">
        <v>16</v>
      </c>
      <c r="D32" s="392">
        <v>4</v>
      </c>
      <c r="E32" s="392">
        <v>5</v>
      </c>
      <c r="F32" s="392">
        <v>2</v>
      </c>
      <c r="G32" s="392">
        <v>3</v>
      </c>
      <c r="H32" s="392">
        <v>6</v>
      </c>
      <c r="I32" s="392">
        <v>6</v>
      </c>
      <c r="J32" s="392">
        <v>6</v>
      </c>
      <c r="K32" s="392">
        <v>5</v>
      </c>
      <c r="L32" s="392">
        <v>4</v>
      </c>
      <c r="M32" s="392">
        <v>6</v>
      </c>
      <c r="N32" s="392">
        <v>3</v>
      </c>
      <c r="O32" s="392">
        <v>16</v>
      </c>
      <c r="P32" s="392">
        <v>5</v>
      </c>
      <c r="Q32" s="392">
        <v>7</v>
      </c>
      <c r="R32" s="392">
        <v>5</v>
      </c>
      <c r="S32" s="392">
        <v>5</v>
      </c>
      <c r="T32" s="392">
        <v>8</v>
      </c>
      <c r="U32" s="392">
        <v>7</v>
      </c>
      <c r="V32" s="392">
        <v>7</v>
      </c>
      <c r="W32" s="392">
        <v>6</v>
      </c>
      <c r="X32" s="393"/>
      <c r="Y32" s="394"/>
    </row>
    <row r="33" spans="1:25" ht="23.25" customHeight="1">
      <c r="A33" s="396" t="s">
        <v>267</v>
      </c>
      <c r="B33" s="392">
        <v>120</v>
      </c>
      <c r="C33" s="392">
        <v>24</v>
      </c>
      <c r="D33" s="392">
        <v>11</v>
      </c>
      <c r="E33" s="392">
        <v>12</v>
      </c>
      <c r="F33" s="392">
        <v>4</v>
      </c>
      <c r="G33" s="392">
        <v>6</v>
      </c>
      <c r="H33" s="392">
        <v>14</v>
      </c>
      <c r="I33" s="392">
        <v>14</v>
      </c>
      <c r="J33" s="392">
        <v>8</v>
      </c>
      <c r="K33" s="392">
        <v>9</v>
      </c>
      <c r="L33" s="392">
        <v>5</v>
      </c>
      <c r="M33" s="392">
        <v>7</v>
      </c>
      <c r="N33" s="392">
        <v>6</v>
      </c>
      <c r="O33" s="392">
        <v>24</v>
      </c>
      <c r="P33" s="392">
        <v>12</v>
      </c>
      <c r="Q33" s="392">
        <v>17</v>
      </c>
      <c r="R33" s="392">
        <v>10</v>
      </c>
      <c r="S33" s="392">
        <v>11</v>
      </c>
      <c r="T33" s="392">
        <v>10</v>
      </c>
      <c r="U33" s="392">
        <v>17</v>
      </c>
      <c r="V33" s="392">
        <v>12</v>
      </c>
      <c r="W33" s="392">
        <v>7</v>
      </c>
      <c r="X33" s="393"/>
      <c r="Y33" s="394"/>
    </row>
    <row r="34" spans="1:25" ht="23.25" customHeight="1">
      <c r="A34" s="396" t="s">
        <v>268</v>
      </c>
      <c r="B34" s="392">
        <v>41</v>
      </c>
      <c r="C34" s="392">
        <v>11</v>
      </c>
      <c r="D34" s="392">
        <v>1</v>
      </c>
      <c r="E34" s="392">
        <v>4</v>
      </c>
      <c r="F34" s="392">
        <v>0</v>
      </c>
      <c r="G34" s="392">
        <v>2</v>
      </c>
      <c r="H34" s="392">
        <v>5</v>
      </c>
      <c r="I34" s="392">
        <v>3</v>
      </c>
      <c r="J34" s="392">
        <v>3</v>
      </c>
      <c r="K34" s="392">
        <v>4</v>
      </c>
      <c r="L34" s="392">
        <v>3</v>
      </c>
      <c r="M34" s="392">
        <v>4</v>
      </c>
      <c r="N34" s="392">
        <v>1</v>
      </c>
      <c r="O34" s="392">
        <v>11</v>
      </c>
      <c r="P34" s="392">
        <v>4</v>
      </c>
      <c r="Q34" s="392">
        <v>2</v>
      </c>
      <c r="R34" s="392">
        <v>2</v>
      </c>
      <c r="S34" s="392">
        <v>2</v>
      </c>
      <c r="T34" s="392">
        <v>5</v>
      </c>
      <c r="U34" s="392">
        <v>6</v>
      </c>
      <c r="V34" s="392">
        <v>4</v>
      </c>
      <c r="W34" s="392">
        <v>5</v>
      </c>
      <c r="X34" s="393"/>
      <c r="Y34" s="394"/>
    </row>
    <row r="35" spans="1:25" ht="23.25" customHeight="1">
      <c r="A35" s="396" t="s">
        <v>269</v>
      </c>
      <c r="B35" s="392">
        <v>5</v>
      </c>
      <c r="C35" s="392">
        <v>2</v>
      </c>
      <c r="D35" s="392">
        <v>0</v>
      </c>
      <c r="E35" s="392">
        <v>1</v>
      </c>
      <c r="F35" s="392">
        <v>0</v>
      </c>
      <c r="G35" s="392">
        <v>0</v>
      </c>
      <c r="H35" s="392">
        <v>0</v>
      </c>
      <c r="I35" s="392">
        <v>0</v>
      </c>
      <c r="J35" s="392">
        <v>1</v>
      </c>
      <c r="K35" s="392">
        <v>0</v>
      </c>
      <c r="L35" s="392">
        <v>1</v>
      </c>
      <c r="M35" s="392">
        <v>0</v>
      </c>
      <c r="N35" s="392">
        <v>0</v>
      </c>
      <c r="O35" s="392">
        <v>2</v>
      </c>
      <c r="P35" s="392">
        <v>1</v>
      </c>
      <c r="Q35" s="392">
        <v>0</v>
      </c>
      <c r="R35" s="392">
        <v>0</v>
      </c>
      <c r="S35" s="392">
        <v>0</v>
      </c>
      <c r="T35" s="392">
        <v>0</v>
      </c>
      <c r="U35" s="392">
        <v>0</v>
      </c>
      <c r="V35" s="392">
        <v>1</v>
      </c>
      <c r="W35" s="392">
        <v>1</v>
      </c>
      <c r="X35" s="393"/>
      <c r="Y35" s="394"/>
    </row>
    <row r="36" spans="1:25" ht="23.25" customHeight="1">
      <c r="A36" s="396" t="s">
        <v>270</v>
      </c>
      <c r="B36" s="392">
        <v>66</v>
      </c>
      <c r="C36" s="392">
        <v>12</v>
      </c>
      <c r="D36" s="392">
        <v>5</v>
      </c>
      <c r="E36" s="392">
        <v>7</v>
      </c>
      <c r="F36" s="392">
        <v>3</v>
      </c>
      <c r="G36" s="392">
        <v>5</v>
      </c>
      <c r="H36" s="392">
        <v>7</v>
      </c>
      <c r="I36" s="392">
        <v>8</v>
      </c>
      <c r="J36" s="392">
        <v>5</v>
      </c>
      <c r="K36" s="392">
        <v>2</v>
      </c>
      <c r="L36" s="392">
        <v>4</v>
      </c>
      <c r="M36" s="392">
        <v>7</v>
      </c>
      <c r="N36" s="392">
        <v>1</v>
      </c>
      <c r="O36" s="392">
        <v>12</v>
      </c>
      <c r="P36" s="392">
        <v>7</v>
      </c>
      <c r="Q36" s="392">
        <v>6</v>
      </c>
      <c r="R36" s="392">
        <v>8</v>
      </c>
      <c r="S36" s="392">
        <v>5</v>
      </c>
      <c r="T36" s="392">
        <v>8</v>
      </c>
      <c r="U36" s="392">
        <v>10</v>
      </c>
      <c r="V36" s="392">
        <v>5</v>
      </c>
      <c r="W36" s="392">
        <v>5</v>
      </c>
      <c r="X36" s="393"/>
      <c r="Y36" s="394"/>
    </row>
    <row r="37" spans="1:25" ht="23.25" customHeight="1">
      <c r="A37" s="396" t="s">
        <v>271</v>
      </c>
      <c r="B37" s="392">
        <v>44</v>
      </c>
      <c r="C37" s="392">
        <v>7</v>
      </c>
      <c r="D37" s="392">
        <v>3</v>
      </c>
      <c r="E37" s="392">
        <v>5</v>
      </c>
      <c r="F37" s="392">
        <v>3</v>
      </c>
      <c r="G37" s="392">
        <v>4</v>
      </c>
      <c r="H37" s="392">
        <v>4</v>
      </c>
      <c r="I37" s="392">
        <v>6</v>
      </c>
      <c r="J37" s="392">
        <v>4</v>
      </c>
      <c r="K37" s="392">
        <v>1</v>
      </c>
      <c r="L37" s="392">
        <v>2</v>
      </c>
      <c r="M37" s="392">
        <v>3</v>
      </c>
      <c r="N37" s="392">
        <v>2</v>
      </c>
      <c r="O37" s="392">
        <v>7</v>
      </c>
      <c r="P37" s="392">
        <v>5</v>
      </c>
      <c r="Q37" s="392">
        <v>5</v>
      </c>
      <c r="R37" s="392">
        <v>7</v>
      </c>
      <c r="S37" s="392">
        <v>3</v>
      </c>
      <c r="T37" s="392">
        <v>4</v>
      </c>
      <c r="U37" s="392">
        <v>7</v>
      </c>
      <c r="V37" s="392">
        <v>4</v>
      </c>
      <c r="W37" s="392">
        <v>2</v>
      </c>
      <c r="X37" s="393"/>
      <c r="Y37" s="394"/>
    </row>
    <row r="38" spans="1:25" ht="23.25" customHeight="1">
      <c r="A38" s="396" t="s">
        <v>272</v>
      </c>
      <c r="B38" s="392">
        <v>9</v>
      </c>
      <c r="C38" s="392">
        <v>3</v>
      </c>
      <c r="D38" s="392">
        <v>0</v>
      </c>
      <c r="E38" s="392">
        <v>0</v>
      </c>
      <c r="F38" s="392">
        <v>0</v>
      </c>
      <c r="G38" s="392">
        <v>0</v>
      </c>
      <c r="H38" s="392">
        <v>0</v>
      </c>
      <c r="I38" s="392">
        <v>2</v>
      </c>
      <c r="J38" s="392">
        <v>1</v>
      </c>
      <c r="K38" s="392">
        <v>0</v>
      </c>
      <c r="L38" s="392">
        <v>2</v>
      </c>
      <c r="M38" s="392">
        <v>1</v>
      </c>
      <c r="N38" s="392">
        <v>0</v>
      </c>
      <c r="O38" s="392">
        <v>3</v>
      </c>
      <c r="P38" s="392">
        <v>0</v>
      </c>
      <c r="Q38" s="392">
        <v>0</v>
      </c>
      <c r="R38" s="392">
        <v>0</v>
      </c>
      <c r="S38" s="392">
        <v>2</v>
      </c>
      <c r="T38" s="392">
        <v>1</v>
      </c>
      <c r="U38" s="392">
        <v>0</v>
      </c>
      <c r="V38" s="392">
        <v>1</v>
      </c>
      <c r="W38" s="392">
        <v>2</v>
      </c>
      <c r="X38" s="393"/>
      <c r="Y38" s="394"/>
    </row>
    <row r="39" spans="1:25" ht="23.25" customHeight="1">
      <c r="A39" s="396" t="s">
        <v>273</v>
      </c>
      <c r="B39" s="392">
        <v>25</v>
      </c>
      <c r="C39" s="392">
        <v>6</v>
      </c>
      <c r="D39" s="392">
        <v>0</v>
      </c>
      <c r="E39" s="392">
        <v>3</v>
      </c>
      <c r="F39" s="392">
        <v>1</v>
      </c>
      <c r="G39" s="392">
        <v>2</v>
      </c>
      <c r="H39" s="392">
        <v>5</v>
      </c>
      <c r="I39" s="392">
        <v>3</v>
      </c>
      <c r="J39" s="392">
        <v>2</v>
      </c>
      <c r="K39" s="392">
        <v>0</v>
      </c>
      <c r="L39" s="392">
        <v>2</v>
      </c>
      <c r="M39" s="392">
        <v>0</v>
      </c>
      <c r="N39" s="392">
        <v>1</v>
      </c>
      <c r="O39" s="392">
        <v>6</v>
      </c>
      <c r="P39" s="392">
        <v>3</v>
      </c>
      <c r="Q39" s="392">
        <v>1</v>
      </c>
      <c r="R39" s="392">
        <v>3</v>
      </c>
      <c r="S39" s="392">
        <v>2</v>
      </c>
      <c r="T39" s="392">
        <v>0</v>
      </c>
      <c r="U39" s="392">
        <v>6</v>
      </c>
      <c r="V39" s="392">
        <v>2</v>
      </c>
      <c r="W39" s="392">
        <v>2</v>
      </c>
      <c r="X39" s="393"/>
      <c r="Y39" s="394"/>
    </row>
    <row r="40" spans="1:25" ht="23.25" customHeight="1">
      <c r="A40" s="396" t="s">
        <v>274</v>
      </c>
      <c r="B40" s="392">
        <v>4</v>
      </c>
      <c r="C40" s="392">
        <v>1</v>
      </c>
      <c r="D40" s="392">
        <v>0</v>
      </c>
      <c r="E40" s="392">
        <v>0</v>
      </c>
      <c r="F40" s="392">
        <v>0</v>
      </c>
      <c r="G40" s="392">
        <v>0</v>
      </c>
      <c r="H40" s="392">
        <v>0</v>
      </c>
      <c r="I40" s="392">
        <v>0</v>
      </c>
      <c r="J40" s="392">
        <v>0</v>
      </c>
      <c r="K40" s="392">
        <v>0</v>
      </c>
      <c r="L40" s="392">
        <v>0</v>
      </c>
      <c r="M40" s="392">
        <v>2</v>
      </c>
      <c r="N40" s="392">
        <v>1</v>
      </c>
      <c r="O40" s="392">
        <v>1</v>
      </c>
      <c r="P40" s="392">
        <v>0</v>
      </c>
      <c r="Q40" s="392">
        <v>1</v>
      </c>
      <c r="R40" s="392">
        <v>0</v>
      </c>
      <c r="S40" s="392">
        <v>0</v>
      </c>
      <c r="T40" s="392">
        <v>2</v>
      </c>
      <c r="U40" s="392">
        <v>0</v>
      </c>
      <c r="V40" s="392">
        <v>0</v>
      </c>
      <c r="W40" s="392">
        <v>0</v>
      </c>
      <c r="X40" s="393"/>
      <c r="Y40" s="394"/>
    </row>
    <row r="41" spans="1:25" ht="23.25" customHeight="1">
      <c r="A41" s="396" t="s">
        <v>275</v>
      </c>
      <c r="B41" s="392">
        <v>21</v>
      </c>
      <c r="C41" s="392">
        <v>4</v>
      </c>
      <c r="D41" s="392">
        <v>2</v>
      </c>
      <c r="E41" s="392">
        <v>0</v>
      </c>
      <c r="F41" s="392">
        <v>0</v>
      </c>
      <c r="G41" s="392">
        <v>2</v>
      </c>
      <c r="H41" s="392">
        <v>0</v>
      </c>
      <c r="I41" s="392">
        <v>1</v>
      </c>
      <c r="J41" s="392">
        <v>2</v>
      </c>
      <c r="K41" s="392">
        <v>1</v>
      </c>
      <c r="L41" s="392">
        <v>2</v>
      </c>
      <c r="M41" s="392">
        <v>4</v>
      </c>
      <c r="N41" s="392">
        <v>3</v>
      </c>
      <c r="O41" s="392">
        <v>4</v>
      </c>
      <c r="P41" s="392">
        <v>0</v>
      </c>
      <c r="Q41" s="392">
        <v>5</v>
      </c>
      <c r="R41" s="392">
        <v>2</v>
      </c>
      <c r="S41" s="392">
        <v>0</v>
      </c>
      <c r="T41" s="392">
        <v>5</v>
      </c>
      <c r="U41" s="392">
        <v>1</v>
      </c>
      <c r="V41" s="392">
        <v>2</v>
      </c>
      <c r="W41" s="392">
        <v>2</v>
      </c>
      <c r="X41" s="393"/>
      <c r="Y41" s="394"/>
    </row>
    <row r="42" spans="1:25" ht="12" customHeight="1">
      <c r="A42" s="396"/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3"/>
      <c r="Y42" s="394"/>
    </row>
    <row r="43" spans="1:25" ht="23.25" customHeight="1">
      <c r="A43" s="397" t="s">
        <v>276</v>
      </c>
      <c r="B43" s="392">
        <v>96</v>
      </c>
      <c r="C43" s="392">
        <v>19</v>
      </c>
      <c r="D43" s="392">
        <v>7</v>
      </c>
      <c r="E43" s="392">
        <v>9</v>
      </c>
      <c r="F43" s="392">
        <v>2</v>
      </c>
      <c r="G43" s="392">
        <v>7</v>
      </c>
      <c r="H43" s="392">
        <v>11</v>
      </c>
      <c r="I43" s="392">
        <v>13</v>
      </c>
      <c r="J43" s="392">
        <v>6</v>
      </c>
      <c r="K43" s="392">
        <v>5</v>
      </c>
      <c r="L43" s="392">
        <v>3</v>
      </c>
      <c r="M43" s="392">
        <v>7</v>
      </c>
      <c r="N43" s="392">
        <v>7</v>
      </c>
      <c r="O43" s="392">
        <v>19</v>
      </c>
      <c r="P43" s="392">
        <v>9</v>
      </c>
      <c r="Q43" s="392">
        <v>14</v>
      </c>
      <c r="R43" s="392">
        <v>9</v>
      </c>
      <c r="S43" s="392">
        <v>10</v>
      </c>
      <c r="T43" s="392">
        <v>10</v>
      </c>
      <c r="U43" s="392">
        <v>14</v>
      </c>
      <c r="V43" s="392">
        <v>7</v>
      </c>
      <c r="W43" s="392">
        <v>4</v>
      </c>
      <c r="X43" s="393"/>
      <c r="Y43" s="394"/>
    </row>
    <row r="44" spans="1:25" ht="23.25" customHeight="1">
      <c r="A44" s="396" t="s">
        <v>277</v>
      </c>
      <c r="B44" s="392">
        <v>67</v>
      </c>
      <c r="C44" s="392">
        <v>16</v>
      </c>
      <c r="D44" s="392">
        <v>7</v>
      </c>
      <c r="E44" s="392">
        <v>7</v>
      </c>
      <c r="F44" s="392">
        <v>1</v>
      </c>
      <c r="G44" s="392">
        <v>4</v>
      </c>
      <c r="H44" s="392">
        <v>7</v>
      </c>
      <c r="I44" s="392">
        <v>8</v>
      </c>
      <c r="J44" s="392">
        <v>4</v>
      </c>
      <c r="K44" s="392">
        <v>3</v>
      </c>
      <c r="L44" s="392">
        <v>3</v>
      </c>
      <c r="M44" s="392">
        <v>5</v>
      </c>
      <c r="N44" s="392">
        <v>2</v>
      </c>
      <c r="O44" s="392">
        <v>16</v>
      </c>
      <c r="P44" s="392">
        <v>7</v>
      </c>
      <c r="Q44" s="392">
        <v>9</v>
      </c>
      <c r="R44" s="392">
        <v>5</v>
      </c>
      <c r="S44" s="392">
        <v>6</v>
      </c>
      <c r="T44" s="392">
        <v>6</v>
      </c>
      <c r="U44" s="392">
        <v>9</v>
      </c>
      <c r="V44" s="392">
        <v>5</v>
      </c>
      <c r="W44" s="392">
        <v>4</v>
      </c>
      <c r="X44" s="393"/>
      <c r="Y44" s="394"/>
    </row>
    <row r="45" spans="1:25" ht="23.25" customHeight="1">
      <c r="A45" s="398" t="s">
        <v>278</v>
      </c>
      <c r="B45" s="399">
        <v>58</v>
      </c>
      <c r="C45" s="392">
        <v>15</v>
      </c>
      <c r="D45" s="392">
        <v>4</v>
      </c>
      <c r="E45" s="392">
        <v>4</v>
      </c>
      <c r="F45" s="392">
        <v>2</v>
      </c>
      <c r="G45" s="392">
        <v>3</v>
      </c>
      <c r="H45" s="392">
        <v>7</v>
      </c>
      <c r="I45" s="392">
        <v>6</v>
      </c>
      <c r="J45" s="392">
        <v>2</v>
      </c>
      <c r="K45" s="392">
        <v>2</v>
      </c>
      <c r="L45" s="392">
        <v>3</v>
      </c>
      <c r="M45" s="392">
        <v>6</v>
      </c>
      <c r="N45" s="392">
        <v>4</v>
      </c>
      <c r="O45" s="392">
        <v>15</v>
      </c>
      <c r="P45" s="392">
        <v>4</v>
      </c>
      <c r="Q45" s="392">
        <v>8</v>
      </c>
      <c r="R45" s="392">
        <v>5</v>
      </c>
      <c r="S45" s="392">
        <v>4</v>
      </c>
      <c r="T45" s="392">
        <v>7</v>
      </c>
      <c r="U45" s="392">
        <v>9</v>
      </c>
      <c r="V45" s="392">
        <v>3</v>
      </c>
      <c r="W45" s="392">
        <v>3</v>
      </c>
      <c r="X45" s="393"/>
      <c r="Y45" s="394"/>
    </row>
    <row r="46" spans="1:25" ht="23.25" customHeight="1">
      <c r="A46" s="398" t="s">
        <v>279</v>
      </c>
      <c r="B46" s="399">
        <v>7</v>
      </c>
      <c r="C46" s="392">
        <v>4</v>
      </c>
      <c r="D46" s="392">
        <v>0</v>
      </c>
      <c r="E46" s="392">
        <v>0</v>
      </c>
      <c r="F46" s="392">
        <v>1</v>
      </c>
      <c r="G46" s="392">
        <v>0</v>
      </c>
      <c r="H46" s="392">
        <v>1</v>
      </c>
      <c r="I46" s="392">
        <v>0</v>
      </c>
      <c r="J46" s="392">
        <v>0</v>
      </c>
      <c r="K46" s="392">
        <v>0</v>
      </c>
      <c r="L46" s="392">
        <v>0</v>
      </c>
      <c r="M46" s="392">
        <v>0</v>
      </c>
      <c r="N46" s="392">
        <v>1</v>
      </c>
      <c r="O46" s="392">
        <v>4</v>
      </c>
      <c r="P46" s="392">
        <v>0</v>
      </c>
      <c r="Q46" s="392">
        <v>1</v>
      </c>
      <c r="R46" s="392">
        <v>1</v>
      </c>
      <c r="S46" s="392">
        <v>0</v>
      </c>
      <c r="T46" s="392">
        <v>0</v>
      </c>
      <c r="U46" s="392">
        <v>1</v>
      </c>
      <c r="V46" s="392">
        <v>0</v>
      </c>
      <c r="W46" s="392">
        <v>0</v>
      </c>
      <c r="X46" s="393"/>
      <c r="Y46" s="394"/>
    </row>
    <row r="47" spans="1:25" ht="23.25" customHeight="1">
      <c r="A47" s="398" t="s">
        <v>280</v>
      </c>
      <c r="B47" s="399">
        <v>3</v>
      </c>
      <c r="C47" s="392">
        <v>0</v>
      </c>
      <c r="D47" s="392">
        <v>0</v>
      </c>
      <c r="E47" s="392">
        <v>0</v>
      </c>
      <c r="F47" s="392">
        <v>1</v>
      </c>
      <c r="G47" s="392">
        <v>0</v>
      </c>
      <c r="H47" s="392">
        <v>1</v>
      </c>
      <c r="I47" s="392">
        <v>0</v>
      </c>
      <c r="J47" s="392">
        <v>0</v>
      </c>
      <c r="K47" s="392">
        <v>0</v>
      </c>
      <c r="L47" s="392">
        <v>0</v>
      </c>
      <c r="M47" s="392">
        <v>0</v>
      </c>
      <c r="N47" s="392">
        <v>1</v>
      </c>
      <c r="O47" s="392">
        <v>0</v>
      </c>
      <c r="P47" s="392">
        <v>0</v>
      </c>
      <c r="Q47" s="392">
        <v>1</v>
      </c>
      <c r="R47" s="392">
        <v>1</v>
      </c>
      <c r="S47" s="392">
        <v>0</v>
      </c>
      <c r="T47" s="392">
        <v>0</v>
      </c>
      <c r="U47" s="392">
        <v>1</v>
      </c>
      <c r="V47" s="392">
        <v>0</v>
      </c>
      <c r="W47" s="392">
        <v>0</v>
      </c>
      <c r="X47" s="399"/>
      <c r="Y47" s="394"/>
    </row>
    <row r="48" spans="1:25" ht="23.25" customHeight="1">
      <c r="A48" s="398" t="s">
        <v>281</v>
      </c>
      <c r="B48" s="399">
        <v>11</v>
      </c>
      <c r="C48" s="392">
        <v>5</v>
      </c>
      <c r="D48" s="392">
        <v>1</v>
      </c>
      <c r="E48" s="392">
        <v>0</v>
      </c>
      <c r="F48" s="392">
        <v>1</v>
      </c>
      <c r="G48" s="392">
        <v>0</v>
      </c>
      <c r="H48" s="392">
        <v>2</v>
      </c>
      <c r="I48" s="392">
        <v>0</v>
      </c>
      <c r="J48" s="392">
        <v>0</v>
      </c>
      <c r="K48" s="392">
        <v>0</v>
      </c>
      <c r="L48" s="392">
        <v>1</v>
      </c>
      <c r="M48" s="392">
        <v>1</v>
      </c>
      <c r="N48" s="392">
        <v>0</v>
      </c>
      <c r="O48" s="392">
        <v>5</v>
      </c>
      <c r="P48" s="392">
        <v>0</v>
      </c>
      <c r="Q48" s="392">
        <v>1</v>
      </c>
      <c r="R48" s="392">
        <v>1</v>
      </c>
      <c r="S48" s="392">
        <v>0</v>
      </c>
      <c r="T48" s="392">
        <v>1</v>
      </c>
      <c r="U48" s="392">
        <v>2</v>
      </c>
      <c r="V48" s="392">
        <v>0</v>
      </c>
      <c r="W48" s="392">
        <v>1</v>
      </c>
      <c r="Y48" s="394"/>
    </row>
    <row r="49" spans="1:25" ht="23.25" customHeight="1">
      <c r="A49" s="398" t="s">
        <v>282</v>
      </c>
      <c r="B49" s="399">
        <v>28</v>
      </c>
      <c r="C49" s="392">
        <v>5</v>
      </c>
      <c r="D49" s="392">
        <v>1</v>
      </c>
      <c r="E49" s="392">
        <v>6</v>
      </c>
      <c r="F49" s="392">
        <v>0</v>
      </c>
      <c r="G49" s="392">
        <v>2</v>
      </c>
      <c r="H49" s="392">
        <v>2</v>
      </c>
      <c r="I49" s="392">
        <v>6</v>
      </c>
      <c r="J49" s="392">
        <v>3</v>
      </c>
      <c r="K49" s="392">
        <v>0</v>
      </c>
      <c r="L49" s="392">
        <v>1</v>
      </c>
      <c r="M49" s="392">
        <v>0</v>
      </c>
      <c r="N49" s="392">
        <v>2</v>
      </c>
      <c r="O49" s="392">
        <v>5</v>
      </c>
      <c r="P49" s="392">
        <v>6</v>
      </c>
      <c r="Q49" s="392">
        <v>3</v>
      </c>
      <c r="R49" s="392">
        <v>2</v>
      </c>
      <c r="S49" s="392">
        <v>3</v>
      </c>
      <c r="T49" s="392">
        <v>0</v>
      </c>
      <c r="U49" s="392">
        <v>5</v>
      </c>
      <c r="V49" s="392">
        <v>3</v>
      </c>
      <c r="W49" s="392">
        <v>1</v>
      </c>
      <c r="Y49" s="394"/>
    </row>
    <row r="50" spans="1:25" ht="23.25" customHeight="1">
      <c r="A50" s="398" t="s">
        <v>283</v>
      </c>
      <c r="B50" s="399">
        <v>3</v>
      </c>
      <c r="C50" s="392">
        <v>1</v>
      </c>
      <c r="D50" s="392">
        <v>1</v>
      </c>
      <c r="E50" s="392">
        <v>0</v>
      </c>
      <c r="F50" s="392">
        <v>0</v>
      </c>
      <c r="G50" s="392">
        <v>1</v>
      </c>
      <c r="H50" s="392">
        <v>0</v>
      </c>
      <c r="I50" s="392">
        <v>0</v>
      </c>
      <c r="J50" s="392">
        <v>0</v>
      </c>
      <c r="K50" s="392">
        <v>0</v>
      </c>
      <c r="L50" s="392">
        <v>0</v>
      </c>
      <c r="M50" s="392">
        <v>0</v>
      </c>
      <c r="N50" s="392">
        <v>0</v>
      </c>
      <c r="O50" s="392">
        <v>1</v>
      </c>
      <c r="P50" s="392">
        <v>0</v>
      </c>
      <c r="Q50" s="392">
        <v>1</v>
      </c>
      <c r="R50" s="392">
        <v>1</v>
      </c>
      <c r="S50" s="392">
        <v>0</v>
      </c>
      <c r="T50" s="392">
        <v>0</v>
      </c>
      <c r="U50" s="392">
        <v>0</v>
      </c>
      <c r="V50" s="392">
        <v>0</v>
      </c>
      <c r="W50" s="392">
        <v>0</v>
      </c>
      <c r="Y50" s="394"/>
    </row>
    <row r="51" spans="1:25" ht="23.25" customHeight="1">
      <c r="A51" s="398" t="s">
        <v>284</v>
      </c>
      <c r="B51" s="399">
        <v>7</v>
      </c>
      <c r="C51" s="392">
        <v>1</v>
      </c>
      <c r="D51" s="392">
        <v>1</v>
      </c>
      <c r="E51" s="392">
        <v>2</v>
      </c>
      <c r="F51" s="392">
        <v>0</v>
      </c>
      <c r="G51" s="392">
        <v>2</v>
      </c>
      <c r="H51" s="392">
        <v>0</v>
      </c>
      <c r="I51" s="392">
        <v>0</v>
      </c>
      <c r="J51" s="392">
        <v>0</v>
      </c>
      <c r="K51" s="392">
        <v>0</v>
      </c>
      <c r="L51" s="392">
        <v>0</v>
      </c>
      <c r="M51" s="392">
        <v>0</v>
      </c>
      <c r="N51" s="392">
        <v>1</v>
      </c>
      <c r="O51" s="392">
        <v>1</v>
      </c>
      <c r="P51" s="392">
        <v>2</v>
      </c>
      <c r="Q51" s="392">
        <v>2</v>
      </c>
      <c r="R51" s="392">
        <v>2</v>
      </c>
      <c r="S51" s="392">
        <v>0</v>
      </c>
      <c r="T51" s="392">
        <v>0</v>
      </c>
      <c r="U51" s="392">
        <v>0</v>
      </c>
      <c r="V51" s="392">
        <v>0</v>
      </c>
      <c r="W51" s="392">
        <v>0</v>
      </c>
      <c r="Y51" s="394"/>
    </row>
    <row r="52" spans="1:25" ht="23.25" customHeight="1">
      <c r="A52" s="400" t="s">
        <v>285</v>
      </c>
      <c r="B52" s="401">
        <v>26</v>
      </c>
      <c r="C52" s="402">
        <v>5</v>
      </c>
      <c r="D52" s="402">
        <v>1</v>
      </c>
      <c r="E52" s="402">
        <v>3</v>
      </c>
      <c r="F52" s="402">
        <v>0</v>
      </c>
      <c r="G52" s="402">
        <v>2</v>
      </c>
      <c r="H52" s="402">
        <v>3</v>
      </c>
      <c r="I52" s="402">
        <v>4</v>
      </c>
      <c r="J52" s="402">
        <v>2</v>
      </c>
      <c r="K52" s="402">
        <v>1</v>
      </c>
      <c r="L52" s="402">
        <v>1</v>
      </c>
      <c r="M52" s="402">
        <v>2</v>
      </c>
      <c r="N52" s="402">
        <v>2</v>
      </c>
      <c r="O52" s="402">
        <v>5</v>
      </c>
      <c r="P52" s="402">
        <v>3</v>
      </c>
      <c r="Q52" s="402">
        <v>3</v>
      </c>
      <c r="R52" s="402">
        <v>2</v>
      </c>
      <c r="S52" s="402">
        <v>3</v>
      </c>
      <c r="T52" s="402">
        <v>2</v>
      </c>
      <c r="U52" s="402">
        <v>4</v>
      </c>
      <c r="V52" s="402">
        <v>2</v>
      </c>
      <c r="W52" s="402">
        <v>2</v>
      </c>
      <c r="Y52" s="394"/>
    </row>
  </sheetData>
  <sheetProtection/>
  <mergeCells count="4">
    <mergeCell ref="A1:H1"/>
    <mergeCell ref="B3:B4"/>
    <mergeCell ref="C3:N3"/>
    <mergeCell ref="O3:W3"/>
  </mergeCells>
  <printOptions/>
  <pageMargins left="0.7874015748031497" right="0.5905511811023623" top="0.7874015748031497" bottom="0.7874015748031497" header="0.5118110236220472" footer="0.5118110236220472"/>
  <pageSetup firstPageNumber="27" useFirstPageNumber="1" horizontalDpi="600" verticalDpi="600" orientation="portrait" paperSize="9" scale="67" r:id="rId1"/>
  <headerFooter alignWithMargins="0">
    <oddFooter>&amp;C&amp;P</oddFooter>
  </headerFooter>
  <colBreaks count="2" manualBreakCount="2">
    <brk id="12" max="51" man="1"/>
    <brk id="2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H23030173</cp:lastModifiedBy>
  <cp:lastPrinted>2014-03-31T07:48:26Z</cp:lastPrinted>
  <dcterms:created xsi:type="dcterms:W3CDTF">2002-04-16T05:46:27Z</dcterms:created>
  <dcterms:modified xsi:type="dcterms:W3CDTF">2014-03-31T08:48:18Z</dcterms:modified>
  <cp:category/>
  <cp:version/>
  <cp:contentType/>
  <cp:contentStatus/>
</cp:coreProperties>
</file>