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E:\月報・年報 担当者\30年度2018\10　年報\07 公表用データ\2018年報_公表データ案_20201127現在\"/>
    </mc:Choice>
  </mc:AlternateContent>
  <xr:revisionPtr revIDLastSave="0" documentId="13_ncr:1_{A5FC85E5-5546-4544-9D05-124919CBC5E4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６－１" sheetId="20" r:id="rId1"/>
    <sheet name="６－２" sheetId="35" r:id="rId2"/>
    <sheet name="６－３" sheetId="19" r:id="rId3"/>
    <sheet name="６－４" sheetId="18" r:id="rId4"/>
    <sheet name="６－５" sheetId="38" r:id="rId5"/>
    <sheet name="６－６" sheetId="17" r:id="rId6"/>
    <sheet name="６－７" sheetId="22" r:id="rId7"/>
    <sheet name="６－８" sheetId="39" r:id="rId8"/>
    <sheet name="７－５ (3)" sheetId="40" state="hidden" r:id="rId9"/>
    <sheet name="７－５ (4)" sheetId="41" state="hidden" r:id="rId10"/>
  </sheets>
  <definedNames>
    <definedName name="\A" localSheetId="0">'６－１'!#REF!</definedName>
    <definedName name="\A" localSheetId="1">'６－２'!$IL$8150:$IV$8150</definedName>
    <definedName name="\A" localSheetId="2">'６－３'!$IS$8051:$IV$8051</definedName>
    <definedName name="\A" localSheetId="3">'６－４'!#REF!</definedName>
    <definedName name="\A" localSheetId="4">'６－５'!#REF!</definedName>
    <definedName name="\A" localSheetId="5">'６－６'!$IV$8147:$IV$8147</definedName>
    <definedName name="\A" localSheetId="6">'６－７'!#REF!</definedName>
    <definedName name="\A" localSheetId="7">'６－８'!#REF!</definedName>
    <definedName name="\A" localSheetId="8">'７－５ (3)'!#REF!</definedName>
    <definedName name="\A" localSheetId="9">'７－５ (4)'!#REF!</definedName>
    <definedName name="\B" localSheetId="0">'６－１'!$C$66:$C$156</definedName>
    <definedName name="\B" localSheetId="1">'６－２'!$C$64:$C$152</definedName>
    <definedName name="\B" localSheetId="3">'６－４'!$C$66:$C$156</definedName>
    <definedName name="\B" localSheetId="4">'６－５'!$C$64:$C$148</definedName>
    <definedName name="\B" localSheetId="5">'６－６'!$C$64:$C$149</definedName>
    <definedName name="\F" localSheetId="0">'６－１'!#REF!</definedName>
    <definedName name="\F" localSheetId="1">'６－２'!$IL$8150:$IV$8150</definedName>
    <definedName name="\F" localSheetId="2">'６－３'!$IS$8051:$IV$8051</definedName>
    <definedName name="\F" localSheetId="3">'６－４'!#REF!</definedName>
    <definedName name="\F" localSheetId="4">'６－５'!#REF!</definedName>
    <definedName name="\F" localSheetId="5">'６－６'!$IV$8147:$IV$8147</definedName>
    <definedName name="\F" localSheetId="6">'６－７'!#REF!</definedName>
    <definedName name="\F" localSheetId="7">'６－８'!#REF!</definedName>
    <definedName name="\F" localSheetId="8">'７－５ (3)'!#REF!</definedName>
    <definedName name="\F" localSheetId="9">'７－５ (4)'!#REF!</definedName>
    <definedName name="_xlnm.Print_Area" localSheetId="6">'６－７'!$A$1:$Y$63</definedName>
    <definedName name="_xlnm.Print_Area" localSheetId="7">'６－８'!$A$1:$T$63</definedName>
    <definedName name="_xlnm.Print_Titles" localSheetId="8">'７－５ (3)'!$A:$C,'７－５ (3)'!$1:$7</definedName>
    <definedName name="_xlnm.Print_Titles" localSheetId="9">'７－５ (4)'!$A:$C,'７－５ (4)'!$1:$7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40" l="1"/>
  <c r="E21" i="40"/>
  <c r="F21" i="40"/>
  <c r="G21" i="40"/>
  <c r="H21" i="40"/>
  <c r="I21" i="40"/>
  <c r="J21" i="40"/>
  <c r="K21" i="40"/>
  <c r="L21" i="40"/>
  <c r="M21" i="40"/>
  <c r="N21" i="40"/>
  <c r="O21" i="40"/>
  <c r="P21" i="40"/>
  <c r="Q21" i="40"/>
  <c r="R21" i="40"/>
  <c r="S21" i="40"/>
  <c r="D22" i="40"/>
  <c r="E22" i="40"/>
  <c r="F22" i="40"/>
  <c r="G22" i="40"/>
  <c r="H22" i="40"/>
  <c r="I22" i="40"/>
  <c r="J22" i="40"/>
  <c r="K22" i="40"/>
  <c r="L22" i="40"/>
  <c r="M22" i="40"/>
  <c r="N22" i="40"/>
  <c r="O22" i="40"/>
  <c r="P22" i="40"/>
  <c r="Q22" i="40"/>
  <c r="R22" i="40"/>
  <c r="S22" i="40"/>
  <c r="D23" i="40"/>
  <c r="E23" i="40"/>
  <c r="F23" i="40"/>
  <c r="G23" i="40"/>
  <c r="H23" i="40"/>
  <c r="I23" i="40"/>
  <c r="J23" i="40"/>
  <c r="K23" i="40"/>
  <c r="L23" i="40"/>
  <c r="M23" i="40"/>
  <c r="N23" i="40"/>
  <c r="O23" i="40"/>
  <c r="P23" i="40"/>
  <c r="Q23" i="40"/>
  <c r="R23" i="40"/>
  <c r="S23" i="40"/>
  <c r="D24" i="40"/>
  <c r="E24" i="40"/>
  <c r="F24" i="40"/>
  <c r="G24" i="40"/>
  <c r="H24" i="40"/>
  <c r="I24" i="40"/>
  <c r="J24" i="40"/>
  <c r="K24" i="40"/>
  <c r="L24" i="40"/>
  <c r="M24" i="40"/>
  <c r="N24" i="40"/>
  <c r="O24" i="40"/>
  <c r="P24" i="40"/>
  <c r="Q24" i="40"/>
  <c r="R24" i="40"/>
  <c r="S24" i="40"/>
  <c r="D25" i="40"/>
  <c r="E25" i="40"/>
  <c r="F25" i="40"/>
  <c r="G25" i="40"/>
  <c r="H25" i="40"/>
  <c r="I25" i="40"/>
  <c r="J25" i="40"/>
  <c r="K25" i="40"/>
  <c r="L25" i="40"/>
  <c r="M25" i="40"/>
  <c r="N25" i="40"/>
  <c r="O25" i="40"/>
  <c r="P25" i="40"/>
  <c r="Q25" i="40"/>
  <c r="R25" i="40"/>
  <c r="S25" i="40"/>
  <c r="D26" i="40"/>
  <c r="E26" i="40"/>
  <c r="F26" i="40"/>
  <c r="G26" i="40"/>
  <c r="H26" i="40"/>
  <c r="I26" i="40"/>
  <c r="J26" i="40"/>
  <c r="K26" i="40"/>
  <c r="L26" i="40"/>
  <c r="M26" i="40"/>
  <c r="N26" i="40"/>
  <c r="O26" i="40"/>
  <c r="P26" i="40"/>
  <c r="Q26" i="40"/>
  <c r="R26" i="40"/>
  <c r="S26" i="40"/>
  <c r="D27" i="40"/>
  <c r="E27" i="40"/>
  <c r="F27" i="40"/>
  <c r="G27" i="40"/>
  <c r="H27" i="40"/>
  <c r="I27" i="40"/>
  <c r="J27" i="40"/>
  <c r="K27" i="40"/>
  <c r="L27" i="40"/>
  <c r="M27" i="40"/>
  <c r="N27" i="40"/>
  <c r="O27" i="40"/>
  <c r="P27" i="40"/>
  <c r="Q27" i="40"/>
  <c r="R27" i="40"/>
  <c r="S27" i="40"/>
  <c r="D28" i="40"/>
  <c r="E28" i="40"/>
  <c r="F28" i="40"/>
  <c r="G28" i="40"/>
  <c r="H28" i="40"/>
  <c r="I28" i="40"/>
  <c r="J28" i="40"/>
  <c r="K28" i="40"/>
  <c r="L28" i="40"/>
  <c r="M28" i="40"/>
  <c r="N28" i="40"/>
  <c r="O28" i="40"/>
  <c r="P28" i="40"/>
  <c r="Q28" i="40"/>
  <c r="R28" i="40"/>
  <c r="S28" i="40"/>
  <c r="D29" i="40"/>
  <c r="E29" i="40"/>
  <c r="F29" i="40"/>
  <c r="G29" i="40"/>
  <c r="H29" i="40"/>
  <c r="I29" i="40"/>
  <c r="J29" i="40"/>
  <c r="K29" i="40"/>
  <c r="L29" i="40"/>
  <c r="M29" i="40"/>
  <c r="N29" i="40"/>
  <c r="O29" i="40"/>
  <c r="P29" i="40"/>
  <c r="Q29" i="40"/>
  <c r="R29" i="40"/>
  <c r="S29" i="40"/>
  <c r="D30" i="40"/>
  <c r="E30" i="40"/>
  <c r="F30" i="40"/>
  <c r="G30" i="40"/>
  <c r="H30" i="40"/>
  <c r="I30" i="40"/>
  <c r="J30" i="40"/>
  <c r="K30" i="40"/>
  <c r="L30" i="40"/>
  <c r="M30" i="40"/>
  <c r="N30" i="40"/>
  <c r="O30" i="40"/>
  <c r="P30" i="40"/>
  <c r="Q30" i="40"/>
  <c r="R30" i="40"/>
  <c r="S30" i="40"/>
  <c r="D31" i="40"/>
  <c r="E31" i="40"/>
  <c r="F31" i="40"/>
  <c r="G31" i="40"/>
  <c r="H31" i="40"/>
  <c r="I31" i="40"/>
  <c r="J31" i="40"/>
  <c r="K31" i="40"/>
  <c r="L31" i="40"/>
  <c r="M31" i="40"/>
  <c r="N31" i="40"/>
  <c r="O31" i="40"/>
  <c r="P31" i="40"/>
  <c r="Q31" i="40"/>
  <c r="R31" i="40"/>
  <c r="S31" i="40"/>
  <c r="D32" i="40"/>
  <c r="E32" i="40"/>
  <c r="F32" i="40"/>
  <c r="G32" i="40"/>
  <c r="H32" i="40"/>
  <c r="I32" i="40"/>
  <c r="J32" i="40"/>
  <c r="K32" i="40"/>
  <c r="L32" i="40"/>
  <c r="M32" i="40"/>
  <c r="N32" i="40"/>
  <c r="O32" i="40"/>
  <c r="P32" i="40"/>
  <c r="Q32" i="40"/>
  <c r="R32" i="40"/>
  <c r="S32" i="40"/>
  <c r="D33" i="40"/>
  <c r="E33" i="40"/>
  <c r="F33" i="40"/>
  <c r="G33" i="40"/>
  <c r="H33" i="40"/>
  <c r="I33" i="40"/>
  <c r="J33" i="40"/>
  <c r="K33" i="40"/>
  <c r="L33" i="40"/>
  <c r="M33" i="40"/>
  <c r="N33" i="40"/>
  <c r="O33" i="40"/>
  <c r="P33" i="40"/>
  <c r="Q33" i="40"/>
  <c r="R33" i="40"/>
  <c r="S33" i="40"/>
  <c r="D34" i="40"/>
  <c r="E34" i="40"/>
  <c r="F34" i="40"/>
  <c r="G34" i="40"/>
  <c r="H34" i="40"/>
  <c r="I34" i="40"/>
  <c r="J34" i="40"/>
  <c r="K34" i="40"/>
  <c r="L34" i="40"/>
  <c r="M34" i="40"/>
  <c r="N34" i="40"/>
  <c r="O34" i="40"/>
  <c r="P34" i="40"/>
  <c r="Q34" i="40"/>
  <c r="R34" i="40"/>
  <c r="S34" i="40"/>
  <c r="D35" i="40"/>
  <c r="E35" i="40"/>
  <c r="F35" i="40"/>
  <c r="G35" i="40"/>
  <c r="H35" i="40"/>
  <c r="I35" i="40"/>
  <c r="J35" i="40"/>
  <c r="K35" i="40"/>
  <c r="L35" i="40"/>
  <c r="M35" i="40"/>
  <c r="N35" i="40"/>
  <c r="O35" i="40"/>
  <c r="P35" i="40"/>
  <c r="Q35" i="40"/>
  <c r="R35" i="40"/>
  <c r="S35" i="40"/>
  <c r="D36" i="40"/>
  <c r="E36" i="40"/>
  <c r="F36" i="40"/>
  <c r="G36" i="40"/>
  <c r="H36" i="40"/>
  <c r="I36" i="40"/>
  <c r="J36" i="40"/>
  <c r="K36" i="40"/>
  <c r="L36" i="40"/>
  <c r="M36" i="40"/>
  <c r="N36" i="40"/>
  <c r="O36" i="40"/>
  <c r="P36" i="40"/>
  <c r="Q36" i="40"/>
  <c r="R36" i="40"/>
  <c r="S36" i="40"/>
  <c r="D37" i="40"/>
  <c r="E37" i="40"/>
  <c r="F37" i="40"/>
  <c r="G37" i="40"/>
  <c r="H37" i="40"/>
  <c r="I37" i="40"/>
  <c r="J37" i="40"/>
  <c r="K37" i="40"/>
  <c r="L37" i="40"/>
  <c r="M37" i="40"/>
  <c r="N37" i="40"/>
  <c r="O37" i="40"/>
  <c r="P37" i="40"/>
  <c r="Q37" i="40"/>
  <c r="R37" i="40"/>
  <c r="S37" i="40"/>
  <c r="D38" i="40"/>
  <c r="E38" i="40"/>
  <c r="F38" i="40"/>
  <c r="G38" i="40"/>
  <c r="H38" i="40"/>
  <c r="I38" i="40"/>
  <c r="J38" i="40"/>
  <c r="K38" i="40"/>
  <c r="L38" i="40"/>
  <c r="M38" i="40"/>
  <c r="N38" i="40"/>
  <c r="O38" i="40"/>
  <c r="P38" i="40"/>
  <c r="Q38" i="40"/>
  <c r="R38" i="40"/>
  <c r="S38" i="40"/>
  <c r="D39" i="40"/>
  <c r="E39" i="40"/>
  <c r="F39" i="40"/>
  <c r="G39" i="40"/>
  <c r="H39" i="40"/>
  <c r="I39" i="40"/>
  <c r="J39" i="40"/>
  <c r="K39" i="40"/>
  <c r="L39" i="40"/>
  <c r="M39" i="40"/>
  <c r="N39" i="40"/>
  <c r="O39" i="40"/>
  <c r="P39" i="40"/>
  <c r="Q39" i="40"/>
  <c r="R39" i="40"/>
  <c r="S39" i="40"/>
  <c r="D40" i="40"/>
  <c r="E40" i="40"/>
  <c r="F40" i="40"/>
  <c r="G40" i="40"/>
  <c r="H40" i="40"/>
  <c r="I40" i="40"/>
  <c r="J40" i="40"/>
  <c r="K40" i="40"/>
  <c r="L40" i="40"/>
  <c r="M40" i="40"/>
  <c r="N40" i="40"/>
  <c r="O40" i="40"/>
  <c r="P40" i="40"/>
  <c r="Q40" i="40"/>
  <c r="R40" i="40"/>
  <c r="S40" i="40"/>
  <c r="D41" i="40"/>
  <c r="E41" i="40"/>
  <c r="F41" i="40"/>
  <c r="G41" i="40"/>
  <c r="H41" i="40"/>
  <c r="I41" i="40"/>
  <c r="J41" i="40"/>
  <c r="K41" i="40"/>
  <c r="L41" i="40"/>
  <c r="M41" i="40"/>
  <c r="N41" i="40"/>
  <c r="O41" i="40"/>
  <c r="P41" i="40"/>
  <c r="Q41" i="40"/>
  <c r="R41" i="40"/>
  <c r="S41" i="40"/>
  <c r="D42" i="40"/>
  <c r="E42" i="40"/>
  <c r="F42" i="40"/>
  <c r="G42" i="40"/>
  <c r="H42" i="40"/>
  <c r="I42" i="40"/>
  <c r="J42" i="40"/>
  <c r="K42" i="40"/>
  <c r="L42" i="40"/>
  <c r="M42" i="40"/>
  <c r="N42" i="40"/>
  <c r="O42" i="40"/>
  <c r="P42" i="40"/>
  <c r="Q42" i="40"/>
  <c r="R42" i="40"/>
  <c r="S42" i="40"/>
  <c r="D43" i="40"/>
  <c r="E43" i="40"/>
  <c r="F43" i="40"/>
  <c r="G43" i="40"/>
  <c r="H43" i="40"/>
  <c r="I43" i="40"/>
  <c r="J43" i="40"/>
  <c r="K43" i="40"/>
  <c r="L43" i="40"/>
  <c r="M43" i="40"/>
  <c r="N43" i="40"/>
  <c r="O43" i="40"/>
  <c r="P43" i="40"/>
  <c r="Q43" i="40"/>
  <c r="R43" i="40"/>
  <c r="S43" i="40"/>
  <c r="D44" i="40"/>
  <c r="E44" i="40"/>
  <c r="F44" i="40"/>
  <c r="G44" i="40"/>
  <c r="H44" i="40"/>
  <c r="I44" i="40"/>
  <c r="J44" i="40"/>
  <c r="K44" i="40"/>
  <c r="L44" i="40"/>
  <c r="M44" i="40"/>
  <c r="N44" i="40"/>
  <c r="O44" i="40"/>
  <c r="P44" i="40"/>
  <c r="Q44" i="40"/>
  <c r="R44" i="40"/>
  <c r="S44" i="40"/>
  <c r="D45" i="40"/>
  <c r="E45" i="40"/>
  <c r="F45" i="40"/>
  <c r="G45" i="40"/>
  <c r="H45" i="40"/>
  <c r="I45" i="40"/>
  <c r="J45" i="40"/>
  <c r="K45" i="40"/>
  <c r="L45" i="40"/>
  <c r="M45" i="40"/>
  <c r="N45" i="40"/>
  <c r="O45" i="40"/>
  <c r="P45" i="40"/>
  <c r="Q45" i="40"/>
  <c r="R45" i="40"/>
  <c r="S45" i="40"/>
  <c r="D46" i="40"/>
  <c r="E46" i="40"/>
  <c r="F46" i="40"/>
  <c r="G46" i="40"/>
  <c r="H46" i="40"/>
  <c r="I46" i="40"/>
  <c r="J46" i="40"/>
  <c r="K46" i="40"/>
  <c r="L46" i="40"/>
  <c r="M46" i="40"/>
  <c r="N46" i="40"/>
  <c r="O46" i="40"/>
  <c r="P46" i="40"/>
  <c r="Q46" i="40"/>
  <c r="R46" i="40"/>
  <c r="S46" i="40"/>
  <c r="D47" i="40"/>
  <c r="E47" i="40"/>
  <c r="F47" i="40"/>
  <c r="G47" i="40"/>
  <c r="H47" i="40"/>
  <c r="I47" i="40"/>
  <c r="J47" i="40"/>
  <c r="K47" i="40"/>
  <c r="L47" i="40"/>
  <c r="M47" i="40"/>
  <c r="N47" i="40"/>
  <c r="O47" i="40"/>
  <c r="P47" i="40"/>
  <c r="Q47" i="40"/>
  <c r="R47" i="40"/>
  <c r="S47" i="40"/>
  <c r="D48" i="40"/>
  <c r="E48" i="40"/>
  <c r="F48" i="40"/>
  <c r="G48" i="40"/>
  <c r="H48" i="40"/>
  <c r="I48" i="40"/>
  <c r="J48" i="40"/>
  <c r="K48" i="40"/>
  <c r="L48" i="40"/>
  <c r="M48" i="40"/>
  <c r="N48" i="40"/>
  <c r="O48" i="40"/>
  <c r="P48" i="40"/>
  <c r="Q48" i="40"/>
  <c r="R48" i="40"/>
  <c r="S48" i="40"/>
  <c r="D49" i="40"/>
  <c r="E49" i="40"/>
  <c r="F49" i="40"/>
  <c r="G49" i="40"/>
  <c r="H49" i="40"/>
  <c r="I49" i="40"/>
  <c r="J49" i="40"/>
  <c r="K49" i="40"/>
  <c r="L49" i="40"/>
  <c r="M49" i="40"/>
  <c r="N49" i="40"/>
  <c r="O49" i="40"/>
  <c r="P49" i="40"/>
  <c r="Q49" i="40"/>
  <c r="R49" i="40"/>
  <c r="S49" i="40"/>
  <c r="D50" i="40"/>
  <c r="E50" i="40"/>
  <c r="F50" i="40"/>
  <c r="G50" i="40"/>
  <c r="H50" i="40"/>
  <c r="I50" i="40"/>
  <c r="J50" i="40"/>
  <c r="K50" i="40"/>
  <c r="L50" i="40"/>
  <c r="M50" i="40"/>
  <c r="N50" i="40"/>
  <c r="O50" i="40"/>
  <c r="P50" i="40"/>
  <c r="Q50" i="40"/>
  <c r="R50" i="40"/>
  <c r="S50" i="40"/>
  <c r="D51" i="40"/>
  <c r="E51" i="40"/>
  <c r="F51" i="40"/>
  <c r="G51" i="40"/>
  <c r="H51" i="40"/>
  <c r="I51" i="40"/>
  <c r="J51" i="40"/>
  <c r="K51" i="40"/>
  <c r="L51" i="40"/>
  <c r="M51" i="40"/>
  <c r="N51" i="40"/>
  <c r="O51" i="40"/>
  <c r="P51" i="40"/>
  <c r="Q51" i="40"/>
  <c r="R51" i="40"/>
  <c r="S51" i="40"/>
  <c r="D52" i="40"/>
  <c r="E52" i="40"/>
  <c r="F52" i="40"/>
  <c r="G52" i="40"/>
  <c r="H52" i="40"/>
  <c r="I52" i="40"/>
  <c r="J52" i="40"/>
  <c r="K52" i="40"/>
  <c r="L52" i="40"/>
  <c r="M52" i="40"/>
  <c r="N52" i="40"/>
  <c r="O52" i="40"/>
  <c r="P52" i="40"/>
  <c r="Q52" i="40"/>
  <c r="R52" i="40"/>
  <c r="S52" i="40"/>
  <c r="D53" i="40"/>
  <c r="E53" i="40"/>
  <c r="F53" i="40"/>
  <c r="G53" i="40"/>
  <c r="H53" i="40"/>
  <c r="I53" i="40"/>
  <c r="J53" i="40"/>
  <c r="K53" i="40"/>
  <c r="L53" i="40"/>
  <c r="M53" i="40"/>
  <c r="N53" i="40"/>
  <c r="O53" i="40"/>
  <c r="P53" i="40"/>
  <c r="Q53" i="40"/>
  <c r="R53" i="40"/>
  <c r="S53" i="40"/>
  <c r="D54" i="40"/>
  <c r="E54" i="40"/>
  <c r="F54" i="40"/>
  <c r="G54" i="40"/>
  <c r="H54" i="40"/>
  <c r="I54" i="40"/>
  <c r="J54" i="40"/>
  <c r="K54" i="40"/>
  <c r="L54" i="40"/>
  <c r="M54" i="40"/>
  <c r="N54" i="40"/>
  <c r="O54" i="40"/>
  <c r="P54" i="40"/>
  <c r="Q54" i="40"/>
  <c r="R54" i="40"/>
  <c r="S54" i="40"/>
  <c r="D55" i="40"/>
  <c r="E55" i="40"/>
  <c r="F55" i="40"/>
  <c r="G55" i="40"/>
  <c r="H55" i="40"/>
  <c r="I55" i="40"/>
  <c r="J55" i="40"/>
  <c r="K55" i="40"/>
  <c r="L55" i="40"/>
  <c r="M55" i="40"/>
  <c r="N55" i="40"/>
  <c r="O55" i="40"/>
  <c r="P55" i="40"/>
  <c r="Q55" i="40"/>
  <c r="R55" i="40"/>
  <c r="S55" i="40"/>
  <c r="D56" i="40"/>
  <c r="E56" i="40"/>
  <c r="F56" i="40"/>
  <c r="G56" i="40"/>
  <c r="H56" i="40"/>
  <c r="I56" i="40"/>
  <c r="J56" i="40"/>
  <c r="K56" i="40"/>
  <c r="L56" i="40"/>
  <c r="M56" i="40"/>
  <c r="N56" i="40"/>
  <c r="O56" i="40"/>
  <c r="P56" i="40"/>
  <c r="Q56" i="40"/>
  <c r="R56" i="40"/>
  <c r="S56" i="40"/>
  <c r="D57" i="40"/>
  <c r="E57" i="40"/>
  <c r="F57" i="40"/>
  <c r="G57" i="40"/>
  <c r="H57" i="40"/>
  <c r="I57" i="40"/>
  <c r="J57" i="40"/>
  <c r="K57" i="40"/>
  <c r="L57" i="40"/>
  <c r="M57" i="40"/>
  <c r="N57" i="40"/>
  <c r="O57" i="40"/>
  <c r="P57" i="40"/>
  <c r="Q57" i="40"/>
  <c r="R57" i="40"/>
  <c r="S57" i="40"/>
  <c r="D58" i="40"/>
  <c r="E58" i="40"/>
  <c r="F58" i="40"/>
  <c r="G58" i="40"/>
  <c r="H58" i="40"/>
  <c r="I58" i="40"/>
  <c r="J58" i="40"/>
  <c r="K58" i="40"/>
  <c r="L58" i="40"/>
  <c r="M58" i="40"/>
  <c r="N58" i="40"/>
  <c r="O58" i="40"/>
  <c r="P58" i="40"/>
  <c r="Q58" i="40"/>
  <c r="R58" i="40"/>
  <c r="S58" i="40"/>
  <c r="D59" i="40"/>
  <c r="E59" i="40"/>
  <c r="F59" i="40"/>
  <c r="G59" i="40"/>
  <c r="H59" i="40"/>
  <c r="I59" i="40"/>
  <c r="J59" i="40"/>
  <c r="K59" i="40"/>
  <c r="L59" i="40"/>
  <c r="M59" i="40"/>
  <c r="N59" i="40"/>
  <c r="O59" i="40"/>
  <c r="P59" i="40"/>
  <c r="Q59" i="40"/>
  <c r="R59" i="40"/>
  <c r="S59" i="40"/>
  <c r="D60" i="40"/>
  <c r="E60" i="40"/>
  <c r="F60" i="40"/>
  <c r="G60" i="40"/>
  <c r="H60" i="40"/>
  <c r="I60" i="40"/>
  <c r="J60" i="40"/>
  <c r="K60" i="40"/>
  <c r="L60" i="40"/>
  <c r="M60" i="40"/>
  <c r="N60" i="40"/>
  <c r="O60" i="40"/>
  <c r="P60" i="40"/>
  <c r="Q60" i="40"/>
  <c r="R60" i="40"/>
  <c r="S60" i="40"/>
  <c r="D61" i="40"/>
  <c r="E61" i="40"/>
  <c r="F61" i="40"/>
  <c r="G61" i="40"/>
  <c r="H61" i="40"/>
  <c r="I61" i="40"/>
  <c r="J61" i="40"/>
  <c r="K61" i="40"/>
  <c r="L61" i="40"/>
  <c r="M61" i="40"/>
  <c r="N61" i="40"/>
  <c r="O61" i="40"/>
  <c r="P61" i="40"/>
  <c r="Q61" i="40"/>
  <c r="R61" i="40"/>
  <c r="S61" i="40"/>
  <c r="D62" i="40"/>
  <c r="E62" i="40"/>
  <c r="F62" i="40"/>
  <c r="G62" i="40"/>
  <c r="H62" i="40"/>
  <c r="I62" i="40"/>
  <c r="J62" i="40"/>
  <c r="K62" i="40"/>
  <c r="L62" i="40"/>
  <c r="M62" i="40"/>
  <c r="N62" i="40"/>
  <c r="O62" i="40"/>
  <c r="P62" i="40"/>
  <c r="Q62" i="40"/>
  <c r="R62" i="40"/>
  <c r="S62" i="40"/>
  <c r="D63" i="40"/>
  <c r="E63" i="40"/>
  <c r="F63" i="40"/>
  <c r="G63" i="40"/>
  <c r="H63" i="40"/>
  <c r="I63" i="40"/>
  <c r="J63" i="40"/>
  <c r="K63" i="40"/>
  <c r="L63" i="40"/>
  <c r="M63" i="40"/>
  <c r="N63" i="40"/>
  <c r="O63" i="40"/>
  <c r="P63" i="40"/>
  <c r="Q63" i="40"/>
  <c r="R63" i="40"/>
  <c r="S63" i="40"/>
  <c r="D64" i="40"/>
  <c r="E64" i="40"/>
  <c r="F64" i="40"/>
  <c r="G64" i="40"/>
  <c r="H64" i="40"/>
  <c r="I64" i="40"/>
  <c r="J64" i="40"/>
  <c r="K64" i="40"/>
  <c r="L64" i="40"/>
  <c r="M64" i="40"/>
  <c r="N64" i="40"/>
  <c r="O64" i="40"/>
  <c r="P64" i="40"/>
  <c r="Q64" i="40"/>
  <c r="R64" i="40"/>
  <c r="S64" i="40"/>
  <c r="D65" i="40"/>
  <c r="E65" i="40"/>
  <c r="F65" i="40"/>
  <c r="G65" i="40"/>
  <c r="H65" i="40"/>
  <c r="I65" i="40"/>
  <c r="J65" i="40"/>
  <c r="K65" i="40"/>
  <c r="L65" i="40"/>
  <c r="M65" i="40"/>
  <c r="N65" i="40"/>
  <c r="O65" i="40"/>
  <c r="P65" i="40"/>
  <c r="Q65" i="40"/>
  <c r="R65" i="40"/>
  <c r="S65" i="40"/>
  <c r="D66" i="40"/>
  <c r="E66" i="40"/>
  <c r="F66" i="40"/>
  <c r="G66" i="40"/>
  <c r="H66" i="40"/>
  <c r="I66" i="40"/>
  <c r="J66" i="40"/>
  <c r="K66" i="40"/>
  <c r="L66" i="40"/>
  <c r="M66" i="40"/>
  <c r="N66" i="40"/>
  <c r="O66" i="40"/>
  <c r="P66" i="40"/>
  <c r="Q66" i="40"/>
  <c r="R66" i="40"/>
  <c r="S66" i="40"/>
  <c r="D67" i="40"/>
  <c r="E67" i="40"/>
  <c r="F67" i="40"/>
  <c r="G67" i="40"/>
  <c r="H67" i="40"/>
  <c r="I67" i="40"/>
  <c r="J67" i="40"/>
  <c r="K67" i="40"/>
  <c r="L67" i="40"/>
  <c r="M67" i="40"/>
  <c r="N67" i="40"/>
  <c r="O67" i="40"/>
  <c r="P67" i="40"/>
  <c r="Q67" i="40"/>
  <c r="R67" i="40"/>
  <c r="S67" i="40"/>
  <c r="D68" i="40"/>
  <c r="E68" i="40"/>
  <c r="F68" i="40"/>
  <c r="G68" i="40"/>
  <c r="H68" i="40"/>
  <c r="I68" i="40"/>
  <c r="J68" i="40"/>
  <c r="K68" i="40"/>
  <c r="L68" i="40"/>
  <c r="M68" i="40"/>
  <c r="N68" i="40"/>
  <c r="O68" i="40"/>
  <c r="P68" i="40"/>
  <c r="Q68" i="40"/>
  <c r="R68" i="40"/>
  <c r="S68" i="40"/>
  <c r="D69" i="40"/>
  <c r="E69" i="40"/>
  <c r="F69" i="40"/>
  <c r="G69" i="40"/>
  <c r="H69" i="40"/>
  <c r="I69" i="40"/>
  <c r="J69" i="40"/>
  <c r="K69" i="40"/>
  <c r="L69" i="40"/>
  <c r="M69" i="40"/>
  <c r="N69" i="40"/>
  <c r="O69" i="40"/>
  <c r="P69" i="40"/>
  <c r="Q69" i="40"/>
  <c r="R69" i="40"/>
  <c r="S69" i="40"/>
  <c r="D70" i="40"/>
  <c r="E70" i="40"/>
  <c r="F70" i="40"/>
  <c r="G70" i="40"/>
  <c r="H70" i="40"/>
  <c r="I70" i="40"/>
  <c r="J70" i="40"/>
  <c r="K70" i="40"/>
  <c r="L70" i="40"/>
  <c r="M70" i="40"/>
  <c r="N70" i="40"/>
  <c r="O70" i="40"/>
  <c r="P70" i="40"/>
  <c r="Q70" i="40"/>
  <c r="R70" i="40"/>
  <c r="S70" i="40"/>
  <c r="D71" i="40"/>
  <c r="E71" i="40"/>
  <c r="F71" i="40"/>
  <c r="G71" i="40"/>
  <c r="H71" i="40"/>
  <c r="I71" i="40"/>
  <c r="J71" i="40"/>
  <c r="K71" i="40"/>
  <c r="L71" i="40"/>
  <c r="M71" i="40"/>
  <c r="N71" i="40"/>
  <c r="O71" i="40"/>
  <c r="P71" i="40"/>
  <c r="Q71" i="40"/>
  <c r="R71" i="40"/>
  <c r="S71" i="40"/>
  <c r="D72" i="40"/>
  <c r="E72" i="40"/>
  <c r="F72" i="40"/>
  <c r="G72" i="40"/>
  <c r="H72" i="40"/>
  <c r="I72" i="40"/>
  <c r="J72" i="40"/>
  <c r="K72" i="40"/>
  <c r="L72" i="40"/>
  <c r="M72" i="40"/>
  <c r="N72" i="40"/>
  <c r="O72" i="40"/>
  <c r="P72" i="40"/>
  <c r="Q72" i="40"/>
  <c r="R72" i="40"/>
  <c r="S72" i="40"/>
  <c r="D73" i="40"/>
  <c r="E73" i="40"/>
  <c r="F73" i="40"/>
  <c r="G73" i="40"/>
  <c r="H73" i="40"/>
  <c r="I73" i="40"/>
  <c r="J73" i="40"/>
  <c r="K73" i="40"/>
  <c r="L73" i="40"/>
  <c r="M73" i="40"/>
  <c r="N73" i="40"/>
  <c r="O73" i="40"/>
  <c r="P73" i="40"/>
  <c r="Q73" i="40"/>
  <c r="R73" i="40"/>
  <c r="S73" i="40"/>
  <c r="D74" i="40"/>
  <c r="E74" i="40"/>
  <c r="F74" i="40"/>
  <c r="G74" i="40"/>
  <c r="H74" i="40"/>
  <c r="I74" i="40"/>
  <c r="J74" i="40"/>
  <c r="K74" i="40"/>
  <c r="L74" i="40"/>
  <c r="M74" i="40"/>
  <c r="N74" i="40"/>
  <c r="O74" i="40"/>
  <c r="P74" i="40"/>
  <c r="Q74" i="40"/>
  <c r="R74" i="40"/>
  <c r="S74" i="40"/>
  <c r="D75" i="40"/>
  <c r="E75" i="40"/>
  <c r="F75" i="40"/>
  <c r="G75" i="40"/>
  <c r="H75" i="40"/>
  <c r="I75" i="40"/>
  <c r="J75" i="40"/>
  <c r="K75" i="40"/>
  <c r="L75" i="40"/>
  <c r="M75" i="40"/>
  <c r="N75" i="40"/>
  <c r="O75" i="40"/>
  <c r="P75" i="40"/>
  <c r="Q75" i="40"/>
  <c r="R75" i="40"/>
  <c r="S75" i="40"/>
  <c r="D76" i="40"/>
  <c r="E76" i="40"/>
  <c r="F76" i="40"/>
  <c r="G76" i="40"/>
  <c r="H76" i="40"/>
  <c r="I76" i="40"/>
  <c r="J76" i="40"/>
  <c r="K76" i="40"/>
  <c r="L76" i="40"/>
  <c r="M76" i="40"/>
  <c r="N76" i="40"/>
  <c r="O76" i="40"/>
  <c r="P76" i="40"/>
  <c r="Q76" i="40"/>
  <c r="R76" i="40"/>
  <c r="S76" i="40"/>
  <c r="D77" i="40"/>
  <c r="E77" i="40"/>
  <c r="F77" i="40"/>
  <c r="G77" i="40"/>
  <c r="H77" i="40"/>
  <c r="I77" i="40"/>
  <c r="J77" i="40"/>
  <c r="K77" i="40"/>
  <c r="L77" i="40"/>
  <c r="M77" i="40"/>
  <c r="N77" i="40"/>
  <c r="O77" i="40"/>
  <c r="P77" i="40"/>
  <c r="Q77" i="40"/>
  <c r="R77" i="40"/>
  <c r="S77" i="40"/>
  <c r="D78" i="40"/>
  <c r="E78" i="40"/>
  <c r="F78" i="40"/>
  <c r="G78" i="40"/>
  <c r="H78" i="40"/>
  <c r="I78" i="40"/>
  <c r="J78" i="40"/>
  <c r="K78" i="40"/>
  <c r="L78" i="40"/>
  <c r="M78" i="40"/>
  <c r="N78" i="40"/>
  <c r="O78" i="40"/>
  <c r="P78" i="40"/>
  <c r="Q78" i="40"/>
  <c r="R78" i="40"/>
  <c r="S78" i="40"/>
  <c r="D79" i="40"/>
  <c r="E79" i="40"/>
  <c r="F79" i="40"/>
  <c r="G79" i="40"/>
  <c r="H79" i="40"/>
  <c r="I79" i="40"/>
  <c r="J79" i="40"/>
  <c r="K79" i="40"/>
  <c r="L79" i="40"/>
  <c r="M79" i="40"/>
  <c r="N79" i="40"/>
  <c r="O79" i="40"/>
  <c r="P79" i="40"/>
  <c r="Q79" i="40"/>
  <c r="R79" i="40"/>
  <c r="S79" i="40"/>
  <c r="D80" i="40"/>
  <c r="E80" i="40"/>
  <c r="F80" i="40"/>
  <c r="G80" i="40"/>
  <c r="H80" i="40"/>
  <c r="I80" i="40"/>
  <c r="J80" i="40"/>
  <c r="K80" i="40"/>
  <c r="L80" i="40"/>
  <c r="M80" i="40"/>
  <c r="N80" i="40"/>
  <c r="O80" i="40"/>
  <c r="P80" i="40"/>
  <c r="Q80" i="40"/>
  <c r="R80" i="40"/>
  <c r="S80" i="40"/>
  <c r="D81" i="40"/>
  <c r="E81" i="40"/>
  <c r="F81" i="40"/>
  <c r="G81" i="40"/>
  <c r="H81" i="40"/>
  <c r="I81" i="40"/>
  <c r="J81" i="40"/>
  <c r="K81" i="40"/>
  <c r="L81" i="40"/>
  <c r="M81" i="40"/>
  <c r="N81" i="40"/>
  <c r="O81" i="40"/>
  <c r="P81" i="40"/>
  <c r="Q81" i="40"/>
  <c r="R81" i="40"/>
  <c r="S81" i="40"/>
  <c r="D82" i="40"/>
  <c r="E82" i="40"/>
  <c r="F82" i="40"/>
  <c r="G82" i="40"/>
  <c r="H82" i="40"/>
  <c r="I82" i="40"/>
  <c r="J82" i="40"/>
  <c r="K82" i="40"/>
  <c r="L82" i="40"/>
  <c r="M82" i="40"/>
  <c r="N82" i="40"/>
  <c r="O82" i="40"/>
  <c r="P82" i="40"/>
  <c r="Q82" i="40"/>
  <c r="R82" i="40"/>
  <c r="S82" i="40"/>
  <c r="D83" i="40"/>
  <c r="E83" i="40"/>
  <c r="F83" i="40"/>
  <c r="G83" i="40"/>
  <c r="H83" i="40"/>
  <c r="I83" i="40"/>
  <c r="J83" i="40"/>
  <c r="K83" i="40"/>
  <c r="L83" i="40"/>
  <c r="M83" i="40"/>
  <c r="N83" i="40"/>
  <c r="O83" i="40"/>
  <c r="P83" i="40"/>
  <c r="Q83" i="40"/>
  <c r="R83" i="40"/>
  <c r="S83" i="40"/>
  <c r="D84" i="40"/>
  <c r="E84" i="40"/>
  <c r="F84" i="40"/>
  <c r="G84" i="40"/>
  <c r="H84" i="40"/>
  <c r="I84" i="40"/>
  <c r="J84" i="40"/>
  <c r="K84" i="40"/>
  <c r="L84" i="40"/>
  <c r="M84" i="40"/>
  <c r="N84" i="40"/>
  <c r="O84" i="40"/>
  <c r="P84" i="40"/>
  <c r="Q84" i="40"/>
  <c r="R84" i="40"/>
  <c r="S84" i="40"/>
  <c r="D85" i="40"/>
  <c r="E85" i="40"/>
  <c r="F85" i="40"/>
  <c r="G85" i="40"/>
  <c r="H85" i="40"/>
  <c r="I85" i="40"/>
  <c r="J85" i="40"/>
  <c r="K85" i="40"/>
  <c r="L85" i="40"/>
  <c r="M85" i="40"/>
  <c r="N85" i="40"/>
  <c r="O85" i="40"/>
  <c r="P85" i="40"/>
  <c r="Q85" i="40"/>
  <c r="R85" i="40"/>
  <c r="S85" i="40"/>
  <c r="D86" i="40"/>
  <c r="E86" i="40"/>
  <c r="F86" i="40"/>
  <c r="G86" i="40"/>
  <c r="H86" i="40"/>
  <c r="I86" i="40"/>
  <c r="J86" i="40"/>
  <c r="K86" i="40"/>
  <c r="L86" i="40"/>
  <c r="M86" i="40"/>
  <c r="N86" i="40"/>
  <c r="O86" i="40"/>
  <c r="P86" i="40"/>
  <c r="Q86" i="40"/>
  <c r="R86" i="40"/>
  <c r="S86" i="40"/>
  <c r="D87" i="40"/>
  <c r="E87" i="40"/>
  <c r="F87" i="40"/>
  <c r="G87" i="40"/>
  <c r="H87" i="40"/>
  <c r="I87" i="40"/>
  <c r="J87" i="40"/>
  <c r="K87" i="40"/>
  <c r="L87" i="40"/>
  <c r="M87" i="40"/>
  <c r="N87" i="40"/>
  <c r="O87" i="40"/>
  <c r="P87" i="40"/>
  <c r="Q87" i="40"/>
  <c r="R87" i="40"/>
  <c r="S87" i="40"/>
  <c r="D88" i="40"/>
  <c r="E88" i="40"/>
  <c r="F88" i="40"/>
  <c r="G88" i="40"/>
  <c r="H88" i="40"/>
  <c r="I88" i="40"/>
  <c r="J88" i="40"/>
  <c r="K88" i="40"/>
  <c r="L88" i="40"/>
  <c r="M88" i="40"/>
  <c r="N88" i="40"/>
  <c r="O88" i="40"/>
  <c r="P88" i="40"/>
  <c r="Q88" i="40"/>
  <c r="R88" i="40"/>
  <c r="S88" i="40"/>
  <c r="D89" i="40"/>
  <c r="E89" i="40"/>
  <c r="F89" i="40"/>
  <c r="G89" i="40"/>
  <c r="H89" i="40"/>
  <c r="I89" i="40"/>
  <c r="J89" i="40"/>
  <c r="K89" i="40"/>
  <c r="L89" i="40"/>
  <c r="M89" i="40"/>
  <c r="N89" i="40"/>
  <c r="O89" i="40"/>
  <c r="P89" i="40"/>
  <c r="Q89" i="40"/>
  <c r="R89" i="40"/>
  <c r="S89" i="40"/>
  <c r="D90" i="40"/>
  <c r="E90" i="40"/>
  <c r="F90" i="40"/>
  <c r="G90" i="40"/>
  <c r="H90" i="40"/>
  <c r="I90" i="40"/>
  <c r="J90" i="40"/>
  <c r="K90" i="40"/>
  <c r="L90" i="40"/>
  <c r="M90" i="40"/>
  <c r="N90" i="40"/>
  <c r="O90" i="40"/>
  <c r="P90" i="40"/>
  <c r="Q90" i="40"/>
  <c r="R90" i="40"/>
  <c r="S90" i="40"/>
  <c r="D91" i="40"/>
  <c r="E91" i="40"/>
  <c r="F91" i="40"/>
  <c r="G91" i="40"/>
  <c r="H91" i="40"/>
  <c r="I91" i="40"/>
  <c r="J91" i="40"/>
  <c r="K91" i="40"/>
  <c r="L91" i="40"/>
  <c r="M91" i="40"/>
  <c r="N91" i="40"/>
  <c r="O91" i="40"/>
  <c r="P91" i="40"/>
  <c r="Q91" i="40"/>
  <c r="R91" i="40"/>
  <c r="S91" i="40"/>
  <c r="D92" i="40"/>
  <c r="E92" i="40"/>
  <c r="F92" i="40"/>
  <c r="G92" i="40"/>
  <c r="H92" i="40"/>
  <c r="I92" i="40"/>
  <c r="J92" i="40"/>
  <c r="K92" i="40"/>
  <c r="L92" i="40"/>
  <c r="M92" i="40"/>
  <c r="N92" i="40"/>
  <c r="O92" i="40"/>
  <c r="P92" i="40"/>
  <c r="Q92" i="40"/>
  <c r="R92" i="40"/>
  <c r="S92" i="40"/>
  <c r="D93" i="40"/>
  <c r="E93" i="40"/>
  <c r="F93" i="40"/>
  <c r="G93" i="40"/>
  <c r="H93" i="40"/>
  <c r="I93" i="40"/>
  <c r="J93" i="40"/>
  <c r="K93" i="40"/>
  <c r="L93" i="40"/>
  <c r="M93" i="40"/>
  <c r="N93" i="40"/>
  <c r="O93" i="40"/>
  <c r="P93" i="40"/>
  <c r="Q93" i="40"/>
  <c r="R93" i="40"/>
  <c r="S93" i="40"/>
  <c r="D94" i="40"/>
  <c r="E94" i="40"/>
  <c r="F94" i="40"/>
  <c r="G94" i="40"/>
  <c r="H94" i="40"/>
  <c r="I94" i="40"/>
  <c r="J94" i="40"/>
  <c r="K94" i="40"/>
  <c r="L94" i="40"/>
  <c r="M94" i="40"/>
  <c r="N94" i="40"/>
  <c r="O94" i="40"/>
  <c r="P94" i="40"/>
  <c r="Q94" i="40"/>
  <c r="R94" i="40"/>
  <c r="S94" i="40"/>
  <c r="D95" i="40"/>
  <c r="E95" i="40"/>
  <c r="F95" i="40"/>
  <c r="G95" i="40"/>
  <c r="H95" i="40"/>
  <c r="I95" i="40"/>
  <c r="J95" i="40"/>
  <c r="K95" i="40"/>
  <c r="L95" i="40"/>
  <c r="M95" i="40"/>
  <c r="N95" i="40"/>
  <c r="O95" i="40"/>
  <c r="P95" i="40"/>
  <c r="Q95" i="40"/>
  <c r="R95" i="40"/>
  <c r="S95" i="40"/>
  <c r="D96" i="40"/>
  <c r="E96" i="40"/>
  <c r="F96" i="40"/>
  <c r="G96" i="40"/>
  <c r="H96" i="40"/>
  <c r="I96" i="40"/>
  <c r="J96" i="40"/>
  <c r="K96" i="40"/>
  <c r="L96" i="40"/>
  <c r="M96" i="40"/>
  <c r="N96" i="40"/>
  <c r="O96" i="40"/>
  <c r="P96" i="40"/>
  <c r="Q96" i="40"/>
  <c r="R96" i="40"/>
  <c r="S96" i="40"/>
  <c r="D97" i="40"/>
  <c r="E97" i="40"/>
  <c r="F97" i="40"/>
  <c r="G97" i="40"/>
  <c r="H97" i="40"/>
  <c r="I97" i="40"/>
  <c r="J97" i="40"/>
  <c r="K97" i="40"/>
  <c r="L97" i="40"/>
  <c r="M97" i="40"/>
  <c r="N97" i="40"/>
  <c r="O97" i="40"/>
  <c r="P97" i="40"/>
  <c r="Q97" i="40"/>
  <c r="R97" i="40"/>
  <c r="S97" i="40"/>
  <c r="D98" i="40"/>
  <c r="E98" i="40"/>
  <c r="F98" i="40"/>
  <c r="G98" i="40"/>
  <c r="H98" i="40"/>
  <c r="I98" i="40"/>
  <c r="J98" i="40"/>
  <c r="K98" i="40"/>
  <c r="L98" i="40"/>
  <c r="M98" i="40"/>
  <c r="N98" i="40"/>
  <c r="O98" i="40"/>
  <c r="P98" i="40"/>
  <c r="Q98" i="40"/>
  <c r="R98" i="40"/>
  <c r="S98" i="40"/>
  <c r="D99" i="40"/>
  <c r="E99" i="40"/>
  <c r="F99" i="40"/>
  <c r="G99" i="40"/>
  <c r="H99" i="40"/>
  <c r="I99" i="40"/>
  <c r="J99" i="40"/>
  <c r="K99" i="40"/>
  <c r="L99" i="40"/>
  <c r="M99" i="40"/>
  <c r="N99" i="40"/>
  <c r="O99" i="40"/>
  <c r="P99" i="40"/>
  <c r="Q99" i="40"/>
  <c r="R99" i="40"/>
  <c r="S99" i="40"/>
  <c r="D100" i="40"/>
  <c r="E100" i="40"/>
  <c r="F100" i="40"/>
  <c r="G100" i="40"/>
  <c r="H100" i="40"/>
  <c r="I100" i="40"/>
  <c r="J100" i="40"/>
  <c r="K100" i="40"/>
  <c r="L100" i="40"/>
  <c r="M100" i="40"/>
  <c r="N100" i="40"/>
  <c r="O100" i="40"/>
  <c r="P100" i="40"/>
  <c r="Q100" i="40"/>
  <c r="R100" i="40"/>
  <c r="S100" i="40"/>
  <c r="D101" i="40"/>
  <c r="E101" i="40"/>
  <c r="F101" i="40"/>
  <c r="G101" i="40"/>
  <c r="H101" i="40"/>
  <c r="I101" i="40"/>
  <c r="J101" i="40"/>
  <c r="K101" i="40"/>
  <c r="L101" i="40"/>
  <c r="M101" i="40"/>
  <c r="N101" i="40"/>
  <c r="O101" i="40"/>
  <c r="P101" i="40"/>
  <c r="Q101" i="40"/>
  <c r="R101" i="40"/>
  <c r="S101" i="40"/>
  <c r="D102" i="40"/>
  <c r="E102" i="40"/>
  <c r="F102" i="40"/>
  <c r="G102" i="40"/>
  <c r="H102" i="40"/>
  <c r="I102" i="40"/>
  <c r="J102" i="40"/>
  <c r="K102" i="40"/>
  <c r="L102" i="40"/>
  <c r="M102" i="40"/>
  <c r="N102" i="40"/>
  <c r="O102" i="40"/>
  <c r="P102" i="40"/>
  <c r="Q102" i="40"/>
  <c r="R102" i="40"/>
  <c r="S102" i="40"/>
  <c r="D103" i="40"/>
  <c r="E103" i="40"/>
  <c r="F103" i="40"/>
  <c r="G103" i="40"/>
  <c r="H103" i="40"/>
  <c r="I103" i="40"/>
  <c r="J103" i="40"/>
  <c r="K103" i="40"/>
  <c r="L103" i="40"/>
  <c r="M103" i="40"/>
  <c r="N103" i="40"/>
  <c r="O103" i="40"/>
  <c r="P103" i="40"/>
  <c r="Q103" i="40"/>
  <c r="R103" i="40"/>
  <c r="S103" i="40"/>
  <c r="D104" i="40"/>
  <c r="E104" i="40"/>
  <c r="F104" i="40"/>
  <c r="G104" i="40"/>
  <c r="H104" i="40"/>
  <c r="I104" i="40"/>
  <c r="J104" i="40"/>
  <c r="K104" i="40"/>
  <c r="L104" i="40"/>
  <c r="M104" i="40"/>
  <c r="N104" i="40"/>
  <c r="O104" i="40"/>
  <c r="P104" i="40"/>
  <c r="Q104" i="40"/>
  <c r="R104" i="40"/>
  <c r="S104" i="40"/>
  <c r="S20" i="40"/>
  <c r="S14" i="40" s="1"/>
  <c r="R20" i="40"/>
  <c r="Q20" i="40"/>
  <c r="Q14" i="40" s="1"/>
  <c r="P20" i="40"/>
  <c r="P15" i="40" s="1"/>
  <c r="O20" i="40"/>
  <c r="O14" i="40" s="1"/>
  <c r="N20" i="40"/>
  <c r="N15" i="40" s="1"/>
  <c r="M20" i="40"/>
  <c r="M14" i="40"/>
  <c r="L20" i="40"/>
  <c r="L14" i="40"/>
  <c r="K20" i="40"/>
  <c r="K14" i="40"/>
  <c r="J20" i="40"/>
  <c r="J16" i="40"/>
  <c r="I20" i="40"/>
  <c r="I14" i="40"/>
  <c r="H20" i="40"/>
  <c r="G20" i="40"/>
  <c r="G14" i="40" s="1"/>
  <c r="F20" i="40"/>
  <c r="F14" i="40" s="1"/>
  <c r="E20" i="40"/>
  <c r="E14" i="40" s="1"/>
  <c r="D20" i="40"/>
  <c r="D14" i="40" s="1"/>
  <c r="H14" i="40"/>
  <c r="H15" i="40"/>
  <c r="H17" i="40"/>
  <c r="H16" i="40"/>
  <c r="J14" i="40"/>
  <c r="P14" i="40"/>
  <c r="R14" i="40"/>
  <c r="J15" i="40"/>
  <c r="L15" i="40"/>
  <c r="R15" i="40"/>
  <c r="R17" i="40" s="1"/>
  <c r="N16" i="40"/>
  <c r="R16" i="40"/>
  <c r="D21" i="41"/>
  <c r="E21" i="41"/>
  <c r="F21" i="41"/>
  <c r="G21" i="41"/>
  <c r="H21" i="41"/>
  <c r="I21" i="41"/>
  <c r="J21" i="41"/>
  <c r="K21" i="41"/>
  <c r="L21" i="41"/>
  <c r="M21" i="41"/>
  <c r="N21" i="41"/>
  <c r="O21" i="41"/>
  <c r="D22" i="41"/>
  <c r="E22" i="41"/>
  <c r="F22" i="41"/>
  <c r="G22" i="41"/>
  <c r="H22" i="41"/>
  <c r="I22" i="41"/>
  <c r="J22" i="41"/>
  <c r="K22" i="41"/>
  <c r="L22" i="41"/>
  <c r="M22" i="41"/>
  <c r="N22" i="41"/>
  <c r="O22" i="41"/>
  <c r="D23" i="41"/>
  <c r="E23" i="41"/>
  <c r="F23" i="41"/>
  <c r="G23" i="41"/>
  <c r="H23" i="41"/>
  <c r="I23" i="41"/>
  <c r="J23" i="41"/>
  <c r="K23" i="41"/>
  <c r="L23" i="41"/>
  <c r="M23" i="41"/>
  <c r="N23" i="41"/>
  <c r="O23" i="41"/>
  <c r="D24" i="41"/>
  <c r="E24" i="41"/>
  <c r="F24" i="41"/>
  <c r="G24" i="41"/>
  <c r="H24" i="41"/>
  <c r="I24" i="41"/>
  <c r="J24" i="41"/>
  <c r="K24" i="41"/>
  <c r="L24" i="41"/>
  <c r="M24" i="41"/>
  <c r="N24" i="41"/>
  <c r="O24" i="41"/>
  <c r="D25" i="41"/>
  <c r="E25" i="41"/>
  <c r="F25" i="41"/>
  <c r="G25" i="41"/>
  <c r="H25" i="41"/>
  <c r="I25" i="41"/>
  <c r="J25" i="41"/>
  <c r="K25" i="41"/>
  <c r="L25" i="41"/>
  <c r="M25" i="41"/>
  <c r="N25" i="41"/>
  <c r="O25" i="41"/>
  <c r="D26" i="41"/>
  <c r="E26" i="41"/>
  <c r="F26" i="41"/>
  <c r="G26" i="41"/>
  <c r="H26" i="41"/>
  <c r="I26" i="41"/>
  <c r="J26" i="41"/>
  <c r="K26" i="41"/>
  <c r="L26" i="41"/>
  <c r="M26" i="41"/>
  <c r="N26" i="41"/>
  <c r="O26" i="41"/>
  <c r="D27" i="41"/>
  <c r="E27" i="41"/>
  <c r="F27" i="41"/>
  <c r="G27" i="41"/>
  <c r="H27" i="41"/>
  <c r="I27" i="41"/>
  <c r="J27" i="41"/>
  <c r="K27" i="41"/>
  <c r="L27" i="41"/>
  <c r="M27" i="41"/>
  <c r="N27" i="41"/>
  <c r="O27" i="41"/>
  <c r="D28" i="41"/>
  <c r="E28" i="41"/>
  <c r="F28" i="41"/>
  <c r="G28" i="41"/>
  <c r="H28" i="41"/>
  <c r="I28" i="41"/>
  <c r="J28" i="41"/>
  <c r="K28" i="41"/>
  <c r="L28" i="41"/>
  <c r="M28" i="41"/>
  <c r="N28" i="41"/>
  <c r="O28" i="41"/>
  <c r="D29" i="41"/>
  <c r="E29" i="41"/>
  <c r="F29" i="41"/>
  <c r="G29" i="41"/>
  <c r="H29" i="41"/>
  <c r="I29" i="41"/>
  <c r="J29" i="41"/>
  <c r="K29" i="41"/>
  <c r="L29" i="41"/>
  <c r="M29" i="41"/>
  <c r="N29" i="41"/>
  <c r="O29" i="41"/>
  <c r="D30" i="41"/>
  <c r="E30" i="41"/>
  <c r="F30" i="41"/>
  <c r="G30" i="41"/>
  <c r="H30" i="41"/>
  <c r="I30" i="41"/>
  <c r="J30" i="41"/>
  <c r="K30" i="41"/>
  <c r="L30" i="41"/>
  <c r="M30" i="41"/>
  <c r="N30" i="41"/>
  <c r="O30" i="41"/>
  <c r="D31" i="41"/>
  <c r="E31" i="41"/>
  <c r="F31" i="41"/>
  <c r="G31" i="41"/>
  <c r="H31" i="41"/>
  <c r="I31" i="41"/>
  <c r="J31" i="41"/>
  <c r="K31" i="41"/>
  <c r="L31" i="41"/>
  <c r="M31" i="41"/>
  <c r="N31" i="41"/>
  <c r="O31" i="41"/>
  <c r="D32" i="41"/>
  <c r="E32" i="41"/>
  <c r="F32" i="41"/>
  <c r="G32" i="41"/>
  <c r="H32" i="41"/>
  <c r="I32" i="41"/>
  <c r="J32" i="41"/>
  <c r="K32" i="41"/>
  <c r="L32" i="41"/>
  <c r="M32" i="41"/>
  <c r="N32" i="41"/>
  <c r="O32" i="41"/>
  <c r="D33" i="41"/>
  <c r="E33" i="41"/>
  <c r="F33" i="41"/>
  <c r="G33" i="41"/>
  <c r="H33" i="41"/>
  <c r="I33" i="41"/>
  <c r="J33" i="41"/>
  <c r="K33" i="41"/>
  <c r="L33" i="41"/>
  <c r="M33" i="41"/>
  <c r="N33" i="41"/>
  <c r="O33" i="41"/>
  <c r="D34" i="41"/>
  <c r="E34" i="41"/>
  <c r="F34" i="41"/>
  <c r="G34" i="41"/>
  <c r="H34" i="41"/>
  <c r="I34" i="41"/>
  <c r="J34" i="41"/>
  <c r="K34" i="41"/>
  <c r="L34" i="41"/>
  <c r="M34" i="41"/>
  <c r="N34" i="41"/>
  <c r="O34" i="41"/>
  <c r="D35" i="41"/>
  <c r="E35" i="41"/>
  <c r="F35" i="41"/>
  <c r="G35" i="41"/>
  <c r="H35" i="41"/>
  <c r="I35" i="41"/>
  <c r="J35" i="41"/>
  <c r="K35" i="41"/>
  <c r="L35" i="41"/>
  <c r="M35" i="41"/>
  <c r="N35" i="41"/>
  <c r="O35" i="41"/>
  <c r="D36" i="41"/>
  <c r="E36" i="41"/>
  <c r="F36" i="41"/>
  <c r="G36" i="41"/>
  <c r="H36" i="41"/>
  <c r="I36" i="41"/>
  <c r="J36" i="41"/>
  <c r="K36" i="41"/>
  <c r="L36" i="41"/>
  <c r="M36" i="41"/>
  <c r="N36" i="41"/>
  <c r="O36" i="41"/>
  <c r="D37" i="41"/>
  <c r="E37" i="41"/>
  <c r="F37" i="41"/>
  <c r="G37" i="41"/>
  <c r="H37" i="41"/>
  <c r="I37" i="41"/>
  <c r="J37" i="41"/>
  <c r="K37" i="41"/>
  <c r="L37" i="41"/>
  <c r="M37" i="41"/>
  <c r="N37" i="41"/>
  <c r="O37" i="41"/>
  <c r="D38" i="41"/>
  <c r="E38" i="41"/>
  <c r="F38" i="41"/>
  <c r="G38" i="41"/>
  <c r="H38" i="41"/>
  <c r="I38" i="41"/>
  <c r="J38" i="41"/>
  <c r="K38" i="41"/>
  <c r="L38" i="41"/>
  <c r="M38" i="41"/>
  <c r="N38" i="41"/>
  <c r="O38" i="41"/>
  <c r="D39" i="41"/>
  <c r="E39" i="41"/>
  <c r="F39" i="41"/>
  <c r="G39" i="41"/>
  <c r="H39" i="41"/>
  <c r="I39" i="41"/>
  <c r="J39" i="41"/>
  <c r="K39" i="41"/>
  <c r="L39" i="41"/>
  <c r="M39" i="41"/>
  <c r="N39" i="41"/>
  <c r="O39" i="41"/>
  <c r="D40" i="41"/>
  <c r="E40" i="41"/>
  <c r="F40" i="41"/>
  <c r="G40" i="41"/>
  <c r="H40" i="41"/>
  <c r="I40" i="41"/>
  <c r="J40" i="41"/>
  <c r="K40" i="41"/>
  <c r="L40" i="41"/>
  <c r="M40" i="41"/>
  <c r="N40" i="41"/>
  <c r="O40" i="41"/>
  <c r="D41" i="41"/>
  <c r="E41" i="41"/>
  <c r="F41" i="41"/>
  <c r="G41" i="41"/>
  <c r="H41" i="41"/>
  <c r="I41" i="41"/>
  <c r="J41" i="41"/>
  <c r="K41" i="41"/>
  <c r="L41" i="41"/>
  <c r="M41" i="41"/>
  <c r="N41" i="41"/>
  <c r="O41" i="41"/>
  <c r="D42" i="41"/>
  <c r="E42" i="41"/>
  <c r="F42" i="41"/>
  <c r="G42" i="41"/>
  <c r="H42" i="41"/>
  <c r="I42" i="41"/>
  <c r="J42" i="41"/>
  <c r="K42" i="41"/>
  <c r="L42" i="41"/>
  <c r="M42" i="41"/>
  <c r="N42" i="41"/>
  <c r="O42" i="41"/>
  <c r="D43" i="41"/>
  <c r="E43" i="41"/>
  <c r="F43" i="41"/>
  <c r="G43" i="41"/>
  <c r="H43" i="41"/>
  <c r="I43" i="41"/>
  <c r="J43" i="41"/>
  <c r="K43" i="41"/>
  <c r="L43" i="41"/>
  <c r="M43" i="41"/>
  <c r="N43" i="41"/>
  <c r="O43" i="41"/>
  <c r="D44" i="41"/>
  <c r="E44" i="41"/>
  <c r="F44" i="41"/>
  <c r="G44" i="41"/>
  <c r="H44" i="41"/>
  <c r="I44" i="41"/>
  <c r="J44" i="41"/>
  <c r="K44" i="41"/>
  <c r="L44" i="41"/>
  <c r="M44" i="41"/>
  <c r="N44" i="41"/>
  <c r="O44" i="41"/>
  <c r="D45" i="41"/>
  <c r="E45" i="41"/>
  <c r="F45" i="41"/>
  <c r="G45" i="41"/>
  <c r="H45" i="41"/>
  <c r="I45" i="41"/>
  <c r="J45" i="41"/>
  <c r="K45" i="41"/>
  <c r="L45" i="41"/>
  <c r="M45" i="41"/>
  <c r="N45" i="41"/>
  <c r="O45" i="41"/>
  <c r="D46" i="41"/>
  <c r="E46" i="41"/>
  <c r="F46" i="41"/>
  <c r="G46" i="41"/>
  <c r="H46" i="41"/>
  <c r="I46" i="41"/>
  <c r="J46" i="41"/>
  <c r="K46" i="41"/>
  <c r="L46" i="41"/>
  <c r="M46" i="41"/>
  <c r="N46" i="41"/>
  <c r="O46" i="41"/>
  <c r="D47" i="41"/>
  <c r="E47" i="41"/>
  <c r="F47" i="41"/>
  <c r="G47" i="41"/>
  <c r="H47" i="41"/>
  <c r="I47" i="41"/>
  <c r="J47" i="41"/>
  <c r="K47" i="41"/>
  <c r="L47" i="41"/>
  <c r="M47" i="41"/>
  <c r="N47" i="41"/>
  <c r="O47" i="41"/>
  <c r="D48" i="41"/>
  <c r="E48" i="41"/>
  <c r="F48" i="41"/>
  <c r="G48" i="41"/>
  <c r="H48" i="41"/>
  <c r="I48" i="41"/>
  <c r="J48" i="41"/>
  <c r="K48" i="41"/>
  <c r="L48" i="41"/>
  <c r="M48" i="41"/>
  <c r="N48" i="41"/>
  <c r="O48" i="41"/>
  <c r="D49" i="41"/>
  <c r="E49" i="41"/>
  <c r="F49" i="41"/>
  <c r="G49" i="41"/>
  <c r="H49" i="41"/>
  <c r="I49" i="41"/>
  <c r="J49" i="41"/>
  <c r="K49" i="41"/>
  <c r="L49" i="41"/>
  <c r="M49" i="41"/>
  <c r="N49" i="41"/>
  <c r="O49" i="41"/>
  <c r="D50" i="41"/>
  <c r="E50" i="41"/>
  <c r="F50" i="41"/>
  <c r="G50" i="41"/>
  <c r="H50" i="41"/>
  <c r="I50" i="41"/>
  <c r="J50" i="41"/>
  <c r="K50" i="41"/>
  <c r="L50" i="41"/>
  <c r="M50" i="41"/>
  <c r="N50" i="41"/>
  <c r="O50" i="41"/>
  <c r="D51" i="41"/>
  <c r="E51" i="41"/>
  <c r="F51" i="41"/>
  <c r="G51" i="41"/>
  <c r="H51" i="41"/>
  <c r="I51" i="41"/>
  <c r="J51" i="41"/>
  <c r="K51" i="41"/>
  <c r="L51" i="41"/>
  <c r="M51" i="41"/>
  <c r="N51" i="41"/>
  <c r="O51" i="41"/>
  <c r="D52" i="41"/>
  <c r="E52" i="41"/>
  <c r="F52" i="41"/>
  <c r="G52" i="41"/>
  <c r="H52" i="41"/>
  <c r="I52" i="41"/>
  <c r="J52" i="41"/>
  <c r="K52" i="41"/>
  <c r="L52" i="41"/>
  <c r="M52" i="41"/>
  <c r="N52" i="41"/>
  <c r="O52" i="41"/>
  <c r="D53" i="41"/>
  <c r="E53" i="41"/>
  <c r="F53" i="41"/>
  <c r="G53" i="41"/>
  <c r="H53" i="41"/>
  <c r="I53" i="41"/>
  <c r="J53" i="41"/>
  <c r="K53" i="41"/>
  <c r="L53" i="41"/>
  <c r="M53" i="41"/>
  <c r="N53" i="41"/>
  <c r="O53" i="41"/>
  <c r="D54" i="41"/>
  <c r="E54" i="41"/>
  <c r="F54" i="41"/>
  <c r="G54" i="41"/>
  <c r="H54" i="41"/>
  <c r="I54" i="41"/>
  <c r="J54" i="41"/>
  <c r="K54" i="41"/>
  <c r="L54" i="41"/>
  <c r="M54" i="41"/>
  <c r="N54" i="41"/>
  <c r="O54" i="41"/>
  <c r="D55" i="41"/>
  <c r="E55" i="41"/>
  <c r="F55" i="41"/>
  <c r="G55" i="41"/>
  <c r="H55" i="41"/>
  <c r="I55" i="41"/>
  <c r="J55" i="41"/>
  <c r="K55" i="41"/>
  <c r="L55" i="41"/>
  <c r="M55" i="41"/>
  <c r="N55" i="41"/>
  <c r="O55" i="41"/>
  <c r="D56" i="41"/>
  <c r="E56" i="41"/>
  <c r="F56" i="41"/>
  <c r="G56" i="41"/>
  <c r="H56" i="41"/>
  <c r="I56" i="41"/>
  <c r="J56" i="41"/>
  <c r="K56" i="41"/>
  <c r="L56" i="41"/>
  <c r="M56" i="41"/>
  <c r="N56" i="41"/>
  <c r="O56" i="41"/>
  <c r="D57" i="41"/>
  <c r="E57" i="41"/>
  <c r="F57" i="41"/>
  <c r="G57" i="41"/>
  <c r="H57" i="41"/>
  <c r="I57" i="41"/>
  <c r="J57" i="41"/>
  <c r="K57" i="41"/>
  <c r="L57" i="41"/>
  <c r="M57" i="41"/>
  <c r="N57" i="41"/>
  <c r="O57" i="41"/>
  <c r="D58" i="41"/>
  <c r="E58" i="41"/>
  <c r="F58" i="41"/>
  <c r="G58" i="41"/>
  <c r="H58" i="41"/>
  <c r="I58" i="41"/>
  <c r="J58" i="41"/>
  <c r="K58" i="41"/>
  <c r="L58" i="41"/>
  <c r="M58" i="41"/>
  <c r="N58" i="41"/>
  <c r="O58" i="41"/>
  <c r="D59" i="41"/>
  <c r="E59" i="41"/>
  <c r="F59" i="41"/>
  <c r="G59" i="41"/>
  <c r="H59" i="41"/>
  <c r="I59" i="41"/>
  <c r="J59" i="41"/>
  <c r="K59" i="41"/>
  <c r="L59" i="41"/>
  <c r="M59" i="41"/>
  <c r="N59" i="41"/>
  <c r="O59" i="41"/>
  <c r="D60" i="41"/>
  <c r="E60" i="41"/>
  <c r="F60" i="41"/>
  <c r="G60" i="41"/>
  <c r="H60" i="41"/>
  <c r="I60" i="41"/>
  <c r="J60" i="41"/>
  <c r="K60" i="41"/>
  <c r="L60" i="41"/>
  <c r="M60" i="41"/>
  <c r="N60" i="41"/>
  <c r="O60" i="41"/>
  <c r="D61" i="41"/>
  <c r="E61" i="41"/>
  <c r="F61" i="41"/>
  <c r="G61" i="41"/>
  <c r="H61" i="41"/>
  <c r="I61" i="41"/>
  <c r="J61" i="41"/>
  <c r="K61" i="41"/>
  <c r="L61" i="41"/>
  <c r="M61" i="41"/>
  <c r="N61" i="41"/>
  <c r="O61" i="41"/>
  <c r="D62" i="41"/>
  <c r="E62" i="41"/>
  <c r="F62" i="41"/>
  <c r="G62" i="41"/>
  <c r="H62" i="41"/>
  <c r="I62" i="41"/>
  <c r="J62" i="41"/>
  <c r="K62" i="41"/>
  <c r="L62" i="41"/>
  <c r="M62" i="41"/>
  <c r="N62" i="41"/>
  <c r="O62" i="41"/>
  <c r="D63" i="41"/>
  <c r="E63" i="41"/>
  <c r="F63" i="41"/>
  <c r="G63" i="41"/>
  <c r="H63" i="41"/>
  <c r="I63" i="41"/>
  <c r="J63" i="41"/>
  <c r="K63" i="41"/>
  <c r="L63" i="41"/>
  <c r="M63" i="41"/>
  <c r="N63" i="41"/>
  <c r="O63" i="41"/>
  <c r="D64" i="41"/>
  <c r="E64" i="41"/>
  <c r="F64" i="41"/>
  <c r="G64" i="41"/>
  <c r="H64" i="41"/>
  <c r="I64" i="41"/>
  <c r="J64" i="41"/>
  <c r="K64" i="41"/>
  <c r="L64" i="41"/>
  <c r="M64" i="41"/>
  <c r="N64" i="41"/>
  <c r="O64" i="41"/>
  <c r="D65" i="41"/>
  <c r="E65" i="41"/>
  <c r="F65" i="41"/>
  <c r="G65" i="41"/>
  <c r="H65" i="41"/>
  <c r="I65" i="41"/>
  <c r="J65" i="41"/>
  <c r="K65" i="41"/>
  <c r="L65" i="41"/>
  <c r="M65" i="41"/>
  <c r="N65" i="41"/>
  <c r="O65" i="41"/>
  <c r="D66" i="41"/>
  <c r="E66" i="41"/>
  <c r="F66" i="41"/>
  <c r="G66" i="41"/>
  <c r="H66" i="41"/>
  <c r="I66" i="41"/>
  <c r="J66" i="41"/>
  <c r="K66" i="41"/>
  <c r="L66" i="41"/>
  <c r="M66" i="41"/>
  <c r="N66" i="41"/>
  <c r="O66" i="41"/>
  <c r="D67" i="41"/>
  <c r="E67" i="41"/>
  <c r="F67" i="41"/>
  <c r="G67" i="41"/>
  <c r="H67" i="41"/>
  <c r="I67" i="41"/>
  <c r="J67" i="41"/>
  <c r="K67" i="41"/>
  <c r="L67" i="41"/>
  <c r="M67" i="41"/>
  <c r="N67" i="41"/>
  <c r="O67" i="41"/>
  <c r="D68" i="41"/>
  <c r="E68" i="41"/>
  <c r="F68" i="41"/>
  <c r="G68" i="41"/>
  <c r="H68" i="41"/>
  <c r="I68" i="41"/>
  <c r="J68" i="41"/>
  <c r="K68" i="41"/>
  <c r="L68" i="41"/>
  <c r="M68" i="41"/>
  <c r="N68" i="41"/>
  <c r="O68" i="41"/>
  <c r="D69" i="41"/>
  <c r="E69" i="41"/>
  <c r="F69" i="41"/>
  <c r="G69" i="41"/>
  <c r="H69" i="41"/>
  <c r="I69" i="41"/>
  <c r="J69" i="41"/>
  <c r="K69" i="41"/>
  <c r="L69" i="41"/>
  <c r="M69" i="41"/>
  <c r="N69" i="41"/>
  <c r="O69" i="41"/>
  <c r="D70" i="41"/>
  <c r="E70" i="41"/>
  <c r="F70" i="41"/>
  <c r="G70" i="41"/>
  <c r="H70" i="41"/>
  <c r="I70" i="41"/>
  <c r="J70" i="41"/>
  <c r="K70" i="41"/>
  <c r="L70" i="41"/>
  <c r="M70" i="41"/>
  <c r="N70" i="41"/>
  <c r="O70" i="41"/>
  <c r="D71" i="41"/>
  <c r="E71" i="41"/>
  <c r="F71" i="41"/>
  <c r="G71" i="41"/>
  <c r="H71" i="41"/>
  <c r="I71" i="41"/>
  <c r="J71" i="41"/>
  <c r="K71" i="41"/>
  <c r="L71" i="41"/>
  <c r="M71" i="41"/>
  <c r="N71" i="41"/>
  <c r="O71" i="41"/>
  <c r="D72" i="41"/>
  <c r="E72" i="41"/>
  <c r="F72" i="41"/>
  <c r="G72" i="41"/>
  <c r="H72" i="41"/>
  <c r="I72" i="41"/>
  <c r="J72" i="41"/>
  <c r="K72" i="41"/>
  <c r="L72" i="41"/>
  <c r="M72" i="41"/>
  <c r="N72" i="41"/>
  <c r="O72" i="41"/>
  <c r="D73" i="41"/>
  <c r="E73" i="41"/>
  <c r="F73" i="41"/>
  <c r="G73" i="41"/>
  <c r="H73" i="41"/>
  <c r="I73" i="41"/>
  <c r="J73" i="41"/>
  <c r="K73" i="41"/>
  <c r="L73" i="41"/>
  <c r="M73" i="41"/>
  <c r="N73" i="41"/>
  <c r="O73" i="41"/>
  <c r="D74" i="41"/>
  <c r="E74" i="41"/>
  <c r="F74" i="41"/>
  <c r="G74" i="41"/>
  <c r="H74" i="41"/>
  <c r="I74" i="41"/>
  <c r="J74" i="41"/>
  <c r="K74" i="41"/>
  <c r="L74" i="41"/>
  <c r="M74" i="41"/>
  <c r="N74" i="41"/>
  <c r="O74" i="41"/>
  <c r="D75" i="41"/>
  <c r="E75" i="41"/>
  <c r="F75" i="41"/>
  <c r="G75" i="41"/>
  <c r="H75" i="41"/>
  <c r="I75" i="41"/>
  <c r="J75" i="41"/>
  <c r="K75" i="41"/>
  <c r="L75" i="41"/>
  <c r="M75" i="41"/>
  <c r="N75" i="41"/>
  <c r="O75" i="41"/>
  <c r="D76" i="41"/>
  <c r="E76" i="41"/>
  <c r="F76" i="41"/>
  <c r="G76" i="41"/>
  <c r="H76" i="41"/>
  <c r="I76" i="41"/>
  <c r="J76" i="41"/>
  <c r="K76" i="41"/>
  <c r="L76" i="41"/>
  <c r="M76" i="41"/>
  <c r="N76" i="41"/>
  <c r="O76" i="41"/>
  <c r="D77" i="41"/>
  <c r="E77" i="41"/>
  <c r="F77" i="41"/>
  <c r="G77" i="41"/>
  <c r="H77" i="41"/>
  <c r="I77" i="41"/>
  <c r="J77" i="41"/>
  <c r="K77" i="41"/>
  <c r="L77" i="41"/>
  <c r="M77" i="41"/>
  <c r="N77" i="41"/>
  <c r="O77" i="41"/>
  <c r="D78" i="41"/>
  <c r="E78" i="41"/>
  <c r="F78" i="41"/>
  <c r="G78" i="41"/>
  <c r="H78" i="41"/>
  <c r="I78" i="41"/>
  <c r="J78" i="41"/>
  <c r="K78" i="41"/>
  <c r="L78" i="41"/>
  <c r="M78" i="41"/>
  <c r="N78" i="41"/>
  <c r="O78" i="41"/>
  <c r="D79" i="41"/>
  <c r="E79" i="41"/>
  <c r="F79" i="41"/>
  <c r="G79" i="41"/>
  <c r="H79" i="41"/>
  <c r="I79" i="41"/>
  <c r="J79" i="41"/>
  <c r="K79" i="41"/>
  <c r="L79" i="41"/>
  <c r="M79" i="41"/>
  <c r="N79" i="41"/>
  <c r="O79" i="41"/>
  <c r="D80" i="41"/>
  <c r="E80" i="41"/>
  <c r="F80" i="41"/>
  <c r="G80" i="41"/>
  <c r="H80" i="41"/>
  <c r="I80" i="41"/>
  <c r="J80" i="41"/>
  <c r="K80" i="41"/>
  <c r="L80" i="41"/>
  <c r="M80" i="41"/>
  <c r="N80" i="41"/>
  <c r="O80" i="41"/>
  <c r="D81" i="41"/>
  <c r="E81" i="41"/>
  <c r="F81" i="41"/>
  <c r="G81" i="41"/>
  <c r="H81" i="41"/>
  <c r="I81" i="41"/>
  <c r="J81" i="41"/>
  <c r="K81" i="41"/>
  <c r="L81" i="41"/>
  <c r="M81" i="41"/>
  <c r="N81" i="41"/>
  <c r="O81" i="41"/>
  <c r="D82" i="41"/>
  <c r="E82" i="41"/>
  <c r="F82" i="41"/>
  <c r="G82" i="41"/>
  <c r="H82" i="41"/>
  <c r="I82" i="41"/>
  <c r="J82" i="41"/>
  <c r="K82" i="41"/>
  <c r="L82" i="41"/>
  <c r="M82" i="41"/>
  <c r="N82" i="41"/>
  <c r="O82" i="41"/>
  <c r="D83" i="41"/>
  <c r="E83" i="41"/>
  <c r="F83" i="41"/>
  <c r="G83" i="41"/>
  <c r="H83" i="41"/>
  <c r="I83" i="41"/>
  <c r="J83" i="41"/>
  <c r="K83" i="41"/>
  <c r="L83" i="41"/>
  <c r="M83" i="41"/>
  <c r="N83" i="41"/>
  <c r="O83" i="41"/>
  <c r="D84" i="41"/>
  <c r="E84" i="41"/>
  <c r="F84" i="41"/>
  <c r="G84" i="41"/>
  <c r="H84" i="41"/>
  <c r="I84" i="41"/>
  <c r="J84" i="41"/>
  <c r="K84" i="41"/>
  <c r="L84" i="41"/>
  <c r="M84" i="41"/>
  <c r="N84" i="41"/>
  <c r="O84" i="41"/>
  <c r="D85" i="41"/>
  <c r="E85" i="41"/>
  <c r="F85" i="41"/>
  <c r="G85" i="41"/>
  <c r="H85" i="41"/>
  <c r="I85" i="41"/>
  <c r="J85" i="41"/>
  <c r="K85" i="41"/>
  <c r="L85" i="41"/>
  <c r="M85" i="41"/>
  <c r="N85" i="41"/>
  <c r="O85" i="41"/>
  <c r="D86" i="41"/>
  <c r="E86" i="41"/>
  <c r="F86" i="41"/>
  <c r="G86" i="41"/>
  <c r="H86" i="41"/>
  <c r="I86" i="41"/>
  <c r="J86" i="41"/>
  <c r="K86" i="41"/>
  <c r="L86" i="41"/>
  <c r="M86" i="41"/>
  <c r="N86" i="41"/>
  <c r="O86" i="41"/>
  <c r="D87" i="41"/>
  <c r="E87" i="41"/>
  <c r="F87" i="41"/>
  <c r="G87" i="41"/>
  <c r="H87" i="41"/>
  <c r="I87" i="41"/>
  <c r="J87" i="41"/>
  <c r="K87" i="41"/>
  <c r="L87" i="41"/>
  <c r="M87" i="41"/>
  <c r="N87" i="41"/>
  <c r="O87" i="41"/>
  <c r="D88" i="41"/>
  <c r="E88" i="41"/>
  <c r="F88" i="41"/>
  <c r="G88" i="41"/>
  <c r="H88" i="41"/>
  <c r="I88" i="41"/>
  <c r="J88" i="41"/>
  <c r="K88" i="41"/>
  <c r="L88" i="41"/>
  <c r="M88" i="41"/>
  <c r="N88" i="41"/>
  <c r="O88" i="41"/>
  <c r="D89" i="41"/>
  <c r="E89" i="41"/>
  <c r="F89" i="41"/>
  <c r="G89" i="41"/>
  <c r="H89" i="41"/>
  <c r="I89" i="41"/>
  <c r="J89" i="41"/>
  <c r="K89" i="41"/>
  <c r="L89" i="41"/>
  <c r="M89" i="41"/>
  <c r="N89" i="41"/>
  <c r="O89" i="41"/>
  <c r="D90" i="41"/>
  <c r="E90" i="41"/>
  <c r="F90" i="41"/>
  <c r="G90" i="41"/>
  <c r="H90" i="41"/>
  <c r="I90" i="41"/>
  <c r="J90" i="41"/>
  <c r="K90" i="41"/>
  <c r="L90" i="41"/>
  <c r="M90" i="41"/>
  <c r="N90" i="41"/>
  <c r="O90" i="41"/>
  <c r="D91" i="41"/>
  <c r="E91" i="41"/>
  <c r="F91" i="41"/>
  <c r="G91" i="41"/>
  <c r="H91" i="41"/>
  <c r="I91" i="41"/>
  <c r="J91" i="41"/>
  <c r="K91" i="41"/>
  <c r="L91" i="41"/>
  <c r="M91" i="41"/>
  <c r="N91" i="41"/>
  <c r="O91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D93" i="41"/>
  <c r="E93" i="41"/>
  <c r="F93" i="41"/>
  <c r="G93" i="41"/>
  <c r="H93" i="41"/>
  <c r="I93" i="41"/>
  <c r="J93" i="41"/>
  <c r="K93" i="41"/>
  <c r="L93" i="41"/>
  <c r="M93" i="41"/>
  <c r="N93" i="41"/>
  <c r="O93" i="41"/>
  <c r="D94" i="41"/>
  <c r="E94" i="41"/>
  <c r="F94" i="41"/>
  <c r="G94" i="41"/>
  <c r="H94" i="41"/>
  <c r="I94" i="41"/>
  <c r="J94" i="41"/>
  <c r="K94" i="41"/>
  <c r="L94" i="41"/>
  <c r="M94" i="41"/>
  <c r="N94" i="41"/>
  <c r="O94" i="41"/>
  <c r="D95" i="41"/>
  <c r="E95" i="41"/>
  <c r="F95" i="41"/>
  <c r="G95" i="41"/>
  <c r="H95" i="41"/>
  <c r="I95" i="41"/>
  <c r="J95" i="41"/>
  <c r="K95" i="41"/>
  <c r="L95" i="41"/>
  <c r="M95" i="41"/>
  <c r="N95" i="41"/>
  <c r="O95" i="41"/>
  <c r="D96" i="41"/>
  <c r="E96" i="41"/>
  <c r="F96" i="41"/>
  <c r="G96" i="41"/>
  <c r="H96" i="41"/>
  <c r="I96" i="41"/>
  <c r="J96" i="41"/>
  <c r="K96" i="41"/>
  <c r="L96" i="41"/>
  <c r="M96" i="41"/>
  <c r="N96" i="41"/>
  <c r="O96" i="41"/>
  <c r="D97" i="41"/>
  <c r="E97" i="41"/>
  <c r="F97" i="41"/>
  <c r="G97" i="41"/>
  <c r="H97" i="41"/>
  <c r="I97" i="41"/>
  <c r="J97" i="41"/>
  <c r="K97" i="41"/>
  <c r="L97" i="41"/>
  <c r="M97" i="41"/>
  <c r="N97" i="41"/>
  <c r="O97" i="41"/>
  <c r="D98" i="41"/>
  <c r="E98" i="41"/>
  <c r="F98" i="41"/>
  <c r="G98" i="41"/>
  <c r="H98" i="41"/>
  <c r="I98" i="41"/>
  <c r="J98" i="41"/>
  <c r="K98" i="41"/>
  <c r="L98" i="41"/>
  <c r="M98" i="41"/>
  <c r="N98" i="41"/>
  <c r="O98" i="41"/>
  <c r="D99" i="41"/>
  <c r="E99" i="41"/>
  <c r="F99" i="41"/>
  <c r="G99" i="41"/>
  <c r="H99" i="41"/>
  <c r="I99" i="41"/>
  <c r="J99" i="41"/>
  <c r="K99" i="41"/>
  <c r="L99" i="41"/>
  <c r="M99" i="41"/>
  <c r="N99" i="41"/>
  <c r="O99" i="41"/>
  <c r="D100" i="41"/>
  <c r="E100" i="41"/>
  <c r="F100" i="41"/>
  <c r="G100" i="41"/>
  <c r="H100" i="41"/>
  <c r="I100" i="41"/>
  <c r="J100" i="41"/>
  <c r="K100" i="41"/>
  <c r="L100" i="41"/>
  <c r="M100" i="41"/>
  <c r="N100" i="41"/>
  <c r="O100" i="41"/>
  <c r="D101" i="41"/>
  <c r="E101" i="41"/>
  <c r="F101" i="41"/>
  <c r="G101" i="41"/>
  <c r="H101" i="41"/>
  <c r="I101" i="41"/>
  <c r="J101" i="41"/>
  <c r="K101" i="41"/>
  <c r="L101" i="41"/>
  <c r="M101" i="41"/>
  <c r="N101" i="41"/>
  <c r="O101" i="41"/>
  <c r="D102" i="41"/>
  <c r="E102" i="41"/>
  <c r="F102" i="41"/>
  <c r="G102" i="41"/>
  <c r="H102" i="41"/>
  <c r="I102" i="41"/>
  <c r="J102" i="41"/>
  <c r="K102" i="41"/>
  <c r="L102" i="41"/>
  <c r="M102" i="41"/>
  <c r="N102" i="41"/>
  <c r="O102" i="41"/>
  <c r="D103" i="41"/>
  <c r="E103" i="41"/>
  <c r="F103" i="41"/>
  <c r="G103" i="41"/>
  <c r="H103" i="41"/>
  <c r="I103" i="41"/>
  <c r="J103" i="41"/>
  <c r="K103" i="41"/>
  <c r="L103" i="41"/>
  <c r="M103" i="41"/>
  <c r="N103" i="41"/>
  <c r="O103" i="41"/>
  <c r="D104" i="41"/>
  <c r="E104" i="41"/>
  <c r="F104" i="41"/>
  <c r="G104" i="41"/>
  <c r="H104" i="41"/>
  <c r="I104" i="41"/>
  <c r="J104" i="41"/>
  <c r="K104" i="41"/>
  <c r="L104" i="41"/>
  <c r="M104" i="41"/>
  <c r="N104" i="41"/>
  <c r="O104" i="41"/>
  <c r="O20" i="41"/>
  <c r="O14" i="41" s="1"/>
  <c r="N20" i="41"/>
  <c r="N15" i="41" s="1"/>
  <c r="M20" i="41"/>
  <c r="M14" i="41" s="1"/>
  <c r="L20" i="41"/>
  <c r="L14" i="41"/>
  <c r="K20" i="41"/>
  <c r="K14" i="41" s="1"/>
  <c r="J20" i="41"/>
  <c r="J14" i="41"/>
  <c r="I20" i="41"/>
  <c r="I14" i="41" s="1"/>
  <c r="H20" i="41"/>
  <c r="H14" i="41"/>
  <c r="G20" i="41"/>
  <c r="G14" i="41" s="1"/>
  <c r="F20" i="41"/>
  <c r="E20" i="41"/>
  <c r="E14" i="41" s="1"/>
  <c r="D20" i="41"/>
  <c r="D14" i="41" s="1"/>
  <c r="F14" i="41"/>
  <c r="F15" i="41"/>
  <c r="J15" i="41"/>
  <c r="J17" i="41" s="1"/>
  <c r="F16" i="41"/>
  <c r="I16" i="41"/>
  <c r="O15" i="41"/>
  <c r="K15" i="41"/>
  <c r="S16" i="40"/>
  <c r="K16" i="40"/>
  <c r="S15" i="40"/>
  <c r="O15" i="40"/>
  <c r="M15" i="40"/>
  <c r="K15" i="40"/>
  <c r="K17" i="40" s="1"/>
  <c r="I16" i="40"/>
  <c r="I15" i="40"/>
  <c r="L16" i="41"/>
  <c r="H16" i="41"/>
  <c r="H17" i="41" s="1"/>
  <c r="H15" i="41"/>
  <c r="L15" i="41"/>
  <c r="L17" i="41" s="1"/>
  <c r="J16" i="41"/>
  <c r="J17" i="40"/>
  <c r="F16" i="40"/>
  <c r="L16" i="40"/>
  <c r="L17" i="40" s="1"/>
  <c r="G15" i="40"/>
  <c r="E16" i="40"/>
  <c r="M16" i="40"/>
  <c r="Q16" i="40"/>
  <c r="F15" i="40"/>
  <c r="F17" i="40" l="1"/>
  <c r="I17" i="40"/>
  <c r="G15" i="41"/>
  <c r="M16" i="41"/>
  <c r="F17" i="41"/>
  <c r="N17" i="40"/>
  <c r="M15" i="41"/>
  <c r="K16" i="41"/>
  <c r="K17" i="41" s="1"/>
  <c r="M17" i="40"/>
  <c r="D16" i="41"/>
  <c r="S17" i="40"/>
  <c r="I15" i="41"/>
  <c r="I17" i="41" s="1"/>
  <c r="G16" i="41"/>
  <c r="N16" i="41"/>
  <c r="N17" i="41" s="1"/>
  <c r="D16" i="40"/>
  <c r="P16" i="40"/>
  <c r="P17" i="40" s="1"/>
  <c r="Q15" i="40"/>
  <c r="Q17" i="40" s="1"/>
  <c r="E15" i="40"/>
  <c r="E17" i="40" s="1"/>
  <c r="D15" i="41"/>
  <c r="D17" i="41" s="1"/>
  <c r="D15" i="40"/>
  <c r="E16" i="41"/>
  <c r="E15" i="41"/>
  <c r="G16" i="40"/>
  <c r="G17" i="40" s="1"/>
  <c r="O16" i="40"/>
  <c r="O17" i="40" s="1"/>
  <c r="O16" i="41"/>
  <c r="O17" i="41" s="1"/>
  <c r="N14" i="41"/>
  <c r="N14" i="40"/>
  <c r="E17" i="41" l="1"/>
  <c r="M17" i="41"/>
  <c r="G17" i="41"/>
  <c r="D17" i="40"/>
</calcChain>
</file>

<file path=xl/sharedStrings.xml><?xml version="1.0" encoding="utf-8"?>
<sst xmlns="http://schemas.openxmlformats.org/spreadsheetml/2006/main" count="1568" uniqueCount="284">
  <si>
    <t>　　　区　分</t>
  </si>
  <si>
    <t>保険者名</t>
  </si>
  <si>
    <t>平</t>
  </si>
  <si>
    <t>県　　  計</t>
  </si>
  <si>
    <t>成</t>
  </si>
  <si>
    <t>市町村計</t>
  </si>
  <si>
    <t>市　　　計</t>
  </si>
  <si>
    <t>年</t>
  </si>
  <si>
    <t>町  村  計</t>
  </si>
  <si>
    <t>度</t>
  </si>
  <si>
    <t>組　合  計</t>
  </si>
  <si>
    <t>水　戸  市</t>
  </si>
  <si>
    <t>日　立  市</t>
  </si>
  <si>
    <t>土  浦  市</t>
  </si>
  <si>
    <t>古  河  市</t>
  </si>
  <si>
    <t>石  岡  市</t>
  </si>
  <si>
    <t>下  館  市</t>
  </si>
  <si>
    <t>結  城  市</t>
  </si>
  <si>
    <t>下  妻  市</t>
  </si>
  <si>
    <t>水海道  市</t>
  </si>
  <si>
    <t>常陸太田市</t>
  </si>
  <si>
    <t>高  萩  市</t>
  </si>
  <si>
    <t>北茨城  市</t>
  </si>
  <si>
    <t>笠  間  市</t>
  </si>
  <si>
    <t>取  手  市</t>
  </si>
  <si>
    <t>岩  井  市</t>
  </si>
  <si>
    <t>茨  城  町</t>
  </si>
  <si>
    <t>小  川  町</t>
  </si>
  <si>
    <t>美野里  町</t>
  </si>
  <si>
    <t>内  原  町</t>
  </si>
  <si>
    <t>常  北  町</t>
  </si>
  <si>
    <t>桂      村</t>
  </si>
  <si>
    <t>御前山  村</t>
  </si>
  <si>
    <t>大  洗  町</t>
  </si>
  <si>
    <t>友  部  町</t>
  </si>
  <si>
    <t>岩  間  町</t>
  </si>
  <si>
    <t>七  会  村</t>
  </si>
  <si>
    <t>岩  瀬　町</t>
  </si>
  <si>
    <t>東  海　村</t>
  </si>
  <si>
    <t>那  珂  町</t>
  </si>
  <si>
    <t>瓜  連  町</t>
  </si>
  <si>
    <t>大  宮  町</t>
  </si>
  <si>
    <t>山  方  町</t>
  </si>
  <si>
    <t>美  和  村</t>
  </si>
  <si>
    <t>緒  川  村</t>
  </si>
  <si>
    <t>金砂郷  町</t>
  </si>
  <si>
    <t>水  府  村</t>
  </si>
  <si>
    <t>里  美  村</t>
  </si>
  <si>
    <t>大  子  町</t>
  </si>
  <si>
    <t>十  王  町</t>
  </si>
  <si>
    <t>旭      村</t>
  </si>
  <si>
    <t>鉾  田  町</t>
  </si>
  <si>
    <t>大  洋  村</t>
  </si>
  <si>
    <t>鹿  嶋　市</t>
  </si>
  <si>
    <t>神  栖  町</t>
  </si>
  <si>
    <t>波  崎  町</t>
  </si>
  <si>
    <t>麻  生  町</t>
  </si>
  <si>
    <t>北  浦  町</t>
  </si>
  <si>
    <t>玉  造  町</t>
  </si>
  <si>
    <t>江戸崎  町</t>
  </si>
  <si>
    <t>美  浦  村</t>
  </si>
  <si>
    <t>阿  見  町</t>
  </si>
  <si>
    <t>牛  久　市</t>
  </si>
  <si>
    <t>茎  崎  町</t>
  </si>
  <si>
    <t>新利根　町</t>
  </si>
  <si>
    <t>河  内  町</t>
  </si>
  <si>
    <t>桜  川  村</t>
  </si>
  <si>
    <t>東      町</t>
  </si>
  <si>
    <t>霞ヶ浦　町</t>
  </si>
  <si>
    <t>玉  里  村</t>
  </si>
  <si>
    <t>八  郷  町</t>
  </si>
  <si>
    <t>千代田  町</t>
  </si>
  <si>
    <t>新  治  村</t>
  </si>
  <si>
    <t>伊  奈  町</t>
  </si>
  <si>
    <t>谷和原  村</t>
  </si>
  <si>
    <t>関  城  町</t>
  </si>
  <si>
    <t>明  野  町</t>
  </si>
  <si>
    <t>真  壁  町</t>
  </si>
  <si>
    <t>大  和  村</t>
  </si>
  <si>
    <t>協  和  町</t>
  </si>
  <si>
    <t>八千代  町</t>
  </si>
  <si>
    <t>千代川  村</t>
  </si>
  <si>
    <t>石  下  町</t>
  </si>
  <si>
    <t>総  和  町</t>
  </si>
  <si>
    <t>五  霞  町</t>
  </si>
  <si>
    <t>三  和  町</t>
  </si>
  <si>
    <t>猿  島  町</t>
  </si>
  <si>
    <t>境      町</t>
  </si>
  <si>
    <t>藤  代  町</t>
  </si>
  <si>
    <t>利  根  町</t>
  </si>
  <si>
    <t>ひたちなか市</t>
  </si>
  <si>
    <t>件数</t>
  </si>
  <si>
    <t>日数</t>
  </si>
  <si>
    <t>費用額</t>
  </si>
  <si>
    <t>入　　　　　院</t>
  </si>
  <si>
    <t>歯　　　　　科</t>
  </si>
  <si>
    <t>多  数  該  当  分</t>
  </si>
  <si>
    <t>長  期  疾  病  分</t>
  </si>
  <si>
    <t>多 数 該 当 分</t>
  </si>
  <si>
    <t>入　　　院　　　外</t>
  </si>
  <si>
    <t>食   事   療   養</t>
  </si>
  <si>
    <t>訪   問   看   護</t>
  </si>
  <si>
    <t>退　職　本　人　計</t>
  </si>
  <si>
    <t>保険者負担分</t>
  </si>
  <si>
    <t xml:space="preserve">     療　　   　　　 養  　　　　  費 　　　　   等</t>
  </si>
  <si>
    <t>診　療　費</t>
  </si>
  <si>
    <t>そ　の　他</t>
  </si>
  <si>
    <t>移  送  費(D)</t>
  </si>
  <si>
    <t>―</t>
  </si>
  <si>
    <t>世　　　　　帯　　　　　合　　　　　算　　　　　分</t>
  </si>
  <si>
    <t xml:space="preserve">                  そ    の    他</t>
  </si>
  <si>
    <t xml:space="preserve">   　　　　　  そ      の      他</t>
  </si>
  <si>
    <t>合            計</t>
  </si>
  <si>
    <t>１２</t>
  </si>
  <si>
    <t>件数</t>
    <phoneticPr fontId="8"/>
  </si>
  <si>
    <t>１３</t>
  </si>
  <si>
    <t>守  谷  市</t>
    <rPh sb="6" eb="7">
      <t>シ</t>
    </rPh>
    <phoneticPr fontId="5"/>
  </si>
  <si>
    <t>潮  来  市</t>
    <rPh sb="6" eb="7">
      <t>シ</t>
    </rPh>
    <phoneticPr fontId="5"/>
  </si>
  <si>
    <t>保険者番号</t>
    <rPh sb="0" eb="3">
      <t>ホケンシャ</t>
    </rPh>
    <rPh sb="3" eb="5">
      <t>バンゴウ</t>
    </rPh>
    <phoneticPr fontId="4"/>
  </si>
  <si>
    <t>療養の給付等</t>
    <rPh sb="0" eb="2">
      <t>リョウヨウ</t>
    </rPh>
    <rPh sb="3" eb="5">
      <t>キュウフ</t>
    </rPh>
    <rPh sb="5" eb="6">
      <t>トウ</t>
    </rPh>
    <phoneticPr fontId="9"/>
  </si>
  <si>
    <t>一部負担金</t>
    <rPh sb="4" eb="5">
      <t>カネ</t>
    </rPh>
    <phoneticPr fontId="4"/>
  </si>
  <si>
    <t>保険者負担</t>
    <rPh sb="0" eb="3">
      <t>ホケンシャ</t>
    </rPh>
    <rPh sb="3" eb="5">
      <t>フタン</t>
    </rPh>
    <phoneticPr fontId="9"/>
  </si>
  <si>
    <t>件</t>
    <rPh sb="0" eb="1">
      <t>ケン</t>
    </rPh>
    <phoneticPr fontId="4"/>
  </si>
  <si>
    <t>円</t>
    <rPh sb="0" eb="1">
      <t>エン</t>
    </rPh>
    <phoneticPr fontId="4"/>
  </si>
  <si>
    <t>平成１０年度</t>
    <phoneticPr fontId="1"/>
  </si>
  <si>
    <t>１１</t>
    <phoneticPr fontId="1"/>
  </si>
  <si>
    <t>１４</t>
    <phoneticPr fontId="2"/>
  </si>
  <si>
    <t>１４</t>
    <phoneticPr fontId="4"/>
  </si>
  <si>
    <t>保険者番号</t>
    <rPh sb="0" eb="3">
      <t>ホケンシャ</t>
    </rPh>
    <rPh sb="3" eb="5">
      <t>バンゴウ</t>
    </rPh>
    <phoneticPr fontId="5"/>
  </si>
  <si>
    <t>保険者番号</t>
    <rPh sb="0" eb="3">
      <t>ホケンシャ</t>
    </rPh>
    <rPh sb="3" eb="5">
      <t>バンゴウ</t>
    </rPh>
    <phoneticPr fontId="9"/>
  </si>
  <si>
    <t>険番</t>
    <rPh sb="0" eb="1">
      <t>ケン</t>
    </rPh>
    <rPh sb="1" eb="2">
      <t>バン</t>
    </rPh>
    <phoneticPr fontId="9"/>
  </si>
  <si>
    <t>者号</t>
    <rPh sb="0" eb="1">
      <t>シャ</t>
    </rPh>
    <rPh sb="1" eb="2">
      <t>ゴウ</t>
    </rPh>
    <phoneticPr fontId="9"/>
  </si>
  <si>
    <t>件</t>
    <rPh sb="0" eb="1">
      <t>ケン</t>
    </rPh>
    <phoneticPr fontId="5"/>
  </si>
  <si>
    <t>日</t>
    <rPh sb="0" eb="1">
      <t>ニチ</t>
    </rPh>
    <phoneticPr fontId="5"/>
  </si>
  <si>
    <t>円</t>
    <rPh sb="0" eb="1">
      <t>エン</t>
    </rPh>
    <phoneticPr fontId="5"/>
  </si>
  <si>
    <t>枚</t>
    <rPh sb="0" eb="1">
      <t>マイ</t>
    </rPh>
    <phoneticPr fontId="5"/>
  </si>
  <si>
    <t>件数</t>
    <phoneticPr fontId="4"/>
  </si>
  <si>
    <t>高額療養費</t>
    <phoneticPr fontId="4"/>
  </si>
  <si>
    <t>件数</t>
    <rPh sb="0" eb="2">
      <t>ケンスウ</t>
    </rPh>
    <phoneticPr fontId="4"/>
  </si>
  <si>
    <t>高額療養費</t>
    <phoneticPr fontId="4"/>
  </si>
  <si>
    <t>件数</t>
    <phoneticPr fontId="4"/>
  </si>
  <si>
    <t>高額療養費</t>
    <phoneticPr fontId="4"/>
  </si>
  <si>
    <t>件数</t>
    <phoneticPr fontId="4"/>
  </si>
  <si>
    <t>第７表－５　 保険給付状況＜高額療養費の状況（退職分）（７０歳以上一定以上所得者分再掲）＞</t>
    <rPh sb="7" eb="9">
      <t>ホケン</t>
    </rPh>
    <rPh sb="9" eb="11">
      <t>キュウフ</t>
    </rPh>
    <rPh sb="11" eb="13">
      <t>ジョウキョウ</t>
    </rPh>
    <rPh sb="14" eb="16">
      <t>コウガク</t>
    </rPh>
    <rPh sb="16" eb="19">
      <t>リョウヨウヒ</t>
    </rPh>
    <rPh sb="20" eb="22">
      <t>ジョウキョウ</t>
    </rPh>
    <rPh sb="30" eb="33">
      <t>サイイジョウ</t>
    </rPh>
    <rPh sb="33" eb="35">
      <t>イッテイ</t>
    </rPh>
    <rPh sb="35" eb="37">
      <t>イジョウ</t>
    </rPh>
    <rPh sb="37" eb="40">
      <t>ショトクシャ</t>
    </rPh>
    <rPh sb="40" eb="41">
      <t>ブン</t>
    </rPh>
    <rPh sb="41" eb="43">
      <t>サイケイ</t>
    </rPh>
    <phoneticPr fontId="1"/>
  </si>
  <si>
    <t>第７表－５　 保険給付状況＜高額療養費の状況（退職分）（３歳未満分再掲）＞</t>
    <rPh sb="7" eb="9">
      <t>ホケン</t>
    </rPh>
    <rPh sb="9" eb="11">
      <t>キュウフ</t>
    </rPh>
    <rPh sb="11" eb="13">
      <t>ジョウキョウ</t>
    </rPh>
    <rPh sb="14" eb="16">
      <t>コウガク</t>
    </rPh>
    <rPh sb="16" eb="19">
      <t>リョウヨウヒ</t>
    </rPh>
    <rPh sb="20" eb="22">
      <t>ジョウキョウ</t>
    </rPh>
    <rPh sb="29" eb="32">
      <t>サイミマン</t>
    </rPh>
    <rPh sb="32" eb="33">
      <t>ブン</t>
    </rPh>
    <rPh sb="33" eb="35">
      <t>サイケイ</t>
    </rPh>
    <phoneticPr fontId="1"/>
  </si>
  <si>
    <t>７０　　　歳　　　以　　　上　　　対　　　象　　　分</t>
    <rPh sb="5" eb="6">
      <t>トシ</t>
    </rPh>
    <rPh sb="9" eb="10">
      <t>イ</t>
    </rPh>
    <rPh sb="13" eb="14">
      <t>ジョウ</t>
    </rPh>
    <rPh sb="17" eb="18">
      <t>ツイ</t>
    </rPh>
    <rPh sb="21" eb="22">
      <t>ゾウ</t>
    </rPh>
    <rPh sb="25" eb="26">
      <t>ブン</t>
    </rPh>
    <phoneticPr fontId="8"/>
  </si>
  <si>
    <t>外　　来　　分</t>
    <rPh sb="0" eb="1">
      <t>ソト</t>
    </rPh>
    <rPh sb="3" eb="4">
      <t>ライ</t>
    </rPh>
    <rPh sb="6" eb="7">
      <t>ブン</t>
    </rPh>
    <phoneticPr fontId="8"/>
  </si>
  <si>
    <t>70　歳　以　上　合　算　分</t>
    <rPh sb="3" eb="4">
      <t>トシ</t>
    </rPh>
    <rPh sb="5" eb="6">
      <t>イ</t>
    </rPh>
    <rPh sb="7" eb="8">
      <t>ウエ</t>
    </rPh>
    <rPh sb="9" eb="10">
      <t>ゴウ</t>
    </rPh>
    <rPh sb="11" eb="12">
      <t>ザン</t>
    </rPh>
    <rPh sb="13" eb="14">
      <t>ブン</t>
    </rPh>
    <phoneticPr fontId="8"/>
  </si>
  <si>
    <t>多数該当分</t>
    <rPh sb="0" eb="2">
      <t>タスウ</t>
    </rPh>
    <rPh sb="2" eb="4">
      <t>ガイトウ</t>
    </rPh>
    <rPh sb="4" eb="5">
      <t>ブン</t>
    </rPh>
    <phoneticPr fontId="8"/>
  </si>
  <si>
    <t>高額療養費</t>
    <phoneticPr fontId="8"/>
  </si>
  <si>
    <t>その他</t>
    <rPh sb="2" eb="3">
      <t>タ</t>
    </rPh>
    <phoneticPr fontId="8"/>
  </si>
  <si>
    <t>つくば  市</t>
    <phoneticPr fontId="5"/>
  </si>
  <si>
    <t>龍ケ崎  市</t>
    <phoneticPr fontId="9"/>
  </si>
  <si>
    <t>龍ケ崎  市</t>
    <phoneticPr fontId="9"/>
  </si>
  <si>
    <t>※「診療費」で「件数」が計上され「費用額」が計上されてないのは所得更正による差額支給による。</t>
    <rPh sb="2" eb="5">
      <t>シンリョウヒ</t>
    </rPh>
    <rPh sb="8" eb="10">
      <t>ケンスウ</t>
    </rPh>
    <rPh sb="12" eb="14">
      <t>ケイジョウ</t>
    </rPh>
    <rPh sb="17" eb="19">
      <t>ヒヨウ</t>
    </rPh>
    <rPh sb="19" eb="20">
      <t>ガク</t>
    </rPh>
    <rPh sb="22" eb="24">
      <t>ケイジョウ</t>
    </rPh>
    <rPh sb="31" eb="33">
      <t>ショトク</t>
    </rPh>
    <rPh sb="33" eb="35">
      <t>コウセイ</t>
    </rPh>
    <rPh sb="38" eb="40">
      <t>サガク</t>
    </rPh>
    <rPh sb="40" eb="42">
      <t>シキュウ</t>
    </rPh>
    <phoneticPr fontId="4"/>
  </si>
  <si>
    <t>保険者番号</t>
    <rPh sb="0" eb="3">
      <t>ホケンシャ</t>
    </rPh>
    <rPh sb="3" eb="5">
      <t>バンゴウ</t>
    </rPh>
    <phoneticPr fontId="1"/>
  </si>
  <si>
    <t>日</t>
    <rPh sb="0" eb="1">
      <t>ニチ</t>
    </rPh>
    <phoneticPr fontId="4"/>
  </si>
  <si>
    <t xml:space="preserve"> 療養諸費合計</t>
    <phoneticPr fontId="9"/>
  </si>
  <si>
    <t>(　A　)</t>
    <phoneticPr fontId="9"/>
  </si>
  <si>
    <t>(Ａ＋Ｂ＋Ｃ＋Ｄ）</t>
    <phoneticPr fontId="9"/>
  </si>
  <si>
    <t xml:space="preserve"> 療養諸費費用額(A+B+C+D)の内訳　</t>
    <phoneticPr fontId="4"/>
  </si>
  <si>
    <t>費用額　</t>
    <phoneticPr fontId="9"/>
  </si>
  <si>
    <t>費用額</t>
    <phoneticPr fontId="9"/>
  </si>
  <si>
    <t>費用額</t>
    <phoneticPr fontId="9"/>
  </si>
  <si>
    <t>費用額</t>
    <phoneticPr fontId="8"/>
  </si>
  <si>
    <t>処方箋枚数</t>
    <rPh sb="0" eb="3">
      <t>ショホウセン</t>
    </rPh>
    <rPh sb="3" eb="5">
      <t>マイスウ</t>
    </rPh>
    <phoneticPr fontId="8"/>
  </si>
  <si>
    <t>費用額</t>
    <rPh sb="0" eb="2">
      <t>ヒヨウ</t>
    </rPh>
    <rPh sb="2" eb="3">
      <t>ガク</t>
    </rPh>
    <phoneticPr fontId="8"/>
  </si>
  <si>
    <t>日数</t>
    <rPh sb="0" eb="2">
      <t>ニッスウ</t>
    </rPh>
    <phoneticPr fontId="4"/>
  </si>
  <si>
    <t>費用額</t>
    <phoneticPr fontId="8"/>
  </si>
  <si>
    <t>　費用額</t>
    <phoneticPr fontId="8"/>
  </si>
  <si>
    <t>（再掲）</t>
    <rPh sb="1" eb="3">
      <t>サイケイ</t>
    </rPh>
    <phoneticPr fontId="4"/>
  </si>
  <si>
    <t>枚</t>
    <rPh sb="0" eb="1">
      <t>マイ</t>
    </rPh>
    <phoneticPr fontId="4"/>
  </si>
  <si>
    <t>費用額</t>
    <phoneticPr fontId="8"/>
  </si>
  <si>
    <t>件数</t>
    <phoneticPr fontId="8"/>
  </si>
  <si>
    <t>高額療養費</t>
    <phoneticPr fontId="8"/>
  </si>
  <si>
    <t>件数</t>
    <phoneticPr fontId="4"/>
  </si>
  <si>
    <t>高額療養費</t>
    <phoneticPr fontId="4"/>
  </si>
  <si>
    <t>高額療養費</t>
    <phoneticPr fontId="4"/>
  </si>
  <si>
    <t>件数</t>
    <phoneticPr fontId="4"/>
  </si>
  <si>
    <t>人</t>
    <rPh sb="0" eb="1">
      <t>ニン</t>
    </rPh>
    <phoneticPr fontId="4"/>
  </si>
  <si>
    <t>退職被保険者</t>
    <rPh sb="0" eb="2">
      <t>タイショク</t>
    </rPh>
    <rPh sb="2" eb="6">
      <t>ヒホケンシャ</t>
    </rPh>
    <phoneticPr fontId="4"/>
  </si>
  <si>
    <t>かすみがうら市</t>
  </si>
  <si>
    <t>つくばみらい市</t>
  </si>
  <si>
    <t>水戸市</t>
    <rPh sb="0" eb="3">
      <t>ミトシ</t>
    </rPh>
    <phoneticPr fontId="0"/>
  </si>
  <si>
    <t>日立市</t>
    <rPh sb="0" eb="3">
      <t>ヒタチシ</t>
    </rPh>
    <phoneticPr fontId="0"/>
  </si>
  <si>
    <t>土浦市</t>
    <rPh sb="0" eb="3">
      <t>ツチウラシ</t>
    </rPh>
    <phoneticPr fontId="0"/>
  </si>
  <si>
    <t>古河市</t>
    <rPh sb="0" eb="3">
      <t>コガシ</t>
    </rPh>
    <phoneticPr fontId="0"/>
  </si>
  <si>
    <t>石岡市</t>
    <rPh sb="0" eb="3">
      <t>イシオカシ</t>
    </rPh>
    <phoneticPr fontId="0"/>
  </si>
  <si>
    <t>結城市</t>
    <rPh sb="0" eb="3">
      <t>ユウキシ</t>
    </rPh>
    <phoneticPr fontId="0"/>
  </si>
  <si>
    <t>龍ケ崎市</t>
    <rPh sb="0" eb="1">
      <t>リュウ</t>
    </rPh>
    <rPh sb="2" eb="3">
      <t>サキ</t>
    </rPh>
    <rPh sb="3" eb="4">
      <t>シ</t>
    </rPh>
    <phoneticPr fontId="0"/>
  </si>
  <si>
    <t>下妻市</t>
    <rPh sb="0" eb="3">
      <t>シモツマシ</t>
    </rPh>
    <phoneticPr fontId="0"/>
  </si>
  <si>
    <t>常総市</t>
    <rPh sb="0" eb="2">
      <t>ジョウソウ</t>
    </rPh>
    <rPh sb="2" eb="3">
      <t>シ</t>
    </rPh>
    <phoneticPr fontId="0"/>
  </si>
  <si>
    <t>高萩市</t>
    <rPh sb="0" eb="3">
      <t>タカハギシ</t>
    </rPh>
    <phoneticPr fontId="0"/>
  </si>
  <si>
    <t>北茨城市</t>
    <rPh sb="0" eb="3">
      <t>キタイバラキ</t>
    </rPh>
    <rPh sb="3" eb="4">
      <t>シ</t>
    </rPh>
    <phoneticPr fontId="0"/>
  </si>
  <si>
    <t>取手市</t>
    <rPh sb="0" eb="3">
      <t>トリデシ</t>
    </rPh>
    <phoneticPr fontId="0"/>
  </si>
  <si>
    <t>茨城町</t>
    <rPh sb="0" eb="3">
      <t>イバラキマチ</t>
    </rPh>
    <phoneticPr fontId="0"/>
  </si>
  <si>
    <t>大洗町</t>
    <rPh sb="0" eb="2">
      <t>オオアライ</t>
    </rPh>
    <rPh sb="2" eb="3">
      <t>マチ</t>
    </rPh>
    <phoneticPr fontId="0"/>
  </si>
  <si>
    <t>東海村</t>
    <rPh sb="0" eb="3">
      <t>トウカイムラ</t>
    </rPh>
    <phoneticPr fontId="0"/>
  </si>
  <si>
    <t>那珂市</t>
    <rPh sb="0" eb="3">
      <t>ナカシ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</si>
  <si>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0"/>
  </si>
  <si>
    <t>大子町</t>
    <rPh sb="0" eb="3">
      <t>ダイゴマチ</t>
    </rPh>
    <phoneticPr fontId="0"/>
  </si>
  <si>
    <t>鹿嶋市</t>
    <rPh sb="0" eb="2">
      <t>カシマ</t>
    </rPh>
    <rPh sb="2" eb="3">
      <t>シ</t>
    </rPh>
    <phoneticPr fontId="0"/>
  </si>
  <si>
    <t>神栖市</t>
    <rPh sb="0" eb="2">
      <t>カミス</t>
    </rPh>
    <rPh sb="2" eb="3">
      <t>シ</t>
    </rPh>
    <phoneticPr fontId="0"/>
  </si>
  <si>
    <t>潮来市</t>
    <rPh sb="0" eb="3">
      <t>イタコシ</t>
    </rPh>
    <phoneticPr fontId="0"/>
  </si>
  <si>
    <t>美浦村</t>
    <rPh sb="0" eb="2">
      <t>ミホ</t>
    </rPh>
    <rPh sb="2" eb="3">
      <t>ムラ</t>
    </rPh>
    <phoneticPr fontId="0"/>
  </si>
  <si>
    <t>阿見町</t>
    <rPh sb="0" eb="3">
      <t>アミマチ</t>
    </rPh>
    <phoneticPr fontId="0"/>
  </si>
  <si>
    <t>牛久市</t>
    <rPh sb="0" eb="3">
      <t>ウシクシ</t>
    </rPh>
    <phoneticPr fontId="0"/>
  </si>
  <si>
    <t>河内町</t>
    <rPh sb="0" eb="2">
      <t>カワチ</t>
    </rPh>
    <rPh sb="2" eb="3">
      <t>マチ</t>
    </rPh>
    <phoneticPr fontId="0"/>
  </si>
  <si>
    <t>八千代町</t>
    <rPh sb="0" eb="3">
      <t>ヤチヨ</t>
    </rPh>
    <rPh sb="3" eb="4">
      <t>マチ</t>
    </rPh>
    <phoneticPr fontId="0"/>
  </si>
  <si>
    <t>五霞町</t>
    <rPh sb="0" eb="3">
      <t>ゴカマチ</t>
    </rPh>
    <phoneticPr fontId="0"/>
  </si>
  <si>
    <t>境町</t>
    <rPh sb="0" eb="2">
      <t>サカイマチ</t>
    </rPh>
    <phoneticPr fontId="0"/>
  </si>
  <si>
    <t>守谷市</t>
    <rPh sb="0" eb="2">
      <t>モリヤ</t>
    </rPh>
    <rPh sb="2" eb="3">
      <t>シ</t>
    </rPh>
    <phoneticPr fontId="0"/>
  </si>
  <si>
    <t>利根町</t>
    <rPh sb="0" eb="3">
      <t>トネマチ</t>
    </rPh>
    <phoneticPr fontId="0"/>
  </si>
  <si>
    <t>つくば市</t>
    <rPh sb="3" eb="4">
      <t>シ</t>
    </rPh>
    <phoneticPr fontId="0"/>
  </si>
  <si>
    <t>城里町</t>
    <rPh sb="0" eb="2">
      <t>シロサト</t>
    </rPh>
    <rPh sb="2" eb="3">
      <t>マチ</t>
    </rPh>
    <phoneticPr fontId="0"/>
  </si>
  <si>
    <t>稲敷市</t>
    <rPh sb="0" eb="2">
      <t>イナシキ</t>
    </rPh>
    <rPh sb="2" eb="3">
      <t>シ</t>
    </rPh>
    <phoneticPr fontId="0"/>
  </si>
  <si>
    <t>坂東市</t>
    <rPh sb="0" eb="2">
      <t>バンドウ</t>
    </rPh>
    <rPh sb="2" eb="3">
      <t>シ</t>
    </rPh>
    <phoneticPr fontId="0"/>
  </si>
  <si>
    <t>筑西市</t>
    <rPh sb="0" eb="2">
      <t>チクセイ</t>
    </rPh>
    <rPh sb="2" eb="3">
      <t>シ</t>
    </rPh>
    <phoneticPr fontId="0"/>
  </si>
  <si>
    <t>行方市</t>
    <rPh sb="0" eb="2">
      <t>ナメカタ</t>
    </rPh>
    <rPh sb="2" eb="3">
      <t>シ</t>
    </rPh>
    <phoneticPr fontId="0"/>
  </si>
  <si>
    <t>桜川市</t>
    <rPh sb="0" eb="2">
      <t>サクラガワ</t>
    </rPh>
    <rPh sb="2" eb="3">
      <t>シ</t>
    </rPh>
    <phoneticPr fontId="0"/>
  </si>
  <si>
    <t>鉾田市</t>
    <rPh sb="0" eb="2">
      <t>ホコタ</t>
    </rPh>
    <rPh sb="2" eb="3">
      <t>シ</t>
    </rPh>
    <phoneticPr fontId="0"/>
  </si>
  <si>
    <t>笠間市</t>
    <rPh sb="0" eb="2">
      <t>カサマ</t>
    </rPh>
    <rPh sb="2" eb="3">
      <t>シ</t>
    </rPh>
    <phoneticPr fontId="0"/>
  </si>
  <si>
    <t>小美玉市</t>
    <rPh sb="0" eb="3">
      <t>オミタマ</t>
    </rPh>
    <rPh sb="3" eb="4">
      <t>シ</t>
    </rPh>
    <phoneticPr fontId="0"/>
  </si>
  <si>
    <t>療養の給付等</t>
    <rPh sb="0" eb="2">
      <t>リョウヨウ</t>
    </rPh>
    <rPh sb="3" eb="5">
      <t>キュウフ</t>
    </rPh>
    <rPh sb="5" eb="6">
      <t>トウ</t>
    </rPh>
    <phoneticPr fontId="4"/>
  </si>
  <si>
    <t>退  職  （ 被 扶 養 者）  計</t>
    <phoneticPr fontId="5"/>
  </si>
  <si>
    <t>補　装　具</t>
    <rPh sb="0" eb="1">
      <t>タスク</t>
    </rPh>
    <rPh sb="2" eb="3">
      <t>ソウ</t>
    </rPh>
    <rPh sb="4" eb="5">
      <t>グ</t>
    </rPh>
    <phoneticPr fontId="4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</si>
  <si>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4"/>
  </si>
  <si>
    <t>アンマ　・　マッサージ</t>
    <phoneticPr fontId="4"/>
  </si>
  <si>
    <t>ハリ　・　キュウ</t>
    <phoneticPr fontId="4"/>
  </si>
  <si>
    <t>第６表－２　 保険給付状況＜医療給付の状況(未就学児分再掲）＞</t>
    <rPh sb="7" eb="9">
      <t>ホケン</t>
    </rPh>
    <rPh sb="9" eb="11">
      <t>キュウフ</t>
    </rPh>
    <rPh sb="11" eb="13">
      <t>ジョウキョウ</t>
    </rPh>
    <rPh sb="14" eb="16">
      <t>イリョウ</t>
    </rPh>
    <rPh sb="16" eb="18">
      <t>キュウフ</t>
    </rPh>
    <rPh sb="19" eb="21">
      <t>ジョウキョウ</t>
    </rPh>
    <rPh sb="22" eb="26">
      <t>ミシュウガクジ</t>
    </rPh>
    <rPh sb="26" eb="27">
      <t>ブン</t>
    </rPh>
    <rPh sb="27" eb="29">
      <t>サイケイ</t>
    </rPh>
    <phoneticPr fontId="1"/>
  </si>
  <si>
    <t>療　養　費　（C)</t>
    <rPh sb="0" eb="1">
      <t>リョウ</t>
    </rPh>
    <rPh sb="2" eb="3">
      <t>オサム</t>
    </rPh>
    <rPh sb="4" eb="5">
      <t>ヒ</t>
    </rPh>
    <phoneticPr fontId="4"/>
  </si>
  <si>
    <t>移　送　費　（D)</t>
    <rPh sb="0" eb="1">
      <t>ウツリ</t>
    </rPh>
    <rPh sb="2" eb="3">
      <t>ソウ</t>
    </rPh>
    <rPh sb="4" eb="5">
      <t>ヒ</t>
    </rPh>
    <phoneticPr fontId="7"/>
  </si>
  <si>
    <t>保険者負担分</t>
    <rPh sb="0" eb="3">
      <t>ホケンシャ</t>
    </rPh>
    <rPh sb="3" eb="6">
      <t>フタンブン</t>
    </rPh>
    <phoneticPr fontId="9"/>
  </si>
  <si>
    <t>第６表－４　 保険給付状況＜療養の給付等内訳（退職被扶養者分）＞</t>
    <rPh sb="7" eb="9">
      <t>ホケン</t>
    </rPh>
    <rPh sb="9" eb="11">
      <t>キュウフ</t>
    </rPh>
    <rPh sb="11" eb="13">
      <t>ジョウキョウ</t>
    </rPh>
    <rPh sb="14" eb="16">
      <t>リョウヨウ</t>
    </rPh>
    <rPh sb="17" eb="19">
      <t>キュウフ</t>
    </rPh>
    <rPh sb="19" eb="20">
      <t>トウ</t>
    </rPh>
    <rPh sb="20" eb="22">
      <t>ウチワケ</t>
    </rPh>
    <rPh sb="23" eb="25">
      <t>タイショク</t>
    </rPh>
    <rPh sb="25" eb="29">
      <t>ヒフヨウシャ</t>
    </rPh>
    <rPh sb="29" eb="30">
      <t>ブン</t>
    </rPh>
    <phoneticPr fontId="9"/>
  </si>
  <si>
    <t>第６表－３　保険給付状況＜療養の給付等内訳（退職本人分）＞</t>
    <rPh sb="6" eb="8">
      <t>ホケン</t>
    </rPh>
    <rPh sb="8" eb="10">
      <t>キュウフ</t>
    </rPh>
    <rPh sb="10" eb="12">
      <t>ジョウキョウ</t>
    </rPh>
    <rPh sb="13" eb="15">
      <t>リョウヨウ</t>
    </rPh>
    <rPh sb="16" eb="18">
      <t>キュウフ</t>
    </rPh>
    <rPh sb="18" eb="19">
      <t>トウ</t>
    </rPh>
    <rPh sb="19" eb="21">
      <t>ウチワケ</t>
    </rPh>
    <rPh sb="22" eb="24">
      <t>タイショク</t>
    </rPh>
    <rPh sb="24" eb="26">
      <t>ホンニン</t>
    </rPh>
    <rPh sb="26" eb="27">
      <t>ブン</t>
    </rPh>
    <phoneticPr fontId="1"/>
  </si>
  <si>
    <t>第６表－５　 保険給付状況＜療養の給付等内訳（未就学児分再掲）＞</t>
    <rPh sb="7" eb="9">
      <t>ホケン</t>
    </rPh>
    <rPh sb="9" eb="11">
      <t>キュウフ</t>
    </rPh>
    <rPh sb="11" eb="13">
      <t>ジョウキョウ</t>
    </rPh>
    <rPh sb="14" eb="16">
      <t>リョウヨウ</t>
    </rPh>
    <rPh sb="17" eb="19">
      <t>キュウフ</t>
    </rPh>
    <rPh sb="19" eb="20">
      <t>トウ</t>
    </rPh>
    <rPh sb="20" eb="22">
      <t>ウチワケ</t>
    </rPh>
    <rPh sb="23" eb="27">
      <t>ミシュウガクジ</t>
    </rPh>
    <rPh sb="27" eb="28">
      <t>ブン</t>
    </rPh>
    <rPh sb="28" eb="30">
      <t>サイケイ</t>
    </rPh>
    <phoneticPr fontId="9"/>
  </si>
  <si>
    <t>第６表－６　 保険給付状況＜療養の給付等内訳（退職本人＋被扶養者分）＞</t>
    <rPh sb="7" eb="9">
      <t>ホケン</t>
    </rPh>
    <rPh sb="9" eb="11">
      <t>キュウフ</t>
    </rPh>
    <rPh sb="11" eb="13">
      <t>ジョウキョウ</t>
    </rPh>
    <rPh sb="14" eb="16">
      <t>リョウヨウ</t>
    </rPh>
    <rPh sb="17" eb="19">
      <t>キュウフ</t>
    </rPh>
    <rPh sb="19" eb="20">
      <t>トウ</t>
    </rPh>
    <rPh sb="20" eb="22">
      <t>ウチワケ</t>
    </rPh>
    <rPh sb="23" eb="25">
      <t>タイショク</t>
    </rPh>
    <rPh sb="25" eb="27">
      <t>ホンニン</t>
    </rPh>
    <rPh sb="28" eb="32">
      <t>ヒフヨウシャ</t>
    </rPh>
    <rPh sb="32" eb="33">
      <t>ブン</t>
    </rPh>
    <phoneticPr fontId="1"/>
  </si>
  <si>
    <t>合　　　　　算　　　　　分</t>
    <phoneticPr fontId="5"/>
  </si>
  <si>
    <t>そ　の　他</t>
    <rPh sb="4" eb="5">
      <t>タ</t>
    </rPh>
    <phoneticPr fontId="8"/>
  </si>
  <si>
    <t>長期疾病分</t>
    <rPh sb="0" eb="2">
      <t>チョウキ</t>
    </rPh>
    <rPh sb="2" eb="4">
      <t>シッペイ</t>
    </rPh>
    <rPh sb="4" eb="5">
      <t>ブン</t>
    </rPh>
    <phoneticPr fontId="8"/>
  </si>
  <si>
    <t>入　院　分</t>
    <rPh sb="0" eb="1">
      <t>イリ</t>
    </rPh>
    <rPh sb="2" eb="3">
      <t>イン</t>
    </rPh>
    <rPh sb="4" eb="5">
      <t>ブン</t>
    </rPh>
    <phoneticPr fontId="8"/>
  </si>
  <si>
    <t>現物給付分（再掲）</t>
    <rPh sb="0" eb="2">
      <t>ゲンブツ</t>
    </rPh>
    <rPh sb="2" eb="4">
      <t>キュウフ</t>
    </rPh>
    <rPh sb="4" eb="5">
      <t>ブン</t>
    </rPh>
    <rPh sb="6" eb="8">
      <t>サイケイ</t>
    </rPh>
    <phoneticPr fontId="5"/>
  </si>
  <si>
    <t>高額介護合算療養費の状況</t>
    <rPh sb="0" eb="2">
      <t>コウガク</t>
    </rPh>
    <rPh sb="2" eb="4">
      <t>カイゴ</t>
    </rPh>
    <rPh sb="4" eb="6">
      <t>ガッサン</t>
    </rPh>
    <rPh sb="6" eb="9">
      <t>リョウヨウヒ</t>
    </rPh>
    <rPh sb="10" eb="12">
      <t>ジョウキョウ</t>
    </rPh>
    <phoneticPr fontId="8"/>
  </si>
  <si>
    <t>件数</t>
    <rPh sb="0" eb="2">
      <t>ケンスウ</t>
    </rPh>
    <phoneticPr fontId="8"/>
  </si>
  <si>
    <t>給付額</t>
    <phoneticPr fontId="8"/>
  </si>
  <si>
    <t>件</t>
    <rPh sb="0" eb="1">
      <t>ケン</t>
    </rPh>
    <phoneticPr fontId="8"/>
  </si>
  <si>
    <t>円</t>
    <rPh sb="0" eb="1">
      <t>エン</t>
    </rPh>
    <phoneticPr fontId="8"/>
  </si>
  <si>
    <t>第６表－８　 保険給付状況＜高額療養費の状況　（未就学児分再掲）＞</t>
    <rPh sb="7" eb="9">
      <t>ホケン</t>
    </rPh>
    <rPh sb="9" eb="11">
      <t>キュウフ</t>
    </rPh>
    <rPh sb="11" eb="13">
      <t>ジョウキョウ</t>
    </rPh>
    <rPh sb="14" eb="16">
      <t>コウガク</t>
    </rPh>
    <rPh sb="16" eb="19">
      <t>リョウヨウヒ</t>
    </rPh>
    <rPh sb="20" eb="22">
      <t>ジョウキョウ</t>
    </rPh>
    <phoneticPr fontId="1"/>
  </si>
  <si>
    <t>　　　療　養　費　計　( C )</t>
    <phoneticPr fontId="7"/>
  </si>
  <si>
    <t>差額分（B)</t>
    <rPh sb="0" eb="3">
      <t>サガクブン</t>
    </rPh>
    <phoneticPr fontId="9"/>
  </si>
  <si>
    <t>食事療養差額分（B)</t>
    <rPh sb="0" eb="2">
      <t>ショクジ</t>
    </rPh>
    <rPh sb="2" eb="4">
      <t>リョウヨウ</t>
    </rPh>
    <rPh sb="4" eb="7">
      <t>サガクブン</t>
    </rPh>
    <phoneticPr fontId="4"/>
  </si>
  <si>
    <t>食事療養</t>
    <rPh sb="0" eb="2">
      <t>ショクジ</t>
    </rPh>
    <rPh sb="2" eb="4">
      <t>リョウヨウ</t>
    </rPh>
    <phoneticPr fontId="9"/>
  </si>
  <si>
    <t>他法負担分</t>
  </si>
  <si>
    <t>他法負担分</t>
    <rPh sb="0" eb="1">
      <t>タ</t>
    </rPh>
    <rPh sb="1" eb="2">
      <t>ホウ</t>
    </rPh>
    <rPh sb="2" eb="5">
      <t>フタンブン</t>
    </rPh>
    <phoneticPr fontId="4"/>
  </si>
  <si>
    <t>第６表－７　 保険給付状況＜高額療養費の状況及び高額介護合算療養費の状況　（全体）＞</t>
    <rPh sb="7" eb="9">
      <t>ホケン</t>
    </rPh>
    <rPh sb="9" eb="11">
      <t>キュウフ</t>
    </rPh>
    <rPh sb="11" eb="13">
      <t>ジョウキョウ</t>
    </rPh>
    <rPh sb="14" eb="16">
      <t>コウガク</t>
    </rPh>
    <rPh sb="16" eb="19">
      <t>リョウヨウヒ</t>
    </rPh>
    <rPh sb="20" eb="22">
      <t>ジョウキョウ</t>
    </rPh>
    <rPh sb="22" eb="23">
      <t>オヨ</t>
    </rPh>
    <rPh sb="24" eb="26">
      <t>コウガク</t>
    </rPh>
    <rPh sb="26" eb="28">
      <t>カイゴ</t>
    </rPh>
    <rPh sb="28" eb="30">
      <t>ガッサン</t>
    </rPh>
    <rPh sb="30" eb="33">
      <t>リョウヨウヒ</t>
    </rPh>
    <rPh sb="34" eb="36">
      <t>ジョウキョウ</t>
    </rPh>
    <rPh sb="38" eb="40">
      <t>ゼンタイ</t>
    </rPh>
    <phoneticPr fontId="1"/>
  </si>
  <si>
    <t>他法併用分</t>
    <rPh sb="0" eb="1">
      <t>ホカ</t>
    </rPh>
    <rPh sb="1" eb="2">
      <t>ホウ</t>
    </rPh>
    <rPh sb="2" eb="4">
      <t>ヘイヨウ</t>
    </rPh>
    <rPh sb="4" eb="5">
      <t>ブン</t>
    </rPh>
    <phoneticPr fontId="5"/>
  </si>
  <si>
    <t>長期高額特定</t>
    <rPh sb="4" eb="6">
      <t>トクテイ</t>
    </rPh>
    <phoneticPr fontId="8"/>
  </si>
  <si>
    <t>疾病該当者数</t>
    <phoneticPr fontId="8"/>
  </si>
  <si>
    <t>(年間平均)</t>
  </si>
  <si>
    <t>合　　　　計</t>
    <rPh sb="0" eb="1">
      <t>ゴウ</t>
    </rPh>
    <rPh sb="5" eb="6">
      <t>ケイ</t>
    </rPh>
    <phoneticPr fontId="5"/>
  </si>
  <si>
    <t>　診　　　　　　　　　　　療　　　　　　　　　　　費</t>
    <rPh sb="1" eb="2">
      <t>ミ</t>
    </rPh>
    <rPh sb="13" eb="14">
      <t>リョウ</t>
    </rPh>
    <rPh sb="25" eb="26">
      <t>ヒ</t>
    </rPh>
    <phoneticPr fontId="2"/>
  </si>
  <si>
    <t>調  　　        剤</t>
    <phoneticPr fontId="4"/>
  </si>
  <si>
    <t>　診　　　　　　　　　　　　療　　　　　　　　　　　　費</t>
    <rPh sb="1" eb="2">
      <t>ミ</t>
    </rPh>
    <rPh sb="14" eb="15">
      <t>リョウ</t>
    </rPh>
    <rPh sb="27" eb="28">
      <t>ヒ</t>
    </rPh>
    <phoneticPr fontId="2"/>
  </si>
  <si>
    <t>歯　　　　　　科</t>
    <phoneticPr fontId="5"/>
  </si>
  <si>
    <t>調   　       剤</t>
    <phoneticPr fontId="5"/>
  </si>
  <si>
    <t>調      　    剤</t>
    <phoneticPr fontId="5"/>
  </si>
  <si>
    <t>診　　　　　　　　　　　　療　　　　　　　　　　　　費</t>
    <rPh sb="0" eb="1">
      <t>ミ</t>
    </rPh>
    <rPh sb="13" eb="14">
      <t>リョウ</t>
    </rPh>
    <rPh sb="26" eb="27">
      <t>ヒ</t>
    </rPh>
    <phoneticPr fontId="2"/>
  </si>
  <si>
    <t>調       　   剤</t>
    <phoneticPr fontId="4"/>
  </si>
  <si>
    <t>第６表－１　 保険給付状況＜医療給付の状況(全体）＞</t>
    <rPh sb="7" eb="9">
      <t>ホケン</t>
    </rPh>
    <rPh sb="9" eb="11">
      <t>キュウフ</t>
    </rPh>
    <rPh sb="11" eb="13">
      <t>ジョウキョウ</t>
    </rPh>
    <rPh sb="14" eb="16">
      <t>イリョウ</t>
    </rPh>
    <rPh sb="16" eb="18">
      <t>キュウフ</t>
    </rPh>
    <rPh sb="19" eb="21">
      <t>ジョウキョウ</t>
    </rPh>
    <rPh sb="22" eb="24">
      <t>ゼンタイ</t>
    </rPh>
    <phoneticPr fontId="1"/>
  </si>
  <si>
    <t xml:space="preserve"> 療　　　　　　　　 養　　　　　　　　 費　　　　　　　　 等</t>
    <phoneticPr fontId="4"/>
  </si>
  <si>
    <t xml:space="preserve">        単　　　　　独　　　　　分</t>
    <rPh sb="8" eb="9">
      <t>タン</t>
    </rPh>
    <rPh sb="14" eb="15">
      <t>ドク</t>
    </rPh>
    <phoneticPr fontId="4"/>
  </si>
  <si>
    <t xml:space="preserve">        単　　　　　独　　　　　分</t>
    <rPh sb="8" eb="9">
      <t>タン</t>
    </rPh>
    <rPh sb="14" eb="15">
      <t>ドク</t>
    </rPh>
    <phoneticPr fontId="5"/>
  </si>
  <si>
    <t xml:space="preserve">      小　　　　　　計</t>
    <phoneticPr fontId="4"/>
  </si>
  <si>
    <t xml:space="preserve">        小　　　　　　計</t>
    <phoneticPr fontId="5"/>
  </si>
  <si>
    <t xml:space="preserve">        小　　　　　　　計</t>
    <phoneticPr fontId="4"/>
  </si>
  <si>
    <t xml:space="preserve">              療　　　　　　　　養　　　　　　　　費</t>
    <rPh sb="14" eb="15">
      <t>リョウ</t>
    </rPh>
    <rPh sb="23" eb="24">
      <t>オサム</t>
    </rPh>
    <rPh sb="32" eb="33">
      <t>ヒ</t>
    </rPh>
    <phoneticPr fontId="9"/>
  </si>
  <si>
    <t>海外療養費（再掲）</t>
    <rPh sb="0" eb="2">
      <t>カイガイ</t>
    </rPh>
    <rPh sb="2" eb="5">
      <t>リョウヨウヒ</t>
    </rPh>
    <rPh sb="6" eb="8">
      <t>サイケイ</t>
    </rPh>
    <phoneticPr fontId="7"/>
  </si>
  <si>
    <t>２７</t>
  </si>
  <si>
    <t>２８</t>
  </si>
  <si>
    <t>２９</t>
  </si>
  <si>
    <t>合            計</t>
    <phoneticPr fontId="5"/>
  </si>
  <si>
    <t>平成２６年度</t>
    <rPh sb="0" eb="2">
      <t>ヘイセイ</t>
    </rPh>
    <rPh sb="4" eb="5">
      <t>ネン</t>
    </rPh>
    <rPh sb="5" eb="6">
      <t>ド</t>
    </rPh>
    <phoneticPr fontId="4"/>
  </si>
  <si>
    <t>３０</t>
  </si>
  <si>
    <t>平成２６年度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</si>
</sst>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4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Arial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Arial"/>
      <family val="2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 style="thin">
        <color indexed="8"/>
      </right>
      <top style="dashed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ashed">
        <color indexed="64"/>
      </bottom>
      <diagonal/>
    </border>
    <border>
      <left style="thin">
        <color indexed="8"/>
      </left>
      <right style="thin">
        <color indexed="8"/>
      </right>
      <top/>
      <bottom style="dashed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dashed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8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8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ash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64"/>
      </right>
      <top/>
      <bottom style="dashed">
        <color indexed="8"/>
      </bottom>
      <diagonal/>
    </border>
    <border>
      <left style="thin">
        <color indexed="8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8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dash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ashed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3" fontId="2" fillId="0" borderId="0"/>
    <xf numFmtId="3" fontId="2" fillId="0" borderId="0"/>
    <xf numFmtId="3" fontId="3" fillId="0" borderId="0"/>
    <xf numFmtId="3" fontId="2" fillId="0" borderId="0"/>
    <xf numFmtId="3" fontId="3" fillId="0" borderId="0"/>
    <xf numFmtId="3" fontId="2" fillId="0" borderId="0"/>
    <xf numFmtId="3" fontId="3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3" fillId="0" borderId="0"/>
    <xf numFmtId="3" fontId="3" fillId="0" borderId="0"/>
    <xf numFmtId="3" fontId="2" fillId="0" borderId="0"/>
  </cellStyleXfs>
  <cellXfs count="718">
    <xf numFmtId="0" fontId="0" fillId="0" borderId="0" xfId="0" applyAlignment="1"/>
    <xf numFmtId="3" fontId="6" fillId="0" borderId="0" xfId="4" applyFont="1" applyBorder="1" applyAlignment="1">
      <alignment horizontal="center" vertical="center"/>
    </xf>
    <xf numFmtId="49" fontId="6" fillId="0" borderId="0" xfId="4" applyNumberFormat="1" applyFont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/>
    </xf>
    <xf numFmtId="3" fontId="4" fillId="0" borderId="0" xfId="14" applyFont="1" applyAlignment="1">
      <alignment vertical="center"/>
    </xf>
    <xf numFmtId="3" fontId="6" fillId="0" borderId="2" xfId="10" applyNumberFormat="1" applyFont="1" applyBorder="1" applyAlignment="1">
      <alignment vertical="center"/>
    </xf>
    <xf numFmtId="3" fontId="6" fillId="0" borderId="3" xfId="11" applyFont="1" applyBorder="1" applyAlignment="1">
      <alignment horizontal="center" vertical="center"/>
    </xf>
    <xf numFmtId="3" fontId="6" fillId="0" borderId="4" xfId="11" applyFont="1" applyBorder="1" applyAlignment="1">
      <alignment vertical="center"/>
    </xf>
    <xf numFmtId="3" fontId="6" fillId="0" borderId="5" xfId="11" applyFont="1" applyBorder="1" applyAlignment="1">
      <alignment horizontal="center" vertical="center"/>
    </xf>
    <xf numFmtId="3" fontId="6" fillId="0" borderId="5" xfId="10" applyNumberFormat="1" applyFont="1" applyBorder="1" applyAlignment="1">
      <alignment vertical="center"/>
    </xf>
    <xf numFmtId="3" fontId="6" fillId="0" borderId="6" xfId="11" applyFont="1" applyBorder="1" applyAlignment="1">
      <alignment vertical="center"/>
    </xf>
    <xf numFmtId="3" fontId="6" fillId="0" borderId="3" xfId="10" applyNumberFormat="1" applyFont="1" applyBorder="1" applyAlignment="1">
      <alignment vertical="center"/>
    </xf>
    <xf numFmtId="3" fontId="6" fillId="0" borderId="7" xfId="11" applyFont="1" applyBorder="1" applyAlignment="1">
      <alignment vertical="center"/>
    </xf>
    <xf numFmtId="3" fontId="6" fillId="0" borderId="8" xfId="11" applyFont="1" applyBorder="1" applyAlignment="1">
      <alignment horizontal="center" vertical="center"/>
    </xf>
    <xf numFmtId="3" fontId="6" fillId="0" borderId="9" xfId="11" applyFont="1" applyBorder="1" applyAlignment="1">
      <alignment vertical="center"/>
    </xf>
    <xf numFmtId="3" fontId="6" fillId="0" borderId="10" xfId="11" applyFont="1" applyBorder="1" applyAlignment="1">
      <alignment horizontal="center" vertical="center"/>
    </xf>
    <xf numFmtId="3" fontId="6" fillId="0" borderId="10" xfId="10" applyNumberFormat="1" applyFont="1" applyBorder="1" applyAlignment="1">
      <alignment vertical="center"/>
    </xf>
    <xf numFmtId="3" fontId="6" fillId="0" borderId="0" xfId="13" applyFont="1" applyBorder="1" applyAlignment="1">
      <alignment horizontal="center" vertical="center"/>
    </xf>
    <xf numFmtId="3" fontId="6" fillId="0" borderId="2" xfId="13" applyFont="1" applyBorder="1" applyAlignment="1">
      <alignment horizontal="center" vertical="center"/>
    </xf>
    <xf numFmtId="3" fontId="6" fillId="0" borderId="11" xfId="13" applyFont="1" applyBorder="1" applyAlignment="1">
      <alignment horizontal="center" vertical="center"/>
    </xf>
    <xf numFmtId="3" fontId="6" fillId="0" borderId="1" xfId="13" applyFont="1" applyBorder="1" applyAlignment="1">
      <alignment horizontal="center" vertical="center"/>
    </xf>
    <xf numFmtId="3" fontId="6" fillId="0" borderId="12" xfId="13" applyFont="1" applyBorder="1" applyAlignment="1">
      <alignment horizontal="center" vertical="center"/>
    </xf>
    <xf numFmtId="3" fontId="6" fillId="0" borderId="13" xfId="6" applyNumberFormat="1" applyFont="1" applyBorder="1" applyAlignment="1">
      <alignment horizontal="centerContinuous" vertical="center"/>
    </xf>
    <xf numFmtId="3" fontId="6" fillId="0" borderId="14" xfId="6" applyNumberFormat="1" applyFont="1" applyBorder="1" applyAlignment="1">
      <alignment vertical="center"/>
    </xf>
    <xf numFmtId="3" fontId="6" fillId="0" borderId="11" xfId="6" applyFont="1" applyBorder="1" applyAlignment="1">
      <alignment horizontal="centerContinuous" vertical="center"/>
    </xf>
    <xf numFmtId="3" fontId="6" fillId="0" borderId="15" xfId="6" applyNumberFormat="1" applyFont="1" applyBorder="1" applyAlignment="1">
      <alignment horizontal="centerContinuous" vertical="center"/>
    </xf>
    <xf numFmtId="3" fontId="6" fillId="0" borderId="2" xfId="6" applyFont="1" applyBorder="1" applyAlignment="1">
      <alignment horizontal="center" vertical="center"/>
    </xf>
    <xf numFmtId="3" fontId="6" fillId="0" borderId="16" xfId="6" applyFont="1" applyBorder="1" applyAlignment="1">
      <alignment horizontal="center" vertical="center"/>
    </xf>
    <xf numFmtId="3" fontId="6" fillId="0" borderId="0" xfId="6" applyNumberFormat="1" applyFont="1" applyAlignment="1" applyProtection="1">
      <alignment vertical="center"/>
      <protection locked="0"/>
    </xf>
    <xf numFmtId="3" fontId="4" fillId="0" borderId="0" xfId="6" applyFont="1" applyAlignment="1">
      <alignment vertical="center"/>
    </xf>
    <xf numFmtId="3" fontId="6" fillId="0" borderId="17" xfId="6" applyFont="1" applyBorder="1" applyAlignment="1">
      <alignment horizontal="right" vertical="center"/>
    </xf>
    <xf numFmtId="3" fontId="6" fillId="0" borderId="17" xfId="6" applyFont="1" applyBorder="1" applyAlignment="1">
      <alignment horizontal="centerContinuous" vertical="center"/>
    </xf>
    <xf numFmtId="3" fontId="6" fillId="0" borderId="18" xfId="6" applyFont="1" applyBorder="1" applyAlignment="1">
      <alignment horizontal="left" vertical="center"/>
    </xf>
    <xf numFmtId="3" fontId="6" fillId="0" borderId="19" xfId="6" applyNumberFormat="1" applyFont="1" applyBorder="1" applyAlignment="1">
      <alignment horizontal="left" vertical="center"/>
    </xf>
    <xf numFmtId="3" fontId="6" fillId="0" borderId="17" xfId="6" applyFont="1" applyBorder="1" applyAlignment="1">
      <alignment horizontal="left" vertical="center"/>
    </xf>
    <xf numFmtId="3" fontId="6" fillId="0" borderId="20" xfId="6" applyNumberFormat="1" applyFont="1" applyBorder="1" applyAlignment="1">
      <alignment horizontal="left" vertical="center"/>
    </xf>
    <xf numFmtId="3" fontId="6" fillId="0" borderId="18" xfId="7" applyNumberFormat="1" applyFont="1" applyBorder="1" applyAlignment="1">
      <alignment vertical="center"/>
    </xf>
    <xf numFmtId="3" fontId="6" fillId="0" borderId="13" xfId="7" applyFont="1" applyBorder="1" applyAlignment="1">
      <alignment vertical="center"/>
    </xf>
    <xf numFmtId="3" fontId="6" fillId="0" borderId="2" xfId="6" applyNumberFormat="1" applyFont="1" applyBorder="1" applyAlignment="1">
      <alignment horizontal="center" vertical="center"/>
    </xf>
    <xf numFmtId="3" fontId="6" fillId="0" borderId="11" xfId="6" applyFont="1" applyBorder="1" applyAlignment="1">
      <alignment vertical="center"/>
    </xf>
    <xf numFmtId="3" fontId="6" fillId="0" borderId="2" xfId="6" applyFont="1" applyBorder="1" applyAlignment="1">
      <alignment horizontal="centerContinuous" vertical="center"/>
    </xf>
    <xf numFmtId="3" fontId="6" fillId="0" borderId="21" xfId="6" applyNumberFormat="1" applyFont="1" applyBorder="1" applyAlignment="1">
      <alignment horizontal="centerContinuous" vertical="center"/>
    </xf>
    <xf numFmtId="3" fontId="6" fillId="0" borderId="2" xfId="7" applyNumberFormat="1" applyFont="1" applyBorder="1" applyAlignment="1">
      <alignment vertical="center"/>
    </xf>
    <xf numFmtId="3" fontId="6" fillId="0" borderId="0" xfId="7" applyFont="1" applyBorder="1" applyAlignment="1">
      <alignment vertical="center"/>
    </xf>
    <xf numFmtId="3" fontId="6" fillId="0" borderId="22" xfId="7" applyNumberFormat="1" applyFont="1" applyBorder="1" applyAlignment="1">
      <alignment horizontal="centerContinuous" vertical="center"/>
    </xf>
    <xf numFmtId="3" fontId="6" fillId="0" borderId="23" xfId="6" applyFont="1" applyBorder="1" applyAlignment="1">
      <alignment horizontal="centerContinuous" vertical="center"/>
    </xf>
    <xf numFmtId="3" fontId="6" fillId="0" borderId="24" xfId="6" applyNumberFormat="1" applyFont="1" applyBorder="1" applyAlignment="1">
      <alignment horizontal="centerContinuous" vertical="center"/>
    </xf>
    <xf numFmtId="3" fontId="6" fillId="0" borderId="25" xfId="6" applyNumberFormat="1" applyFont="1" applyBorder="1" applyAlignment="1">
      <alignment horizontal="centerContinuous" vertical="center"/>
    </xf>
    <xf numFmtId="3" fontId="6" fillId="0" borderId="26" xfId="6" applyNumberFormat="1" applyFont="1" applyBorder="1" applyAlignment="1">
      <alignment vertical="center"/>
    </xf>
    <xf numFmtId="3" fontId="6" fillId="0" borderId="27" xfId="6" applyNumberFormat="1" applyFont="1" applyBorder="1" applyAlignment="1">
      <alignment vertical="center"/>
    </xf>
    <xf numFmtId="3" fontId="6" fillId="0" borderId="27" xfId="7" applyFont="1" applyBorder="1" applyAlignment="1">
      <alignment vertical="center"/>
    </xf>
    <xf numFmtId="3" fontId="6" fillId="0" borderId="26" xfId="7" applyFont="1" applyBorder="1" applyAlignment="1">
      <alignment vertical="center"/>
    </xf>
    <xf numFmtId="3" fontId="6" fillId="0" borderId="28" xfId="7" applyFont="1" applyBorder="1" applyAlignment="1">
      <alignment vertical="center"/>
    </xf>
    <xf numFmtId="3" fontId="6" fillId="0" borderId="16" xfId="6" applyFont="1" applyBorder="1" applyAlignment="1">
      <alignment vertical="center"/>
    </xf>
    <xf numFmtId="3" fontId="6" fillId="0" borderId="29" xfId="6" applyFont="1" applyBorder="1" applyAlignment="1">
      <alignment horizontal="center" vertical="center"/>
    </xf>
    <xf numFmtId="3" fontId="6" fillId="0" borderId="30" xfId="7" applyNumberFormat="1" applyFont="1" applyBorder="1" applyAlignment="1">
      <alignment horizontal="center" vertical="center"/>
    </xf>
    <xf numFmtId="3" fontId="6" fillId="0" borderId="31" xfId="7" applyNumberFormat="1" applyFont="1" applyBorder="1" applyAlignment="1">
      <alignment horizontal="center" vertical="center"/>
    </xf>
    <xf numFmtId="3" fontId="6" fillId="0" borderId="2" xfId="6" applyFont="1" applyBorder="1" applyAlignment="1">
      <alignment vertical="center"/>
    </xf>
    <xf numFmtId="3" fontId="6" fillId="0" borderId="3" xfId="7" applyNumberFormat="1" applyFont="1" applyBorder="1" applyAlignment="1">
      <alignment vertical="center"/>
    </xf>
    <xf numFmtId="3" fontId="6" fillId="0" borderId="0" xfId="7" applyNumberFormat="1" applyFont="1" applyBorder="1" applyAlignment="1">
      <alignment vertical="center"/>
    </xf>
    <xf numFmtId="3" fontId="6" fillId="0" borderId="3" xfId="6" applyFont="1" applyBorder="1" applyAlignment="1">
      <alignment horizontal="center" vertical="center"/>
    </xf>
    <xf numFmtId="3" fontId="6" fillId="0" borderId="1" xfId="6" applyFont="1" applyBorder="1" applyAlignment="1">
      <alignment horizontal="center" vertical="center"/>
    </xf>
    <xf numFmtId="3" fontId="6" fillId="0" borderId="21" xfId="7" applyNumberFormat="1" applyFont="1" applyBorder="1" applyAlignment="1">
      <alignment vertical="center"/>
    </xf>
    <xf numFmtId="3" fontId="6" fillId="0" borderId="0" xfId="6" applyNumberFormat="1" applyFont="1" applyAlignment="1">
      <alignment vertical="center"/>
    </xf>
    <xf numFmtId="3" fontId="6" fillId="0" borderId="10" xfId="7" applyNumberFormat="1" applyFont="1" applyBorder="1" applyAlignment="1">
      <alignment vertical="center"/>
    </xf>
    <xf numFmtId="3" fontId="6" fillId="0" borderId="0" xfId="6" applyNumberFormat="1" applyFont="1" applyBorder="1" applyAlignment="1">
      <alignment vertical="center"/>
    </xf>
    <xf numFmtId="3" fontId="6" fillId="0" borderId="0" xfId="7" applyFont="1" applyAlignment="1">
      <alignment vertical="center"/>
    </xf>
    <xf numFmtId="3" fontId="6" fillId="0" borderId="16" xfId="7" applyNumberFormat="1" applyFont="1" applyBorder="1" applyAlignment="1">
      <alignment horizontal="center" vertical="center"/>
    </xf>
    <xf numFmtId="3" fontId="6" fillId="0" borderId="3" xfId="7" applyFont="1" applyBorder="1" applyAlignment="1">
      <alignment horizontal="center" vertical="center"/>
    </xf>
    <xf numFmtId="3" fontId="6" fillId="0" borderId="32" xfId="7" applyNumberFormat="1" applyFont="1" applyBorder="1" applyAlignment="1">
      <alignment vertical="center"/>
    </xf>
    <xf numFmtId="3" fontId="6" fillId="0" borderId="0" xfId="7" applyFont="1" applyBorder="1" applyAlignment="1">
      <alignment horizontal="centerContinuous" vertical="center"/>
    </xf>
    <xf numFmtId="3" fontId="6" fillId="0" borderId="33" xfId="7" applyFont="1" applyBorder="1" applyAlignment="1">
      <alignment vertical="center"/>
    </xf>
    <xf numFmtId="3" fontId="11" fillId="0" borderId="2" xfId="7" applyNumberFormat="1" applyFont="1" applyBorder="1" applyAlignment="1">
      <alignment horizontal="right" vertical="center"/>
    </xf>
    <xf numFmtId="3" fontId="11" fillId="0" borderId="5" xfId="7" applyFont="1" applyBorder="1" applyAlignment="1">
      <alignment horizontal="right" vertical="center"/>
    </xf>
    <xf numFmtId="3" fontId="6" fillId="0" borderId="13" xfId="13" applyFont="1" applyBorder="1" applyAlignment="1">
      <alignment vertical="center"/>
    </xf>
    <xf numFmtId="3" fontId="6" fillId="0" borderId="34" xfId="13" applyFont="1" applyBorder="1" applyAlignment="1">
      <alignment vertical="center"/>
    </xf>
    <xf numFmtId="3" fontId="6" fillId="0" borderId="35" xfId="13" applyFont="1" applyBorder="1" applyAlignment="1">
      <alignment vertical="center"/>
    </xf>
    <xf numFmtId="3" fontId="6" fillId="0" borderId="35" xfId="13" applyFont="1" applyBorder="1" applyAlignment="1">
      <alignment horizontal="center" vertical="center"/>
    </xf>
    <xf numFmtId="3" fontId="6" fillId="0" borderId="36" xfId="13" applyFont="1" applyBorder="1" applyAlignment="1">
      <alignment horizontal="center" vertical="center"/>
    </xf>
    <xf numFmtId="3" fontId="6" fillId="0" borderId="37" xfId="7" applyNumberFormat="1" applyFont="1" applyBorder="1" applyAlignment="1">
      <alignment vertical="center"/>
    </xf>
    <xf numFmtId="3" fontId="11" fillId="0" borderId="38" xfId="6" applyFont="1" applyBorder="1" applyAlignment="1">
      <alignment horizontal="right" vertical="center"/>
    </xf>
    <xf numFmtId="3" fontId="11" fillId="0" borderId="3" xfId="7" applyNumberFormat="1" applyFont="1" applyBorder="1" applyAlignment="1">
      <alignment horizontal="right" vertical="center"/>
    </xf>
    <xf numFmtId="3" fontId="11" fillId="0" borderId="0" xfId="7" applyNumberFormat="1" applyFont="1" applyBorder="1" applyAlignment="1">
      <alignment horizontal="right" vertical="center"/>
    </xf>
    <xf numFmtId="3" fontId="6" fillId="0" borderId="39" xfId="13" applyFont="1" applyBorder="1" applyAlignment="1">
      <alignment horizontal="center" vertical="center"/>
    </xf>
    <xf numFmtId="49" fontId="6" fillId="0" borderId="39" xfId="4" applyNumberFormat="1" applyFont="1" applyBorder="1" applyAlignment="1">
      <alignment horizontal="center" vertical="center"/>
    </xf>
    <xf numFmtId="3" fontId="6" fillId="0" borderId="40" xfId="6" applyFont="1" applyBorder="1" applyAlignment="1">
      <alignment vertical="center"/>
    </xf>
    <xf numFmtId="3" fontId="6" fillId="0" borderId="39" xfId="6" applyFont="1" applyBorder="1" applyAlignment="1">
      <alignment vertical="center"/>
    </xf>
    <xf numFmtId="3" fontId="6" fillId="0" borderId="39" xfId="6" applyFont="1" applyBorder="1" applyAlignment="1">
      <alignment horizontal="center" vertical="center"/>
    </xf>
    <xf numFmtId="3" fontId="6" fillId="0" borderId="2" xfId="7" applyFont="1" applyBorder="1" applyAlignment="1">
      <alignment horizontal="center" vertical="center"/>
    </xf>
    <xf numFmtId="3" fontId="6" fillId="0" borderId="3" xfId="6" applyFont="1" applyBorder="1" applyAlignment="1">
      <alignment vertical="center"/>
    </xf>
    <xf numFmtId="3" fontId="6" fillId="0" borderId="41" xfId="6" applyFont="1" applyBorder="1" applyAlignment="1">
      <alignment vertical="center"/>
    </xf>
    <xf numFmtId="3" fontId="6" fillId="0" borderId="10" xfId="6" applyFont="1" applyBorder="1" applyAlignment="1">
      <alignment vertical="center"/>
    </xf>
    <xf numFmtId="3" fontId="6" fillId="0" borderId="32" xfId="6" applyFont="1" applyBorder="1" applyAlignment="1">
      <alignment vertical="center"/>
    </xf>
    <xf numFmtId="3" fontId="6" fillId="0" borderId="42" xfId="7" applyNumberFormat="1" applyFont="1" applyBorder="1" applyAlignment="1">
      <alignment vertical="center"/>
    </xf>
    <xf numFmtId="3" fontId="6" fillId="0" borderId="43" xfId="6" applyFont="1" applyBorder="1" applyAlignment="1">
      <alignment horizontal="center" vertical="center"/>
    </xf>
    <xf numFmtId="3" fontId="6" fillId="0" borderId="41" xfId="7" applyNumberFormat="1" applyFont="1" applyBorder="1" applyAlignment="1">
      <alignment vertical="center"/>
    </xf>
    <xf numFmtId="3" fontId="6" fillId="0" borderId="44" xfId="6" applyNumberFormat="1" applyFont="1" applyBorder="1" applyAlignment="1">
      <alignment vertical="center"/>
    </xf>
    <xf numFmtId="3" fontId="6" fillId="0" borderId="45" xfId="6" applyFont="1" applyBorder="1" applyAlignment="1">
      <alignment horizontal="center" vertical="center"/>
    </xf>
    <xf numFmtId="3" fontId="6" fillId="0" borderId="44" xfId="6" applyFont="1" applyBorder="1" applyAlignment="1">
      <alignment horizontal="center" vertical="center"/>
    </xf>
    <xf numFmtId="3" fontId="6" fillId="0" borderId="23" xfId="6" applyNumberFormat="1" applyFont="1" applyBorder="1" applyAlignment="1">
      <alignment horizontal="center" vertical="center"/>
    </xf>
    <xf numFmtId="3" fontId="6" fillId="0" borderId="24" xfId="6" applyNumberFormat="1" applyFont="1" applyBorder="1" applyAlignment="1">
      <alignment horizontal="center" vertical="center"/>
    </xf>
    <xf numFmtId="3" fontId="6" fillId="0" borderId="46" xfId="13" applyFont="1" applyBorder="1" applyAlignment="1">
      <alignment horizontal="center" vertical="center"/>
    </xf>
    <xf numFmtId="3" fontId="6" fillId="0" borderId="41" xfId="13" applyFont="1" applyBorder="1" applyAlignment="1">
      <alignment horizontal="center" vertical="center"/>
    </xf>
    <xf numFmtId="3" fontId="6" fillId="0" borderId="47" xfId="11" applyFont="1" applyBorder="1" applyAlignment="1">
      <alignment vertical="center"/>
    </xf>
    <xf numFmtId="3" fontId="6" fillId="0" borderId="48" xfId="11" applyFont="1" applyBorder="1" applyAlignment="1">
      <alignment horizontal="center" vertical="center"/>
    </xf>
    <xf numFmtId="3" fontId="6" fillId="0" borderId="48" xfId="10" applyNumberFormat="1" applyFont="1" applyBorder="1" applyAlignment="1">
      <alignment vertical="center"/>
    </xf>
    <xf numFmtId="3" fontId="6" fillId="0" borderId="49" xfId="10" applyNumberFormat="1" applyFont="1" applyBorder="1" applyAlignment="1">
      <alignment vertical="center"/>
    </xf>
    <xf numFmtId="3" fontId="6" fillId="0" borderId="50" xfId="10" applyNumberFormat="1" applyFont="1" applyBorder="1" applyAlignment="1">
      <alignment vertical="center"/>
    </xf>
    <xf numFmtId="3" fontId="6" fillId="0" borderId="51" xfId="10" applyNumberFormat="1" applyFont="1" applyBorder="1" applyAlignment="1">
      <alignment vertical="center"/>
    </xf>
    <xf numFmtId="3" fontId="6" fillId="0" borderId="52" xfId="10" applyNumberFormat="1" applyFont="1" applyBorder="1" applyAlignment="1">
      <alignment vertical="center"/>
    </xf>
    <xf numFmtId="3" fontId="6" fillId="0" borderId="53" xfId="6" applyFont="1" applyBorder="1" applyAlignment="1">
      <alignment horizontal="center" vertical="center"/>
    </xf>
    <xf numFmtId="3" fontId="6" fillId="0" borderId="3" xfId="5" applyFont="1" applyBorder="1" applyAlignment="1">
      <alignment horizontal="center" vertical="center"/>
    </xf>
    <xf numFmtId="3" fontId="6" fillId="0" borderId="38" xfId="10" applyNumberFormat="1" applyFont="1" applyBorder="1" applyAlignment="1">
      <alignment vertical="center"/>
    </xf>
    <xf numFmtId="3" fontId="6" fillId="0" borderId="54" xfId="7" applyNumberFormat="1" applyFont="1" applyBorder="1" applyAlignment="1">
      <alignment vertical="center"/>
    </xf>
    <xf numFmtId="3" fontId="6" fillId="0" borderId="54" xfId="7" applyFont="1" applyBorder="1" applyAlignment="1">
      <alignment horizontal="center" vertical="center"/>
    </xf>
    <xf numFmtId="3" fontId="6" fillId="0" borderId="55" xfId="10" applyNumberFormat="1" applyFont="1" applyBorder="1" applyAlignment="1">
      <alignment vertical="center"/>
    </xf>
    <xf numFmtId="3" fontId="6" fillId="0" borderId="54" xfId="10" applyNumberFormat="1" applyFont="1" applyBorder="1" applyAlignment="1">
      <alignment vertical="center"/>
    </xf>
    <xf numFmtId="3" fontId="6" fillId="0" borderId="28" xfId="6" applyNumberFormat="1" applyFont="1" applyBorder="1" applyAlignment="1">
      <alignment vertical="center"/>
    </xf>
    <xf numFmtId="3" fontId="6" fillId="0" borderId="56" xfId="10" applyNumberFormat="1" applyFont="1" applyBorder="1" applyAlignment="1">
      <alignment vertical="center"/>
    </xf>
    <xf numFmtId="3" fontId="11" fillId="0" borderId="55" xfId="7" applyNumberFormat="1" applyFont="1" applyBorder="1" applyAlignment="1">
      <alignment horizontal="right" vertical="center"/>
    </xf>
    <xf numFmtId="3" fontId="6" fillId="0" borderId="54" xfId="6" applyFont="1" applyBorder="1" applyAlignment="1">
      <alignment vertical="center"/>
    </xf>
    <xf numFmtId="3" fontId="6" fillId="0" borderId="57" xfId="10" applyNumberFormat="1" applyFont="1" applyBorder="1" applyAlignment="1">
      <alignment vertical="center"/>
    </xf>
    <xf numFmtId="3" fontId="6" fillId="0" borderId="58" xfId="6" applyNumberFormat="1" applyFont="1" applyBorder="1" applyAlignment="1">
      <alignment vertical="center"/>
    </xf>
    <xf numFmtId="3" fontId="1" fillId="0" borderId="1" xfId="4" applyFont="1" applyFill="1" applyBorder="1" applyAlignment="1">
      <alignment horizontal="center" vertical="center"/>
    </xf>
    <xf numFmtId="3" fontId="1" fillId="0" borderId="3" xfId="4" applyFont="1" applyFill="1" applyBorder="1" applyAlignment="1">
      <alignment horizontal="center" vertical="center"/>
    </xf>
    <xf numFmtId="49" fontId="1" fillId="0" borderId="1" xfId="4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vertical="center"/>
    </xf>
    <xf numFmtId="3" fontId="1" fillId="0" borderId="39" xfId="13" applyFont="1" applyFill="1" applyBorder="1" applyAlignment="1">
      <alignment horizontal="center" vertical="center"/>
    </xf>
    <xf numFmtId="49" fontId="1" fillId="0" borderId="39" xfId="4" applyNumberFormat="1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177" fontId="1" fillId="0" borderId="3" xfId="4" applyNumberFormat="1" applyFont="1" applyFill="1" applyBorder="1" applyAlignment="1">
      <alignment horizontal="center" vertical="center"/>
    </xf>
    <xf numFmtId="177" fontId="1" fillId="0" borderId="2" xfId="5" applyNumberFormat="1" applyFont="1" applyFill="1" applyBorder="1" applyAlignment="1">
      <alignment horizontal="center" vertical="center"/>
    </xf>
    <xf numFmtId="177" fontId="1" fillId="0" borderId="0" xfId="13" applyNumberFormat="1" applyFont="1" applyFill="1" applyBorder="1" applyAlignment="1">
      <alignment vertical="center"/>
    </xf>
    <xf numFmtId="3" fontId="1" fillId="0" borderId="0" xfId="9" applyFont="1" applyFill="1" applyAlignment="1">
      <alignment vertical="center"/>
    </xf>
    <xf numFmtId="3" fontId="1" fillId="0" borderId="17" xfId="9" applyFont="1" applyFill="1" applyBorder="1" applyAlignment="1">
      <alignment horizontal="centerContinuous" vertical="center"/>
    </xf>
    <xf numFmtId="3" fontId="1" fillId="0" borderId="13" xfId="9" applyNumberFormat="1" applyFont="1" applyFill="1" applyBorder="1" applyAlignment="1">
      <alignment horizontal="centerContinuous" vertical="center"/>
    </xf>
    <xf numFmtId="3" fontId="1" fillId="0" borderId="13" xfId="9" applyFont="1" applyFill="1" applyBorder="1" applyAlignment="1">
      <alignment horizontal="centerContinuous" vertical="center"/>
    </xf>
    <xf numFmtId="3" fontId="1" fillId="0" borderId="18" xfId="10" applyNumberFormat="1" applyFont="1" applyFill="1" applyBorder="1" applyAlignment="1">
      <alignment horizontal="centerContinuous" vertical="center"/>
    </xf>
    <xf numFmtId="3" fontId="1" fillId="0" borderId="13" xfId="10" applyFont="1" applyFill="1" applyBorder="1" applyAlignment="1">
      <alignment horizontal="centerContinuous" vertical="center"/>
    </xf>
    <xf numFmtId="3" fontId="1" fillId="0" borderId="17" xfId="10" applyNumberFormat="1" applyFont="1" applyFill="1" applyBorder="1" applyAlignment="1">
      <alignment horizontal="centerContinuous" vertical="center"/>
    </xf>
    <xf numFmtId="3" fontId="1" fillId="0" borderId="11" xfId="9" applyNumberFormat="1" applyFont="1" applyFill="1" applyBorder="1" applyAlignment="1">
      <alignment horizontal="center" vertical="center"/>
    </xf>
    <xf numFmtId="3" fontId="1" fillId="0" borderId="59" xfId="10" applyNumberFormat="1" applyFont="1" applyFill="1" applyBorder="1" applyAlignment="1">
      <alignment horizontal="center" vertical="center"/>
    </xf>
    <xf numFmtId="3" fontId="1" fillId="0" borderId="11" xfId="10" applyNumberFormat="1" applyFont="1" applyFill="1" applyBorder="1" applyAlignment="1">
      <alignment horizontal="center" vertical="center"/>
    </xf>
    <xf numFmtId="3" fontId="1" fillId="0" borderId="16" xfId="9" applyNumberFormat="1" applyFont="1" applyFill="1" applyBorder="1" applyAlignment="1">
      <alignment horizontal="center" vertical="center"/>
    </xf>
    <xf numFmtId="3" fontId="1" fillId="0" borderId="60" xfId="10" applyNumberFormat="1" applyFont="1" applyFill="1" applyBorder="1" applyAlignment="1">
      <alignment horizontal="center" vertical="center"/>
    </xf>
    <xf numFmtId="3" fontId="1" fillId="0" borderId="16" xfId="10" applyNumberFormat="1" applyFont="1" applyFill="1" applyBorder="1" applyAlignment="1">
      <alignment horizontal="center" vertical="center"/>
    </xf>
    <xf numFmtId="3" fontId="10" fillId="0" borderId="2" xfId="9" applyNumberFormat="1" applyFont="1" applyFill="1" applyBorder="1" applyAlignment="1">
      <alignment horizontal="right" vertical="center"/>
    </xf>
    <xf numFmtId="3" fontId="10" fillId="0" borderId="22" xfId="10" applyNumberFormat="1" applyFont="1" applyFill="1" applyBorder="1" applyAlignment="1">
      <alignment horizontal="right" vertical="center"/>
    </xf>
    <xf numFmtId="3" fontId="10" fillId="0" borderId="2" xfId="10" applyNumberFormat="1" applyFont="1" applyFill="1" applyBorder="1" applyAlignment="1">
      <alignment horizontal="right" vertical="center"/>
    </xf>
    <xf numFmtId="3" fontId="1" fillId="0" borderId="35" xfId="4" applyFont="1" applyFill="1" applyBorder="1" applyAlignment="1">
      <alignment horizontal="center" vertical="center"/>
    </xf>
    <xf numFmtId="3" fontId="1" fillId="0" borderId="39" xfId="11" applyFont="1" applyFill="1" applyBorder="1" applyAlignment="1">
      <alignment horizontal="center" vertical="center"/>
    </xf>
    <xf numFmtId="3" fontId="1" fillId="0" borderId="0" xfId="11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3" fontId="1" fillId="0" borderId="39" xfId="6" applyFont="1" applyFill="1" applyBorder="1" applyAlignment="1">
      <alignment horizontal="center" vertical="center"/>
    </xf>
    <xf numFmtId="3" fontId="1" fillId="0" borderId="0" xfId="6" applyNumberFormat="1" applyFont="1" applyFill="1" applyAlignment="1" applyProtection="1">
      <alignment vertical="center"/>
      <protection locked="0"/>
    </xf>
    <xf numFmtId="3" fontId="1" fillId="0" borderId="0" xfId="7" applyFont="1" applyFill="1" applyAlignment="1">
      <alignment vertical="center"/>
    </xf>
    <xf numFmtId="177" fontId="1" fillId="0" borderId="0" xfId="13" applyNumberFormat="1" applyFont="1" applyFill="1" applyAlignment="1" applyProtection="1">
      <alignment vertical="center"/>
      <protection locked="0"/>
    </xf>
    <xf numFmtId="177" fontId="1" fillId="0" borderId="17" xfId="13" applyNumberFormat="1" applyFont="1" applyFill="1" applyBorder="1" applyAlignment="1">
      <alignment horizontal="right" vertical="center"/>
    </xf>
    <xf numFmtId="177" fontId="1" fillId="0" borderId="2" xfId="13" applyNumberFormat="1" applyFont="1" applyFill="1" applyBorder="1" applyAlignment="1">
      <alignment horizontal="right" vertical="center"/>
    </xf>
    <xf numFmtId="177" fontId="1" fillId="0" borderId="2" xfId="13" applyNumberFormat="1" applyFont="1" applyFill="1" applyBorder="1" applyAlignment="1">
      <alignment horizontal="center" vertical="center"/>
    </xf>
    <xf numFmtId="177" fontId="1" fillId="0" borderId="10" xfId="13" applyNumberFormat="1" applyFont="1" applyFill="1" applyBorder="1" applyAlignment="1">
      <alignment vertical="center"/>
    </xf>
    <xf numFmtId="177" fontId="1" fillId="0" borderId="10" xfId="4" applyNumberFormat="1" applyFont="1" applyFill="1" applyBorder="1" applyAlignment="1">
      <alignment horizontal="center" vertical="center"/>
    </xf>
    <xf numFmtId="3" fontId="1" fillId="0" borderId="34" xfId="2" applyFont="1" applyFill="1" applyBorder="1" applyAlignment="1">
      <alignment vertical="center"/>
    </xf>
    <xf numFmtId="3" fontId="1" fillId="0" borderId="61" xfId="2" applyFont="1" applyFill="1" applyBorder="1" applyAlignment="1">
      <alignment horizontal="center" vertical="center"/>
    </xf>
    <xf numFmtId="3" fontId="1" fillId="0" borderId="35" xfId="2" applyFont="1" applyFill="1" applyBorder="1" applyAlignment="1">
      <alignment vertical="center"/>
    </xf>
    <xf numFmtId="3" fontId="1" fillId="0" borderId="62" xfId="2" applyFont="1" applyFill="1" applyBorder="1" applyAlignment="1">
      <alignment horizontal="center" vertical="center"/>
    </xf>
    <xf numFmtId="3" fontId="1" fillId="0" borderId="63" xfId="2" applyFont="1" applyFill="1" applyBorder="1" applyAlignment="1">
      <alignment vertical="center"/>
    </xf>
    <xf numFmtId="3" fontId="1" fillId="0" borderId="64" xfId="2" applyFont="1" applyFill="1" applyBorder="1" applyAlignment="1">
      <alignment horizontal="center" vertical="center"/>
    </xf>
    <xf numFmtId="3" fontId="1" fillId="0" borderId="65" xfId="2" applyFont="1" applyFill="1" applyBorder="1" applyAlignment="1">
      <alignment vertical="center"/>
    </xf>
    <xf numFmtId="3" fontId="1" fillId="0" borderId="66" xfId="2" applyFont="1" applyFill="1" applyBorder="1" applyAlignment="1">
      <alignment horizontal="center" vertical="center"/>
    </xf>
    <xf numFmtId="3" fontId="1" fillId="0" borderId="67" xfId="2" applyFont="1" applyFill="1" applyBorder="1" applyAlignment="1">
      <alignment vertical="center"/>
    </xf>
    <xf numFmtId="3" fontId="1" fillId="0" borderId="46" xfId="2" applyFont="1" applyFill="1" applyBorder="1" applyAlignment="1">
      <alignment horizontal="center" vertical="center"/>
    </xf>
    <xf numFmtId="177" fontId="1" fillId="0" borderId="40" xfId="13" applyNumberFormat="1" applyFont="1" applyFill="1" applyBorder="1" applyAlignment="1">
      <alignment vertical="center"/>
    </xf>
    <xf numFmtId="177" fontId="1" fillId="0" borderId="39" xfId="13" applyNumberFormat="1" applyFont="1" applyFill="1" applyBorder="1" applyAlignment="1">
      <alignment vertical="center"/>
    </xf>
    <xf numFmtId="177" fontId="1" fillId="0" borderId="68" xfId="13" applyNumberFormat="1" applyFont="1" applyFill="1" applyBorder="1" applyAlignment="1">
      <alignment vertical="center"/>
    </xf>
    <xf numFmtId="177" fontId="1" fillId="0" borderId="69" xfId="13" applyNumberFormat="1" applyFont="1" applyFill="1" applyBorder="1" applyAlignment="1">
      <alignment vertical="center"/>
    </xf>
    <xf numFmtId="177" fontId="1" fillId="0" borderId="70" xfId="13" applyNumberFormat="1" applyFont="1" applyFill="1" applyBorder="1" applyAlignment="1">
      <alignment vertical="center"/>
    </xf>
    <xf numFmtId="177" fontId="1" fillId="0" borderId="43" xfId="13" applyNumberFormat="1" applyFont="1" applyFill="1" applyBorder="1" applyAlignment="1">
      <alignment vertical="center"/>
    </xf>
    <xf numFmtId="3" fontId="10" fillId="0" borderId="2" xfId="11" applyFont="1" applyFill="1" applyBorder="1" applyAlignment="1">
      <alignment horizontal="right" vertical="center"/>
    </xf>
    <xf numFmtId="177" fontId="8" fillId="0" borderId="0" xfId="13" applyNumberFormat="1" applyFont="1" applyFill="1" applyAlignment="1">
      <alignment vertical="center"/>
    </xf>
    <xf numFmtId="177" fontId="1" fillId="0" borderId="71" xfId="5" applyNumberFormat="1" applyFont="1" applyFill="1" applyBorder="1" applyAlignment="1">
      <alignment vertical="center"/>
    </xf>
    <xf numFmtId="177" fontId="1" fillId="0" borderId="35" xfId="4" applyNumberFormat="1" applyFont="1" applyFill="1" applyBorder="1" applyAlignment="1">
      <alignment vertical="center"/>
    </xf>
    <xf numFmtId="177" fontId="1" fillId="0" borderId="0" xfId="4" applyNumberFormat="1" applyFont="1" applyFill="1" applyBorder="1" applyAlignment="1">
      <alignment horizontal="left" vertical="center"/>
    </xf>
    <xf numFmtId="177" fontId="12" fillId="0" borderId="18" xfId="13" applyNumberFormat="1" applyFont="1" applyFill="1" applyBorder="1" applyAlignment="1">
      <alignment horizontal="right" vertical="center"/>
    </xf>
    <xf numFmtId="177" fontId="1" fillId="0" borderId="0" xfId="4" applyNumberFormat="1" applyFont="1" applyFill="1" applyBorder="1" applyAlignment="1">
      <alignment horizontal="center" vertical="center"/>
    </xf>
    <xf numFmtId="177" fontId="1" fillId="0" borderId="35" xfId="4" applyNumberFormat="1" applyFont="1" applyFill="1" applyBorder="1" applyAlignment="1">
      <alignment horizontal="center" vertical="center"/>
    </xf>
    <xf numFmtId="177" fontId="1" fillId="0" borderId="67" xfId="4" applyNumberFormat="1" applyFont="1" applyFill="1" applyBorder="1" applyAlignment="1">
      <alignment horizontal="center" vertical="center"/>
    </xf>
    <xf numFmtId="177" fontId="1" fillId="0" borderId="42" xfId="4" applyNumberFormat="1" applyFont="1" applyFill="1" applyBorder="1" applyAlignment="1">
      <alignment horizontal="center" vertical="center"/>
    </xf>
    <xf numFmtId="177" fontId="1" fillId="0" borderId="6" xfId="4" applyNumberFormat="1" applyFont="1" applyFill="1" applyBorder="1" applyAlignment="1">
      <alignment horizontal="center" vertical="center"/>
    </xf>
    <xf numFmtId="177" fontId="1" fillId="0" borderId="72" xfId="4" applyNumberFormat="1" applyFont="1" applyFill="1" applyBorder="1" applyAlignment="1">
      <alignment horizontal="center" vertical="center"/>
    </xf>
    <xf numFmtId="177" fontId="1" fillId="0" borderId="73" xfId="13" applyNumberFormat="1" applyFont="1" applyFill="1" applyBorder="1" applyAlignment="1">
      <alignment vertical="center"/>
    </xf>
    <xf numFmtId="177" fontId="1" fillId="0" borderId="39" xfId="13" applyNumberFormat="1" applyFont="1" applyFill="1" applyBorder="1" applyAlignment="1">
      <alignment horizontal="center" vertical="center"/>
    </xf>
    <xf numFmtId="177" fontId="1" fillId="0" borderId="43" xfId="13" applyNumberFormat="1" applyFont="1" applyFill="1" applyBorder="1" applyAlignment="1">
      <alignment horizontal="center" vertical="center"/>
    </xf>
    <xf numFmtId="177" fontId="1" fillId="0" borderId="39" xfId="4" applyNumberFormat="1" applyFont="1" applyFill="1" applyBorder="1" applyAlignment="1">
      <alignment horizontal="center" vertical="center"/>
    </xf>
    <xf numFmtId="3" fontId="8" fillId="0" borderId="0" xfId="11" applyFont="1" applyFill="1" applyAlignment="1">
      <alignment vertical="center"/>
    </xf>
    <xf numFmtId="3" fontId="1" fillId="0" borderId="17" xfId="11" applyFont="1" applyFill="1" applyBorder="1" applyAlignment="1">
      <alignment horizontal="right" vertical="center"/>
    </xf>
    <xf numFmtId="3" fontId="1" fillId="0" borderId="2" xfId="11" applyFont="1" applyFill="1" applyBorder="1" applyAlignment="1">
      <alignment horizontal="right" vertical="center"/>
    </xf>
    <xf numFmtId="3" fontId="1" fillId="0" borderId="2" xfId="11" applyNumberFormat="1" applyFont="1" applyFill="1" applyBorder="1" applyAlignment="1">
      <alignment horizontal="center" vertical="center"/>
    </xf>
    <xf numFmtId="3" fontId="1" fillId="0" borderId="11" xfId="11" applyFont="1" applyFill="1" applyBorder="1" applyAlignment="1">
      <alignment horizontal="center" vertical="center"/>
    </xf>
    <xf numFmtId="3" fontId="1" fillId="0" borderId="16" xfId="11" applyFont="1" applyFill="1" applyBorder="1" applyAlignment="1">
      <alignment vertical="center"/>
    </xf>
    <xf numFmtId="3" fontId="1" fillId="0" borderId="16" xfId="11" applyFont="1" applyFill="1" applyBorder="1" applyAlignment="1">
      <alignment horizontal="center" vertical="center"/>
    </xf>
    <xf numFmtId="3" fontId="1" fillId="0" borderId="35" xfId="4" applyFont="1" applyFill="1" applyBorder="1" applyAlignment="1">
      <alignment vertical="center"/>
    </xf>
    <xf numFmtId="3" fontId="1" fillId="0" borderId="0" xfId="4" applyFont="1" applyFill="1" applyBorder="1" applyAlignment="1">
      <alignment horizontal="left" vertical="center"/>
    </xf>
    <xf numFmtId="3" fontId="10" fillId="0" borderId="22" xfId="11" applyFont="1" applyFill="1" applyBorder="1" applyAlignment="1">
      <alignment horizontal="right" vertical="center"/>
    </xf>
    <xf numFmtId="3" fontId="1" fillId="0" borderId="39" xfId="11" applyFont="1" applyFill="1" applyBorder="1" applyAlignment="1">
      <alignment vertical="center"/>
    </xf>
    <xf numFmtId="3" fontId="1" fillId="0" borderId="67" xfId="4" applyFont="1" applyFill="1" applyBorder="1" applyAlignment="1">
      <alignment horizontal="center" vertical="center"/>
    </xf>
    <xf numFmtId="3" fontId="1" fillId="0" borderId="42" xfId="4" applyFont="1" applyFill="1" applyBorder="1" applyAlignment="1">
      <alignment horizontal="center" vertical="center"/>
    </xf>
    <xf numFmtId="3" fontId="1" fillId="0" borderId="43" xfId="11" applyFont="1" applyFill="1" applyBorder="1" applyAlignment="1">
      <alignment horizontal="center" vertical="center"/>
    </xf>
    <xf numFmtId="3" fontId="1" fillId="0" borderId="6" xfId="4" applyFont="1" applyFill="1" applyBorder="1" applyAlignment="1">
      <alignment horizontal="center" vertical="center"/>
    </xf>
    <xf numFmtId="3" fontId="1" fillId="0" borderId="72" xfId="4" applyFont="1" applyFill="1" applyBorder="1" applyAlignment="1">
      <alignment horizontal="center" vertical="center"/>
    </xf>
    <xf numFmtId="3" fontId="1" fillId="0" borderId="10" xfId="4" applyFont="1" applyFill="1" applyBorder="1" applyAlignment="1">
      <alignment horizontal="center" vertical="center"/>
    </xf>
    <xf numFmtId="3" fontId="1" fillId="0" borderId="43" xfId="13" applyFont="1" applyFill="1" applyBorder="1" applyAlignment="1">
      <alignment horizontal="center" vertical="center"/>
    </xf>
    <xf numFmtId="3" fontId="1" fillId="0" borderId="0" xfId="12" applyFont="1" applyFill="1" applyAlignment="1">
      <alignment vertical="center"/>
    </xf>
    <xf numFmtId="3" fontId="8" fillId="0" borderId="0" xfId="12" applyNumberFormat="1" applyFont="1" applyFill="1" applyAlignment="1">
      <alignment vertical="center"/>
    </xf>
    <xf numFmtId="3" fontId="1" fillId="0" borderId="61" xfId="12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3" fontId="1" fillId="0" borderId="62" xfId="12" applyFont="1" applyFill="1" applyBorder="1" applyAlignment="1">
      <alignment horizontal="right" vertical="center"/>
    </xf>
    <xf numFmtId="0" fontId="1" fillId="0" borderId="62" xfId="0" applyFont="1" applyFill="1" applyBorder="1" applyAlignment="1">
      <alignment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right" vertical="center"/>
    </xf>
    <xf numFmtId="177" fontId="1" fillId="0" borderId="5" xfId="10" applyNumberFormat="1" applyFont="1" applyFill="1" applyBorder="1" applyAlignment="1">
      <alignment vertical="center"/>
    </xf>
    <xf numFmtId="177" fontId="1" fillId="0" borderId="3" xfId="10" applyNumberFormat="1" applyFont="1" applyFill="1" applyBorder="1" applyAlignment="1">
      <alignment vertical="center"/>
    </xf>
    <xf numFmtId="177" fontId="1" fillId="0" borderId="76" xfId="10" applyNumberFormat="1" applyFont="1" applyFill="1" applyBorder="1" applyAlignment="1">
      <alignment vertical="center"/>
    </xf>
    <xf numFmtId="177" fontId="1" fillId="0" borderId="10" xfId="10" applyNumberFormat="1" applyFont="1" applyFill="1" applyBorder="1" applyAlignment="1">
      <alignment vertical="center"/>
    </xf>
    <xf numFmtId="3" fontId="8" fillId="0" borderId="0" xfId="14" applyFont="1" applyFill="1" applyAlignment="1">
      <alignment vertical="center"/>
    </xf>
    <xf numFmtId="3" fontId="8" fillId="0" borderId="0" xfId="6" applyFont="1" applyFill="1" applyAlignment="1">
      <alignment vertical="center"/>
    </xf>
    <xf numFmtId="3" fontId="1" fillId="0" borderId="17" xfId="6" applyFont="1" applyFill="1" applyBorder="1" applyAlignment="1">
      <alignment horizontal="right" vertical="center"/>
    </xf>
    <xf numFmtId="3" fontId="1" fillId="0" borderId="18" xfId="7" applyNumberFormat="1" applyFont="1" applyFill="1" applyBorder="1" applyAlignment="1">
      <alignment vertical="center"/>
    </xf>
    <xf numFmtId="3" fontId="1" fillId="0" borderId="13" xfId="7" applyFont="1" applyFill="1" applyBorder="1" applyAlignment="1">
      <alignment vertical="center"/>
    </xf>
    <xf numFmtId="3" fontId="1" fillId="0" borderId="2" xfId="6" applyNumberFormat="1" applyFont="1" applyFill="1" applyBorder="1" applyAlignment="1">
      <alignment horizontal="center" vertical="center"/>
    </xf>
    <xf numFmtId="3" fontId="1" fillId="0" borderId="2" xfId="6" applyFont="1" applyFill="1" applyBorder="1" applyAlignment="1">
      <alignment horizontal="centerContinuous" vertical="center"/>
    </xf>
    <xf numFmtId="3" fontId="1" fillId="0" borderId="0" xfId="7" applyFont="1" applyFill="1" applyBorder="1" applyAlignment="1">
      <alignment horizontal="centerContinuous" vertical="center"/>
    </xf>
    <xf numFmtId="3" fontId="1" fillId="0" borderId="27" xfId="7" applyFont="1" applyFill="1" applyBorder="1" applyAlignment="1">
      <alignment vertical="center"/>
    </xf>
    <xf numFmtId="3" fontId="1" fillId="0" borderId="26" xfId="7" applyFont="1" applyFill="1" applyBorder="1" applyAlignment="1">
      <alignment vertical="center"/>
    </xf>
    <xf numFmtId="3" fontId="1" fillId="0" borderId="28" xfId="7" applyFont="1" applyFill="1" applyBorder="1" applyAlignment="1">
      <alignment vertical="center"/>
    </xf>
    <xf numFmtId="3" fontId="1" fillId="0" borderId="33" xfId="7" applyFont="1" applyFill="1" applyBorder="1" applyAlignment="1">
      <alignment vertical="center"/>
    </xf>
    <xf numFmtId="3" fontId="1" fillId="0" borderId="16" xfId="6" applyFont="1" applyFill="1" applyBorder="1" applyAlignment="1">
      <alignment vertical="center"/>
    </xf>
    <xf numFmtId="3" fontId="1" fillId="0" borderId="29" xfId="6" applyFont="1" applyFill="1" applyBorder="1" applyAlignment="1">
      <alignment horizontal="center" vertical="center"/>
    </xf>
    <xf numFmtId="3" fontId="1" fillId="0" borderId="30" xfId="7" applyNumberFormat="1" applyFont="1" applyFill="1" applyBorder="1" applyAlignment="1">
      <alignment horizontal="center" vertical="center"/>
    </xf>
    <xf numFmtId="3" fontId="1" fillId="0" borderId="31" xfId="7" applyNumberFormat="1" applyFont="1" applyFill="1" applyBorder="1" applyAlignment="1">
      <alignment horizontal="center" vertical="center"/>
    </xf>
    <xf numFmtId="3" fontId="1" fillId="0" borderId="16" xfId="7" applyNumberFormat="1" applyFont="1" applyFill="1" applyBorder="1" applyAlignment="1">
      <alignment horizontal="center" vertical="center"/>
    </xf>
    <xf numFmtId="3" fontId="10" fillId="0" borderId="38" xfId="6" applyFont="1" applyFill="1" applyBorder="1" applyAlignment="1">
      <alignment horizontal="right" vertical="center"/>
    </xf>
    <xf numFmtId="3" fontId="10" fillId="0" borderId="3" xfId="7" applyNumberFormat="1" applyFont="1" applyFill="1" applyBorder="1" applyAlignment="1">
      <alignment horizontal="right" vertical="center"/>
    </xf>
    <xf numFmtId="3" fontId="10" fillId="0" borderId="0" xfId="7" applyNumberFormat="1" applyFont="1" applyFill="1" applyBorder="1" applyAlignment="1">
      <alignment horizontal="right" vertical="center"/>
    </xf>
    <xf numFmtId="3" fontId="10" fillId="0" borderId="77" xfId="7" applyNumberFormat="1" applyFont="1" applyFill="1" applyBorder="1" applyAlignment="1">
      <alignment horizontal="right" vertical="center"/>
    </xf>
    <xf numFmtId="3" fontId="10" fillId="0" borderId="2" xfId="7" applyNumberFormat="1" applyFont="1" applyFill="1" applyBorder="1" applyAlignment="1">
      <alignment horizontal="right" vertical="center"/>
    </xf>
    <xf numFmtId="3" fontId="1" fillId="0" borderId="40" xfId="6" applyFont="1" applyFill="1" applyBorder="1" applyAlignment="1">
      <alignment vertical="center"/>
    </xf>
    <xf numFmtId="3" fontId="1" fillId="0" borderId="43" xfId="6" applyFont="1" applyFill="1" applyBorder="1" applyAlignment="1">
      <alignment horizontal="center" vertical="center"/>
    </xf>
    <xf numFmtId="3" fontId="1" fillId="0" borderId="2" xfId="6" applyFont="1" applyFill="1" applyBorder="1" applyAlignment="1">
      <alignment horizontal="center" vertical="center"/>
    </xf>
    <xf numFmtId="3" fontId="1" fillId="0" borderId="0" xfId="6" applyNumberFormat="1" applyFont="1" applyFill="1" applyAlignment="1">
      <alignment vertical="center"/>
    </xf>
    <xf numFmtId="177" fontId="1" fillId="0" borderId="13" xfId="6" applyNumberFormat="1" applyFont="1" applyFill="1" applyBorder="1" applyAlignment="1">
      <alignment horizontal="centerContinuous" vertical="center"/>
    </xf>
    <xf numFmtId="177" fontId="1" fillId="0" borderId="13" xfId="6" applyNumberFormat="1" applyFont="1" applyFill="1" applyBorder="1" applyAlignment="1">
      <alignment horizontal="left" vertical="center"/>
    </xf>
    <xf numFmtId="177" fontId="1" fillId="0" borderId="75" xfId="5" applyNumberFormat="1" applyFont="1" applyFill="1" applyBorder="1" applyAlignment="1">
      <alignment vertical="center"/>
    </xf>
    <xf numFmtId="177" fontId="1" fillId="0" borderId="78" xfId="5" applyNumberFormat="1" applyFont="1" applyFill="1" applyBorder="1" applyAlignment="1">
      <alignment vertical="center"/>
    </xf>
    <xf numFmtId="177" fontId="1" fillId="0" borderId="79" xfId="5" applyNumberFormat="1" applyFont="1" applyFill="1" applyBorder="1" applyAlignment="1">
      <alignment vertical="center"/>
    </xf>
    <xf numFmtId="177" fontId="1" fillId="0" borderId="14" xfId="6" applyNumberFormat="1" applyFont="1" applyFill="1" applyBorder="1" applyAlignment="1">
      <alignment vertical="center"/>
    </xf>
    <xf numFmtId="177" fontId="1" fillId="0" borderId="11" xfId="6" applyNumberFormat="1" applyFont="1" applyFill="1" applyBorder="1" applyAlignment="1">
      <alignment vertical="center"/>
    </xf>
    <xf numFmtId="177" fontId="1" fillId="0" borderId="11" xfId="6" applyNumberFormat="1" applyFont="1" applyFill="1" applyBorder="1" applyAlignment="1">
      <alignment horizontal="center" vertical="center"/>
    </xf>
    <xf numFmtId="177" fontId="1" fillId="0" borderId="79" xfId="6" applyNumberFormat="1" applyFont="1" applyFill="1" applyBorder="1" applyAlignment="1">
      <alignment horizontal="centerContinuous" vertical="center"/>
    </xf>
    <xf numFmtId="177" fontId="1" fillId="0" borderId="59" xfId="5" applyNumberFormat="1" applyFont="1" applyFill="1" applyBorder="1" applyAlignment="1">
      <alignment horizontal="center" vertical="center"/>
    </xf>
    <xf numFmtId="177" fontId="1" fillId="0" borderId="11" xfId="5" applyNumberFormat="1" applyFont="1" applyFill="1" applyBorder="1" applyAlignment="1">
      <alignment horizontal="center" vertical="center"/>
    </xf>
    <xf numFmtId="177" fontId="1" fillId="0" borderId="22" xfId="6" applyNumberFormat="1" applyFont="1" applyFill="1" applyBorder="1" applyAlignment="1">
      <alignment horizontal="center" vertical="center"/>
    </xf>
    <xf numFmtId="177" fontId="1" fillId="0" borderId="2" xfId="6" applyNumberFormat="1" applyFont="1" applyFill="1" applyBorder="1" applyAlignment="1">
      <alignment horizontal="center" vertical="center"/>
    </xf>
    <xf numFmtId="177" fontId="1" fillId="0" borderId="80" xfId="6" applyNumberFormat="1" applyFont="1" applyFill="1" applyBorder="1" applyAlignment="1">
      <alignment horizontal="center" vertical="center"/>
    </xf>
    <xf numFmtId="177" fontId="12" fillId="0" borderId="81" xfId="13" applyNumberFormat="1" applyFont="1" applyFill="1" applyBorder="1" applyAlignment="1">
      <alignment horizontal="right" vertical="center"/>
    </xf>
    <xf numFmtId="177" fontId="12" fillId="0" borderId="13" xfId="13" applyNumberFormat="1" applyFont="1" applyFill="1" applyBorder="1" applyAlignment="1">
      <alignment horizontal="right" vertical="center"/>
    </xf>
    <xf numFmtId="177" fontId="12" fillId="0" borderId="17" xfId="13" applyNumberFormat="1" applyFont="1" applyFill="1" applyBorder="1" applyAlignment="1">
      <alignment horizontal="right" vertical="center"/>
    </xf>
    <xf numFmtId="177" fontId="12" fillId="0" borderId="18" xfId="14" applyNumberFormat="1" applyFont="1" applyFill="1" applyBorder="1" applyAlignment="1">
      <alignment horizontal="right" vertical="center"/>
    </xf>
    <xf numFmtId="177" fontId="12" fillId="0" borderId="17" xfId="14" applyNumberFormat="1" applyFont="1" applyFill="1" applyBorder="1" applyAlignment="1">
      <alignment horizontal="right" vertical="center"/>
    </xf>
    <xf numFmtId="177" fontId="12" fillId="0" borderId="17" xfId="13" applyNumberFormat="1" applyFont="1" applyFill="1" applyBorder="1" applyAlignment="1" applyProtection="1">
      <alignment horizontal="right" vertical="center"/>
      <protection locked="0"/>
    </xf>
    <xf numFmtId="177" fontId="1" fillId="0" borderId="0" xfId="13" applyNumberFormat="1" applyFont="1" applyFill="1" applyAlignment="1">
      <alignment vertical="center"/>
    </xf>
    <xf numFmtId="3" fontId="1" fillId="0" borderId="11" xfId="6" applyFont="1" applyFill="1" applyBorder="1" applyAlignment="1">
      <alignment horizontal="center" vertical="center"/>
    </xf>
    <xf numFmtId="3" fontId="10" fillId="0" borderId="22" xfId="15" applyNumberFormat="1" applyFont="1" applyFill="1" applyBorder="1" applyAlignment="1">
      <alignment horizontal="right" vertical="center"/>
    </xf>
    <xf numFmtId="177" fontId="1" fillId="0" borderId="82" xfId="10" applyNumberFormat="1" applyFont="1" applyFill="1" applyBorder="1" applyAlignment="1">
      <alignment vertical="center"/>
    </xf>
    <xf numFmtId="3" fontId="1" fillId="0" borderId="0" xfId="11" applyNumberFormat="1" applyFont="1" applyFill="1" applyAlignment="1">
      <alignment vertical="center"/>
    </xf>
    <xf numFmtId="177" fontId="1" fillId="0" borderId="83" xfId="10" applyNumberFormat="1" applyFont="1" applyFill="1" applyBorder="1" applyAlignment="1">
      <alignment vertical="center"/>
    </xf>
    <xf numFmtId="177" fontId="1" fillId="0" borderId="80" xfId="10" applyNumberFormat="1" applyFont="1" applyFill="1" applyBorder="1" applyAlignment="1">
      <alignment vertical="center"/>
    </xf>
    <xf numFmtId="177" fontId="8" fillId="0" borderId="0" xfId="11" applyNumberFormat="1" applyFont="1" applyFill="1" applyAlignment="1">
      <alignment vertical="center"/>
    </xf>
    <xf numFmtId="177" fontId="1" fillId="0" borderId="0" xfId="11" applyNumberFormat="1" applyFont="1" applyFill="1" applyAlignment="1" applyProtection="1">
      <alignment vertical="center"/>
      <protection locked="0"/>
    </xf>
    <xf numFmtId="177" fontId="1" fillId="0" borderId="17" xfId="11" applyNumberFormat="1" applyFont="1" applyFill="1" applyBorder="1" applyAlignment="1">
      <alignment horizontal="right" vertical="center"/>
    </xf>
    <xf numFmtId="177" fontId="1" fillId="0" borderId="2" xfId="11" applyNumberFormat="1" applyFont="1" applyFill="1" applyBorder="1" applyAlignment="1">
      <alignment horizontal="right" vertical="center"/>
    </xf>
    <xf numFmtId="177" fontId="1" fillId="0" borderId="2" xfId="11" applyNumberFormat="1" applyFont="1" applyFill="1" applyBorder="1" applyAlignment="1">
      <alignment horizontal="center" vertical="center"/>
    </xf>
    <xf numFmtId="177" fontId="1" fillId="0" borderId="11" xfId="11" applyNumberFormat="1" applyFont="1" applyFill="1" applyBorder="1" applyAlignment="1">
      <alignment horizontal="center" vertical="center"/>
    </xf>
    <xf numFmtId="177" fontId="1" fillId="0" borderId="16" xfId="11" applyNumberFormat="1" applyFont="1" applyFill="1" applyBorder="1" applyAlignment="1">
      <alignment vertical="center"/>
    </xf>
    <xf numFmtId="177" fontId="1" fillId="0" borderId="16" xfId="11" applyNumberFormat="1" applyFont="1" applyFill="1" applyBorder="1" applyAlignment="1">
      <alignment horizontal="center" vertical="center"/>
    </xf>
    <xf numFmtId="177" fontId="10" fillId="0" borderId="2" xfId="10" applyNumberFormat="1" applyFont="1" applyFill="1" applyBorder="1" applyAlignment="1">
      <alignment horizontal="right" vertical="center"/>
    </xf>
    <xf numFmtId="177" fontId="10" fillId="0" borderId="22" xfId="11" applyNumberFormat="1" applyFont="1" applyFill="1" applyBorder="1" applyAlignment="1">
      <alignment horizontal="right" vertical="center"/>
    </xf>
    <xf numFmtId="177" fontId="10" fillId="0" borderId="2" xfId="11" applyNumberFormat="1" applyFont="1" applyFill="1" applyBorder="1" applyAlignment="1">
      <alignment horizontal="right" vertical="center"/>
    </xf>
    <xf numFmtId="177" fontId="1" fillId="0" borderId="39" xfId="11" applyNumberFormat="1" applyFont="1" applyFill="1" applyBorder="1" applyAlignment="1">
      <alignment vertical="center"/>
    </xf>
    <xf numFmtId="177" fontId="1" fillId="0" borderId="39" xfId="11" applyNumberFormat="1" applyFont="1" applyFill="1" applyBorder="1" applyAlignment="1">
      <alignment horizontal="center" vertical="center"/>
    </xf>
    <xf numFmtId="177" fontId="1" fillId="0" borderId="43" xfId="11" applyNumberFormat="1" applyFont="1" applyFill="1" applyBorder="1" applyAlignment="1">
      <alignment horizontal="center" vertical="center"/>
    </xf>
    <xf numFmtId="177" fontId="1" fillId="0" borderId="0" xfId="11" applyNumberFormat="1" applyFont="1" applyFill="1" applyAlignment="1">
      <alignment vertical="center"/>
    </xf>
    <xf numFmtId="177" fontId="1" fillId="0" borderId="0" xfId="11" applyNumberFormat="1" applyFont="1" applyFill="1" applyBorder="1" applyAlignment="1">
      <alignment vertical="center"/>
    </xf>
    <xf numFmtId="3" fontId="8" fillId="0" borderId="0" xfId="9" applyNumberFormat="1" applyFont="1" applyFill="1" applyAlignment="1">
      <alignment vertical="center"/>
    </xf>
    <xf numFmtId="3" fontId="1" fillId="0" borderId="17" xfId="9" applyFont="1" applyFill="1" applyBorder="1" applyAlignment="1">
      <alignment horizontal="right" vertical="center"/>
    </xf>
    <xf numFmtId="3" fontId="1" fillId="0" borderId="2" xfId="9" applyFont="1" applyFill="1" applyBorder="1" applyAlignment="1">
      <alignment horizontal="right" vertical="center"/>
    </xf>
    <xf numFmtId="3" fontId="1" fillId="0" borderId="2" xfId="9" applyNumberFormat="1" applyFont="1" applyFill="1" applyBorder="1" applyAlignment="1">
      <alignment horizontal="center" vertical="center"/>
    </xf>
    <xf numFmtId="3" fontId="1" fillId="0" borderId="16" xfId="9" applyFont="1" applyFill="1" applyBorder="1" applyAlignment="1">
      <alignment vertical="center"/>
    </xf>
    <xf numFmtId="3" fontId="1" fillId="0" borderId="40" xfId="9" applyFont="1" applyFill="1" applyBorder="1" applyAlignment="1">
      <alignment vertical="center"/>
    </xf>
    <xf numFmtId="3" fontId="1" fillId="0" borderId="39" xfId="9" applyFont="1" applyFill="1" applyBorder="1" applyAlignment="1">
      <alignment vertical="center"/>
    </xf>
    <xf numFmtId="3" fontId="1" fillId="0" borderId="39" xfId="9" applyFont="1" applyFill="1" applyBorder="1" applyAlignment="1">
      <alignment horizontal="center" vertical="center"/>
    </xf>
    <xf numFmtId="3" fontId="1" fillId="0" borderId="43" xfId="9" applyFont="1" applyFill="1" applyBorder="1" applyAlignment="1">
      <alignment horizontal="center" vertical="center"/>
    </xf>
    <xf numFmtId="3" fontId="8" fillId="0" borderId="0" xfId="13" applyFont="1" applyFill="1" applyAlignment="1">
      <alignment vertical="center"/>
    </xf>
    <xf numFmtId="3" fontId="1" fillId="0" borderId="0" xfId="13" applyNumberFormat="1" applyFont="1" applyFill="1" applyAlignment="1" applyProtection="1">
      <alignment vertical="center"/>
      <protection locked="0"/>
    </xf>
    <xf numFmtId="3" fontId="1" fillId="0" borderId="17" xfId="13" applyFont="1" applyFill="1" applyBorder="1" applyAlignment="1">
      <alignment horizontal="right" vertical="center"/>
    </xf>
    <xf numFmtId="3" fontId="1" fillId="0" borderId="13" xfId="6" applyNumberFormat="1" applyFont="1" applyFill="1" applyBorder="1" applyAlignment="1">
      <alignment horizontal="centerContinuous" vertical="center"/>
    </xf>
    <xf numFmtId="3" fontId="1" fillId="0" borderId="13" xfId="6" applyFont="1" applyFill="1" applyBorder="1" applyAlignment="1">
      <alignment horizontal="left" vertical="center"/>
    </xf>
    <xf numFmtId="3" fontId="1" fillId="0" borderId="13" xfId="6" applyNumberFormat="1" applyFont="1" applyFill="1" applyBorder="1" applyAlignment="1">
      <alignment horizontal="left" vertical="center"/>
    </xf>
    <xf numFmtId="3" fontId="1" fillId="0" borderId="2" xfId="13" applyFont="1" applyFill="1" applyBorder="1" applyAlignment="1">
      <alignment horizontal="right" vertical="center"/>
    </xf>
    <xf numFmtId="3" fontId="1" fillId="0" borderId="2" xfId="13" applyNumberFormat="1" applyFont="1" applyFill="1" applyBorder="1" applyAlignment="1">
      <alignment horizontal="center" vertical="center"/>
    </xf>
    <xf numFmtId="3" fontId="1" fillId="0" borderId="71" xfId="5" applyFont="1" applyFill="1" applyBorder="1" applyAlignment="1">
      <alignment vertical="center"/>
    </xf>
    <xf numFmtId="3" fontId="1" fillId="0" borderId="79" xfId="5" applyFont="1" applyFill="1" applyBorder="1" applyAlignment="1">
      <alignment vertical="center"/>
    </xf>
    <xf numFmtId="3" fontId="1" fillId="0" borderId="11" xfId="6" applyNumberFormat="1" applyFont="1" applyFill="1" applyBorder="1" applyAlignment="1">
      <alignment vertical="center"/>
    </xf>
    <xf numFmtId="3" fontId="1" fillId="0" borderId="10" xfId="13" applyFont="1" applyFill="1" applyBorder="1" applyAlignment="1">
      <alignment vertical="center"/>
    </xf>
    <xf numFmtId="3" fontId="1" fillId="0" borderId="2" xfId="5" applyNumberFormat="1" applyFont="1" applyFill="1" applyBorder="1" applyAlignment="1">
      <alignment horizontal="center" vertical="center"/>
    </xf>
    <xf numFmtId="3" fontId="1" fillId="0" borderId="11" xfId="5" applyNumberFormat="1" applyFont="1" applyFill="1" applyBorder="1" applyAlignment="1">
      <alignment horizontal="center" vertical="center"/>
    </xf>
    <xf numFmtId="3" fontId="1" fillId="0" borderId="22" xfId="6" applyFont="1" applyFill="1" applyBorder="1" applyAlignment="1">
      <alignment horizontal="center" vertical="center"/>
    </xf>
    <xf numFmtId="3" fontId="12" fillId="0" borderId="18" xfId="13" applyFont="1" applyFill="1" applyBorder="1" applyAlignment="1">
      <alignment horizontal="right" vertical="center"/>
    </xf>
    <xf numFmtId="3" fontId="12" fillId="0" borderId="81" xfId="13" applyFont="1" applyFill="1" applyBorder="1" applyAlignment="1">
      <alignment horizontal="right" vertical="center"/>
    </xf>
    <xf numFmtId="3" fontId="12" fillId="0" borderId="13" xfId="13" applyFont="1" applyFill="1" applyBorder="1" applyAlignment="1">
      <alignment horizontal="right" vertical="center"/>
    </xf>
    <xf numFmtId="3" fontId="12" fillId="0" borderId="17" xfId="13" applyFont="1" applyFill="1" applyBorder="1" applyAlignment="1">
      <alignment horizontal="right" vertical="center"/>
    </xf>
    <xf numFmtId="3" fontId="12" fillId="0" borderId="18" xfId="14" applyFont="1" applyFill="1" applyBorder="1" applyAlignment="1">
      <alignment horizontal="right" vertical="center"/>
    </xf>
    <xf numFmtId="3" fontId="12" fillId="0" borderId="17" xfId="14" applyFont="1" applyFill="1" applyBorder="1" applyAlignment="1">
      <alignment horizontal="right" vertical="center"/>
    </xf>
    <xf numFmtId="3" fontId="12" fillId="0" borderId="17" xfId="14" applyNumberFormat="1" applyFont="1" applyFill="1" applyBorder="1" applyAlignment="1">
      <alignment horizontal="right" vertical="center"/>
    </xf>
    <xf numFmtId="3" fontId="12" fillId="0" borderId="17" xfId="13" applyNumberFormat="1" applyFont="1" applyFill="1" applyBorder="1" applyAlignment="1" applyProtection="1">
      <alignment horizontal="right" vertical="center"/>
      <protection locked="0"/>
    </xf>
    <xf numFmtId="3" fontId="1" fillId="0" borderId="73" xfId="13" applyFont="1" applyFill="1" applyBorder="1" applyAlignment="1">
      <alignment vertical="center"/>
    </xf>
    <xf numFmtId="3" fontId="1" fillId="0" borderId="0" xfId="13" applyNumberFormat="1" applyFont="1" applyFill="1" applyAlignment="1">
      <alignment vertical="center"/>
    </xf>
    <xf numFmtId="177" fontId="12" fillId="0" borderId="61" xfId="13" applyNumberFormat="1" applyFont="1" applyFill="1" applyBorder="1" applyAlignment="1">
      <alignment horizontal="right" vertical="center"/>
    </xf>
    <xf numFmtId="3" fontId="1" fillId="0" borderId="79" xfId="6" applyNumberFormat="1" applyFont="1" applyFill="1" applyBorder="1" applyAlignment="1">
      <alignment horizontal="centerContinuous" vertical="center"/>
    </xf>
    <xf numFmtId="3" fontId="1" fillId="0" borderId="0" xfId="6" applyNumberFormat="1" applyFont="1" applyFill="1" applyBorder="1" applyAlignment="1">
      <alignment horizontal="centerContinuous" vertical="center"/>
    </xf>
    <xf numFmtId="3" fontId="1" fillId="0" borderId="84" xfId="6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85" xfId="7" applyNumberFormat="1" applyFont="1" applyFill="1" applyBorder="1" applyAlignment="1">
      <alignment horizontal="center" vertical="center"/>
    </xf>
    <xf numFmtId="3" fontId="1" fillId="0" borderId="84" xfId="7" applyNumberFormat="1" applyFont="1" applyFill="1" applyBorder="1" applyAlignment="1">
      <alignment horizontal="center" vertical="center"/>
    </xf>
    <xf numFmtId="177" fontId="1" fillId="0" borderId="86" xfId="13" applyNumberFormat="1" applyFont="1" applyFill="1" applyBorder="1" applyAlignment="1" applyProtection="1">
      <alignment horizontal="center" vertical="center"/>
      <protection locked="0"/>
    </xf>
    <xf numFmtId="177" fontId="1" fillId="0" borderId="0" xfId="13" applyNumberFormat="1" applyFont="1" applyFill="1" applyBorder="1" applyAlignment="1" applyProtection="1">
      <alignment horizontal="center" vertical="center"/>
      <protection locked="0"/>
    </xf>
    <xf numFmtId="177" fontId="1" fillId="0" borderId="0" xfId="7" applyNumberFormat="1" applyFont="1" applyAlignment="1">
      <alignment vertical="center"/>
    </xf>
    <xf numFmtId="177" fontId="1" fillId="0" borderId="74" xfId="8" applyNumberFormat="1" applyFont="1" applyBorder="1" applyAlignment="1">
      <alignment horizontal="center" vertical="center"/>
    </xf>
    <xf numFmtId="177" fontId="1" fillId="0" borderId="78" xfId="8" applyNumberFormat="1" applyFont="1" applyBorder="1" applyAlignment="1">
      <alignment horizontal="center" vertical="center"/>
    </xf>
    <xf numFmtId="177" fontId="1" fillId="0" borderId="62" xfId="8" applyNumberFormat="1" applyFont="1" applyBorder="1" applyAlignment="1">
      <alignment horizontal="center" vertical="center"/>
    </xf>
    <xf numFmtId="177" fontId="12" fillId="0" borderId="81" xfId="8" applyNumberFormat="1" applyFont="1" applyBorder="1" applyAlignment="1">
      <alignment horizontal="right" vertical="center"/>
    </xf>
    <xf numFmtId="177" fontId="12" fillId="0" borderId="18" xfId="8" applyNumberFormat="1" applyFont="1" applyBorder="1" applyAlignment="1">
      <alignment horizontal="right" vertical="center"/>
    </xf>
    <xf numFmtId="177" fontId="1" fillId="0" borderId="8" xfId="10" applyNumberFormat="1" applyFont="1" applyFill="1" applyBorder="1" applyAlignment="1">
      <alignment vertical="center"/>
    </xf>
    <xf numFmtId="177" fontId="1" fillId="0" borderId="87" xfId="5" applyNumberFormat="1" applyFont="1" applyFill="1" applyBorder="1" applyAlignment="1">
      <alignment horizontal="center" vertical="center"/>
    </xf>
    <xf numFmtId="177" fontId="1" fillId="0" borderId="88" xfId="5" applyNumberFormat="1" applyFont="1" applyFill="1" applyBorder="1" applyAlignment="1">
      <alignment horizontal="center" vertical="center"/>
    </xf>
    <xf numFmtId="177" fontId="1" fillId="0" borderId="54" xfId="10" applyNumberFormat="1" applyFont="1" applyFill="1" applyBorder="1" applyAlignment="1">
      <alignment vertical="center"/>
    </xf>
    <xf numFmtId="177" fontId="1" fillId="0" borderId="89" xfId="10" applyNumberFormat="1" applyFont="1" applyFill="1" applyBorder="1" applyAlignment="1">
      <alignment vertical="center"/>
    </xf>
    <xf numFmtId="177" fontId="1" fillId="0" borderId="41" xfId="10" applyNumberFormat="1" applyFont="1" applyFill="1" applyBorder="1" applyAlignment="1">
      <alignment vertical="center"/>
    </xf>
    <xf numFmtId="176" fontId="1" fillId="0" borderId="22" xfId="13" applyNumberFormat="1" applyFont="1" applyFill="1" applyBorder="1" applyAlignment="1">
      <alignment horizontal="center" vertical="center"/>
    </xf>
    <xf numFmtId="176" fontId="1" fillId="0" borderId="82" xfId="13" applyNumberFormat="1" applyFont="1" applyFill="1" applyBorder="1" applyAlignment="1">
      <alignment vertical="center"/>
    </xf>
    <xf numFmtId="176" fontId="1" fillId="0" borderId="2" xfId="13" applyNumberFormat="1" applyFont="1" applyFill="1" applyBorder="1" applyAlignment="1">
      <alignment vertical="center"/>
    </xf>
    <xf numFmtId="176" fontId="1" fillId="0" borderId="2" xfId="14" applyNumberFormat="1" applyFont="1" applyFill="1" applyBorder="1" applyAlignment="1">
      <alignment vertical="center"/>
    </xf>
    <xf numFmtId="176" fontId="1" fillId="0" borderId="2" xfId="13" applyNumberFormat="1" applyFont="1" applyFill="1" applyBorder="1" applyAlignment="1">
      <alignment horizontal="center" vertical="center"/>
    </xf>
    <xf numFmtId="176" fontId="1" fillId="0" borderId="22" xfId="13" applyNumberFormat="1" applyFont="1" applyFill="1" applyBorder="1" applyAlignment="1">
      <alignment vertical="center"/>
    </xf>
    <xf numFmtId="176" fontId="1" fillId="0" borderId="16" xfId="13" applyNumberFormat="1" applyFont="1" applyFill="1" applyBorder="1" applyAlignment="1">
      <alignment vertical="center"/>
    </xf>
    <xf numFmtId="176" fontId="1" fillId="0" borderId="0" xfId="13" applyNumberFormat="1" applyFont="1" applyFill="1" applyBorder="1" applyAlignment="1">
      <alignment vertical="center"/>
    </xf>
    <xf numFmtId="176" fontId="1" fillId="0" borderId="60" xfId="14" applyNumberFormat="1" applyFont="1" applyFill="1" applyBorder="1" applyAlignment="1">
      <alignment vertical="center"/>
    </xf>
    <xf numFmtId="176" fontId="1" fillId="0" borderId="3" xfId="7" applyNumberFormat="1" applyFont="1" applyFill="1" applyBorder="1" applyAlignment="1">
      <alignment vertical="center"/>
    </xf>
    <xf numFmtId="176" fontId="1" fillId="0" borderId="0" xfId="7" applyNumberFormat="1" applyFont="1" applyFill="1" applyBorder="1" applyAlignment="1">
      <alignment vertical="center"/>
    </xf>
    <xf numFmtId="176" fontId="1" fillId="0" borderId="2" xfId="7" applyNumberFormat="1" applyFont="1" applyFill="1" applyBorder="1" applyAlignment="1">
      <alignment vertical="center"/>
    </xf>
    <xf numFmtId="176" fontId="1" fillId="0" borderId="2" xfId="6" applyNumberFormat="1" applyFont="1" applyFill="1" applyBorder="1" applyAlignment="1">
      <alignment horizontal="center" vertical="center"/>
    </xf>
    <xf numFmtId="176" fontId="1" fillId="0" borderId="2" xfId="6" applyNumberFormat="1" applyFont="1" applyFill="1" applyBorder="1" applyAlignment="1">
      <alignment vertical="center"/>
    </xf>
    <xf numFmtId="176" fontId="1" fillId="0" borderId="22" xfId="7" applyNumberFormat="1" applyFont="1" applyFill="1" applyBorder="1" applyAlignment="1">
      <alignment vertical="center"/>
    </xf>
    <xf numFmtId="176" fontId="1" fillId="0" borderId="0" xfId="13" applyNumberFormat="1" applyFont="1" applyFill="1" applyBorder="1" applyAlignment="1">
      <alignment horizontal="center" vertical="center"/>
    </xf>
    <xf numFmtId="176" fontId="1" fillId="0" borderId="62" xfId="13" applyNumberFormat="1" applyFont="1" applyFill="1" applyBorder="1" applyAlignment="1">
      <alignment horizontal="center" vertical="center"/>
    </xf>
    <xf numFmtId="176" fontId="1" fillId="0" borderId="90" xfId="13" applyNumberFormat="1" applyFont="1" applyFill="1" applyBorder="1" applyAlignment="1">
      <alignment horizontal="center" vertical="center"/>
    </xf>
    <xf numFmtId="177" fontId="1" fillId="0" borderId="62" xfId="9" applyNumberFormat="1" applyFont="1" applyFill="1" applyBorder="1" applyAlignment="1">
      <alignment vertical="center"/>
    </xf>
    <xf numFmtId="177" fontId="1" fillId="0" borderId="22" xfId="9" applyNumberFormat="1" applyFont="1" applyFill="1" applyBorder="1" applyAlignment="1">
      <alignment vertical="center"/>
    </xf>
    <xf numFmtId="177" fontId="1" fillId="0" borderId="10" xfId="9" applyNumberFormat="1" applyFont="1" applyFill="1" applyBorder="1" applyAlignment="1">
      <alignment vertical="center"/>
    </xf>
    <xf numFmtId="177" fontId="1" fillId="0" borderId="32" xfId="9" applyNumberFormat="1" applyFont="1" applyFill="1" applyBorder="1" applyAlignment="1">
      <alignment vertical="center"/>
    </xf>
    <xf numFmtId="177" fontId="1" fillId="0" borderId="32" xfId="10" applyNumberFormat="1" applyFont="1" applyFill="1" applyBorder="1" applyAlignment="1">
      <alignment vertical="center"/>
    </xf>
    <xf numFmtId="177" fontId="1" fillId="0" borderId="3" xfId="9" applyNumberFormat="1" applyFont="1" applyFill="1" applyBorder="1" applyAlignment="1">
      <alignment vertical="center"/>
    </xf>
    <xf numFmtId="177" fontId="1" fillId="0" borderId="2" xfId="9" applyNumberFormat="1" applyFont="1" applyFill="1" applyBorder="1" applyAlignment="1">
      <alignment vertical="center"/>
    </xf>
    <xf numFmtId="177" fontId="1" fillId="0" borderId="2" xfId="10" applyNumberFormat="1" applyFont="1" applyFill="1" applyBorder="1" applyAlignment="1">
      <alignment vertical="center"/>
    </xf>
    <xf numFmtId="177" fontId="1" fillId="0" borderId="22" xfId="13" applyNumberFormat="1" applyFont="1" applyFill="1" applyBorder="1" applyAlignment="1">
      <alignment horizontal="center" vertical="center"/>
    </xf>
    <xf numFmtId="177" fontId="1" fillId="0" borderId="60" xfId="10" applyNumberFormat="1" applyFont="1" applyFill="1" applyBorder="1" applyAlignment="1">
      <alignment vertical="center"/>
    </xf>
    <xf numFmtId="177" fontId="1" fillId="0" borderId="5" xfId="9" applyNumberFormat="1" applyFont="1" applyFill="1" applyBorder="1" applyAlignment="1">
      <alignment vertical="center"/>
    </xf>
    <xf numFmtId="177" fontId="1" fillId="0" borderId="91" xfId="9" applyNumberFormat="1" applyFont="1" applyFill="1" applyBorder="1" applyAlignment="1">
      <alignment vertical="center"/>
    </xf>
    <xf numFmtId="177" fontId="1" fillId="0" borderId="82" xfId="9" applyNumberFormat="1" applyFont="1" applyFill="1" applyBorder="1" applyAlignment="1">
      <alignment vertical="center"/>
    </xf>
    <xf numFmtId="177" fontId="1" fillId="0" borderId="92" xfId="9" applyNumberFormat="1" applyFont="1" applyFill="1" applyBorder="1" applyAlignment="1">
      <alignment vertical="center"/>
    </xf>
    <xf numFmtId="177" fontId="1" fillId="0" borderId="93" xfId="9" applyNumberFormat="1" applyFont="1" applyFill="1" applyBorder="1" applyAlignment="1">
      <alignment vertical="center"/>
    </xf>
    <xf numFmtId="177" fontId="1" fillId="0" borderId="48" xfId="9" applyNumberFormat="1" applyFont="1" applyFill="1" applyBorder="1" applyAlignment="1">
      <alignment vertical="center"/>
    </xf>
    <xf numFmtId="177" fontId="1" fillId="0" borderId="94" xfId="9" applyNumberFormat="1" applyFont="1" applyFill="1" applyBorder="1" applyAlignment="1">
      <alignment vertical="center"/>
    </xf>
    <xf numFmtId="177" fontId="1" fillId="0" borderId="76" xfId="9" applyNumberFormat="1" applyFont="1" applyFill="1" applyBorder="1" applyAlignment="1">
      <alignment vertical="center"/>
    </xf>
    <xf numFmtId="177" fontId="1" fillId="0" borderId="83" xfId="9" applyNumberFormat="1" applyFont="1" applyFill="1" applyBorder="1" applyAlignment="1">
      <alignment vertical="center"/>
    </xf>
    <xf numFmtId="177" fontId="1" fillId="0" borderId="80" xfId="9" applyNumberFormat="1" applyFont="1" applyFill="1" applyBorder="1" applyAlignment="1">
      <alignment vertical="center"/>
    </xf>
    <xf numFmtId="177" fontId="1" fillId="0" borderId="62" xfId="11" applyNumberFormat="1" applyFont="1" applyFill="1" applyBorder="1" applyAlignment="1" applyProtection="1">
      <alignment vertical="center"/>
      <protection locked="0"/>
    </xf>
    <xf numFmtId="177" fontId="1" fillId="0" borderId="22" xfId="11" applyNumberFormat="1" applyFont="1" applyFill="1" applyBorder="1" applyAlignment="1" applyProtection="1">
      <alignment vertical="center"/>
      <protection locked="0"/>
    </xf>
    <xf numFmtId="177" fontId="1" fillId="0" borderId="41" xfId="11" applyNumberFormat="1" applyFont="1" applyFill="1" applyBorder="1" applyAlignment="1">
      <alignment vertical="center"/>
    </xf>
    <xf numFmtId="177" fontId="1" fillId="0" borderId="10" xfId="11" applyNumberFormat="1" applyFont="1" applyFill="1" applyBorder="1" applyAlignment="1">
      <alignment vertical="center"/>
    </xf>
    <xf numFmtId="177" fontId="1" fillId="0" borderId="32" xfId="11" applyNumberFormat="1" applyFont="1" applyFill="1" applyBorder="1" applyAlignment="1">
      <alignment vertical="center"/>
    </xf>
    <xf numFmtId="177" fontId="1" fillId="0" borderId="54" xfId="11" applyNumberFormat="1" applyFont="1" applyFill="1" applyBorder="1" applyAlignment="1">
      <alignment vertical="center"/>
    </xf>
    <xf numFmtId="177" fontId="1" fillId="0" borderId="3" xfId="11" applyNumberFormat="1" applyFont="1" applyFill="1" applyBorder="1" applyAlignment="1">
      <alignment vertical="center"/>
    </xf>
    <xf numFmtId="177" fontId="1" fillId="0" borderId="2" xfId="11" applyNumberFormat="1" applyFont="1" applyFill="1" applyBorder="1" applyAlignment="1">
      <alignment vertical="center"/>
    </xf>
    <xf numFmtId="177" fontId="1" fillId="0" borderId="60" xfId="11" applyNumberFormat="1" applyFont="1" applyFill="1" applyBorder="1" applyAlignment="1">
      <alignment vertical="center"/>
    </xf>
    <xf numFmtId="177" fontId="1" fillId="0" borderId="91" xfId="10" applyNumberFormat="1" applyFont="1" applyFill="1" applyBorder="1" applyAlignment="1">
      <alignment vertical="center"/>
    </xf>
    <xf numFmtId="177" fontId="1" fillId="0" borderId="92" xfId="10" applyNumberFormat="1" applyFont="1" applyFill="1" applyBorder="1" applyAlignment="1">
      <alignment vertical="center"/>
    </xf>
    <xf numFmtId="177" fontId="1" fillId="0" borderId="93" xfId="10" applyNumberFormat="1" applyFont="1" applyFill="1" applyBorder="1" applyAlignment="1">
      <alignment vertical="center"/>
    </xf>
    <xf numFmtId="177" fontId="1" fillId="0" borderId="48" xfId="10" applyNumberFormat="1" applyFont="1" applyFill="1" applyBorder="1" applyAlignment="1">
      <alignment vertical="center"/>
    </xf>
    <xf numFmtId="177" fontId="1" fillId="0" borderId="94" xfId="10" applyNumberFormat="1" applyFont="1" applyFill="1" applyBorder="1" applyAlignment="1">
      <alignment vertical="center"/>
    </xf>
    <xf numFmtId="177" fontId="1" fillId="0" borderId="3" xfId="7" applyNumberFormat="1" applyFont="1" applyFill="1" applyBorder="1" applyAlignment="1">
      <alignment horizontal="right" vertical="center"/>
    </xf>
    <xf numFmtId="177" fontId="1" fillId="0" borderId="62" xfId="1" applyNumberFormat="1" applyFont="1" applyFill="1" applyBorder="1" applyAlignment="1">
      <alignment vertical="center"/>
    </xf>
    <xf numFmtId="177" fontId="1" fillId="0" borderId="22" xfId="1" applyNumberFormat="1" applyFont="1" applyFill="1" applyBorder="1" applyAlignment="1">
      <alignment vertical="center"/>
    </xf>
    <xf numFmtId="177" fontId="1" fillId="0" borderId="46" xfId="1" applyNumberFormat="1" applyFont="1" applyFill="1" applyBorder="1" applyAlignment="1">
      <alignment vertical="center"/>
    </xf>
    <xf numFmtId="177" fontId="1" fillId="0" borderId="95" xfId="1" applyNumberFormat="1" applyFont="1" applyFill="1" applyBorder="1" applyAlignment="1">
      <alignment vertical="center"/>
    </xf>
    <xf numFmtId="177" fontId="1" fillId="0" borderId="61" xfId="1" applyNumberFormat="1" applyFont="1" applyFill="1" applyBorder="1" applyAlignment="1">
      <alignment vertical="center"/>
    </xf>
    <xf numFmtId="177" fontId="1" fillId="0" borderId="18" xfId="1" applyNumberFormat="1" applyFont="1" applyFill="1" applyBorder="1" applyAlignment="1">
      <alignment vertical="center"/>
    </xf>
    <xf numFmtId="177" fontId="1" fillId="0" borderId="2" xfId="2" applyNumberFormat="1" applyFont="1" applyFill="1" applyBorder="1" applyAlignment="1">
      <alignment vertical="center"/>
    </xf>
    <xf numFmtId="177" fontId="1" fillId="0" borderId="22" xfId="13" applyNumberFormat="1" applyFont="1" applyFill="1" applyBorder="1" applyAlignment="1">
      <alignment horizontal="right" vertical="center"/>
    </xf>
    <xf numFmtId="177" fontId="1" fillId="0" borderId="80" xfId="11" applyNumberFormat="1" applyFont="1" applyFill="1" applyBorder="1" applyAlignment="1">
      <alignment vertical="center"/>
    </xf>
    <xf numFmtId="177" fontId="1" fillId="0" borderId="41" xfId="6" applyNumberFormat="1" applyFont="1" applyFill="1" applyBorder="1" applyAlignment="1">
      <alignment vertical="center"/>
    </xf>
    <xf numFmtId="177" fontId="1" fillId="0" borderId="10" xfId="6" applyNumberFormat="1" applyFont="1" applyFill="1" applyBorder="1" applyAlignment="1">
      <alignment vertical="center"/>
    </xf>
    <xf numFmtId="177" fontId="1" fillId="0" borderId="10" xfId="7" applyNumberFormat="1" applyFont="1" applyFill="1" applyBorder="1" applyAlignment="1">
      <alignment vertical="center"/>
    </xf>
    <xf numFmtId="177" fontId="1" fillId="0" borderId="42" xfId="7" applyNumberFormat="1" applyFont="1" applyFill="1" applyBorder="1" applyAlignment="1">
      <alignment vertical="center"/>
    </xf>
    <xf numFmtId="177" fontId="1" fillId="0" borderId="41" xfId="7" applyNumberFormat="1" applyFont="1" applyFill="1" applyBorder="1" applyAlignment="1">
      <alignment vertical="center"/>
    </xf>
    <xf numFmtId="177" fontId="1" fillId="0" borderId="32" xfId="7" applyNumberFormat="1" applyFont="1" applyFill="1" applyBorder="1" applyAlignment="1">
      <alignment vertical="center"/>
    </xf>
    <xf numFmtId="177" fontId="1" fillId="0" borderId="46" xfId="7" applyNumberFormat="1" applyFont="1" applyFill="1" applyBorder="1" applyAlignment="1">
      <alignment vertical="center"/>
    </xf>
    <xf numFmtId="177" fontId="1" fillId="0" borderId="95" xfId="15" applyNumberFormat="1" applyFont="1" applyFill="1" applyBorder="1" applyAlignment="1">
      <alignment vertical="center"/>
    </xf>
    <xf numFmtId="177" fontId="1" fillId="0" borderId="46" xfId="8" applyNumberFormat="1" applyFont="1" applyBorder="1" applyAlignment="1">
      <alignment vertical="center"/>
    </xf>
    <xf numFmtId="177" fontId="1" fillId="0" borderId="96" xfId="8" applyNumberFormat="1" applyFont="1" applyBorder="1" applyAlignment="1">
      <alignment vertical="center"/>
    </xf>
    <xf numFmtId="177" fontId="1" fillId="0" borderId="62" xfId="4" applyNumberFormat="1" applyFont="1" applyBorder="1" applyAlignment="1">
      <alignment horizontal="center" vertical="center"/>
    </xf>
    <xf numFmtId="177" fontId="1" fillId="0" borderId="3" xfId="6" applyNumberFormat="1" applyFont="1" applyFill="1" applyBorder="1" applyAlignment="1">
      <alignment vertical="center"/>
    </xf>
    <xf numFmtId="177" fontId="1" fillId="0" borderId="3" xfId="7" applyNumberFormat="1" applyFont="1" applyFill="1" applyBorder="1" applyAlignment="1">
      <alignment vertical="center"/>
    </xf>
    <xf numFmtId="177" fontId="1" fillId="0" borderId="0" xfId="7" applyNumberFormat="1" applyFont="1" applyFill="1" applyBorder="1" applyAlignment="1">
      <alignment vertical="center"/>
    </xf>
    <xf numFmtId="177" fontId="1" fillId="0" borderId="54" xfId="7" applyNumberFormat="1" applyFont="1" applyFill="1" applyBorder="1" applyAlignment="1">
      <alignment vertical="center"/>
    </xf>
    <xf numFmtId="177" fontId="1" fillId="0" borderId="2" xfId="7" applyNumberFormat="1" applyFont="1" applyFill="1" applyBorder="1" applyAlignment="1">
      <alignment vertical="center"/>
    </xf>
    <xf numFmtId="177" fontId="1" fillId="0" borderId="62" xfId="7" applyNumberFormat="1" applyFont="1" applyFill="1" applyBorder="1" applyAlignment="1">
      <alignment vertical="center"/>
    </xf>
    <xf numFmtId="177" fontId="1" fillId="0" borderId="22" xfId="15" applyNumberFormat="1" applyFont="1" applyFill="1" applyBorder="1" applyAlignment="1">
      <alignment vertical="center"/>
    </xf>
    <xf numFmtId="177" fontId="1" fillId="0" borderId="62" xfId="8" applyNumberFormat="1" applyFont="1" applyBorder="1" applyAlignment="1">
      <alignment vertical="center"/>
    </xf>
    <xf numFmtId="177" fontId="1" fillId="0" borderId="86" xfId="8" applyNumberFormat="1" applyFont="1" applyBorder="1" applyAlignment="1">
      <alignment vertical="center"/>
    </xf>
    <xf numFmtId="177" fontId="1" fillId="0" borderId="54" xfId="2" applyNumberFormat="1" applyFont="1" applyFill="1" applyBorder="1" applyAlignment="1">
      <alignment vertical="center"/>
    </xf>
    <xf numFmtId="177" fontId="1" fillId="0" borderId="54" xfId="2" applyNumberFormat="1" applyFont="1" applyBorder="1" applyAlignment="1">
      <alignment vertical="center"/>
    </xf>
    <xf numFmtId="177" fontId="1" fillId="0" borderId="3" xfId="2" applyNumberFormat="1" applyFont="1" applyBorder="1" applyAlignment="1">
      <alignment vertical="center"/>
    </xf>
    <xf numFmtId="177" fontId="1" fillId="0" borderId="2" xfId="6" applyNumberFormat="1" applyFont="1" applyFill="1" applyBorder="1" applyAlignment="1">
      <alignment vertical="center"/>
    </xf>
    <xf numFmtId="177" fontId="1" fillId="0" borderId="22" xfId="7" applyNumberFormat="1" applyFont="1" applyFill="1" applyBorder="1" applyAlignment="1">
      <alignment vertical="center"/>
    </xf>
    <xf numFmtId="177" fontId="1" fillId="0" borderId="86" xfId="4" applyNumberFormat="1" applyFont="1" applyBorder="1" applyAlignment="1">
      <alignment horizontal="center" vertical="center"/>
    </xf>
    <xf numFmtId="177" fontId="1" fillId="0" borderId="38" xfId="10" applyNumberFormat="1" applyFont="1" applyFill="1" applyBorder="1" applyAlignment="1">
      <alignment vertical="center"/>
    </xf>
    <xf numFmtId="177" fontId="1" fillId="0" borderId="22" xfId="10" applyNumberFormat="1" applyFont="1" applyFill="1" applyBorder="1" applyAlignment="1">
      <alignment vertical="center"/>
    </xf>
    <xf numFmtId="177" fontId="1" fillId="0" borderId="97" xfId="10" applyNumberFormat="1" applyFont="1" applyFill="1" applyBorder="1" applyAlignment="1">
      <alignment vertical="center"/>
    </xf>
    <xf numFmtId="177" fontId="1" fillId="0" borderId="98" xfId="10" applyNumberFormat="1" applyFont="1" applyFill="1" applyBorder="1" applyAlignment="1">
      <alignment vertical="center"/>
    </xf>
    <xf numFmtId="177" fontId="1" fillId="0" borderId="16" xfId="10" applyNumberFormat="1" applyFont="1" applyFill="1" applyBorder="1" applyAlignment="1">
      <alignment vertical="center"/>
    </xf>
    <xf numFmtId="177" fontId="1" fillId="0" borderId="90" xfId="10" applyNumberFormat="1" applyFont="1" applyFill="1" applyBorder="1" applyAlignment="1">
      <alignment vertical="center"/>
    </xf>
    <xf numFmtId="177" fontId="1" fillId="0" borderId="61" xfId="8" applyNumberFormat="1" applyFont="1" applyBorder="1" applyAlignment="1">
      <alignment horizontal="center" vertical="center"/>
    </xf>
    <xf numFmtId="177" fontId="1" fillId="0" borderId="46" xfId="8" applyNumberFormat="1" applyFont="1" applyBorder="1" applyAlignment="1">
      <alignment horizontal="center" vertical="center"/>
    </xf>
    <xf numFmtId="3" fontId="1" fillId="0" borderId="0" xfId="6" applyNumberFormat="1" applyFont="1" applyFill="1" applyBorder="1" applyAlignment="1">
      <alignment horizontal="center" vertical="center"/>
    </xf>
    <xf numFmtId="177" fontId="1" fillId="0" borderId="22" xfId="3" applyNumberFormat="1" applyFont="1" applyBorder="1" applyAlignment="1">
      <alignment vertical="center"/>
    </xf>
    <xf numFmtId="177" fontId="1" fillId="0" borderId="82" xfId="3" applyNumberFormat="1" applyFont="1" applyBorder="1" applyAlignment="1">
      <alignment vertical="center"/>
    </xf>
    <xf numFmtId="177" fontId="1" fillId="0" borderId="62" xfId="13" applyNumberFormat="1" applyFont="1" applyFill="1" applyBorder="1" applyAlignment="1">
      <alignment horizontal="right" vertical="center"/>
    </xf>
    <xf numFmtId="177" fontId="1" fillId="0" borderId="82" xfId="2" applyNumberFormat="1" applyFont="1" applyFill="1" applyBorder="1" applyAlignment="1">
      <alignment vertical="center"/>
    </xf>
    <xf numFmtId="177" fontId="1" fillId="0" borderId="21" xfId="2" applyNumberFormat="1" applyFont="1" applyFill="1" applyBorder="1" applyAlignment="1">
      <alignment vertical="center"/>
    </xf>
    <xf numFmtId="177" fontId="1" fillId="0" borderId="22" xfId="13" applyNumberFormat="1" applyFont="1" applyFill="1" applyBorder="1" applyAlignment="1">
      <alignment vertical="center"/>
    </xf>
    <xf numFmtId="177" fontId="1" fillId="0" borderId="80" xfId="13" applyNumberFormat="1" applyFont="1" applyFill="1" applyBorder="1" applyAlignment="1">
      <alignment vertical="center"/>
    </xf>
    <xf numFmtId="177" fontId="1" fillId="0" borderId="37" xfId="13" applyNumberFormat="1" applyFont="1" applyFill="1" applyBorder="1" applyAlignment="1">
      <alignment vertical="center"/>
    </xf>
    <xf numFmtId="177" fontId="1" fillId="0" borderId="32" xfId="13" applyNumberFormat="1" applyFont="1" applyFill="1" applyBorder="1" applyAlignment="1">
      <alignment vertical="center"/>
    </xf>
    <xf numFmtId="177" fontId="1" fillId="0" borderId="41" xfId="14" applyNumberFormat="1" applyFont="1" applyFill="1" applyBorder="1" applyAlignment="1">
      <alignment vertical="center"/>
    </xf>
    <xf numFmtId="177" fontId="1" fillId="0" borderId="10" xfId="14" applyNumberFormat="1" applyFont="1" applyFill="1" applyBorder="1" applyAlignment="1">
      <alignment vertical="center"/>
    </xf>
    <xf numFmtId="177" fontId="1" fillId="0" borderId="32" xfId="14" applyNumberFormat="1" applyFont="1" applyFill="1" applyBorder="1" applyAlignment="1">
      <alignment vertical="center"/>
    </xf>
    <xf numFmtId="177" fontId="1" fillId="0" borderId="54" xfId="13" applyNumberFormat="1" applyFont="1" applyFill="1" applyBorder="1" applyAlignment="1">
      <alignment vertical="center"/>
    </xf>
    <xf numFmtId="177" fontId="1" fillId="0" borderId="82" xfId="13" applyNumberFormat="1" applyFont="1" applyFill="1" applyBorder="1" applyAlignment="1">
      <alignment vertical="center"/>
    </xf>
    <xf numFmtId="177" fontId="1" fillId="0" borderId="3" xfId="13" applyNumberFormat="1" applyFont="1" applyFill="1" applyBorder="1" applyAlignment="1">
      <alignment vertical="center"/>
    </xf>
    <xf numFmtId="177" fontId="1" fillId="0" borderId="82" xfId="13" applyNumberFormat="1" applyFont="1" applyFill="1" applyBorder="1" applyAlignment="1">
      <alignment horizontal="center" vertical="center"/>
    </xf>
    <xf numFmtId="177" fontId="1" fillId="0" borderId="21" xfId="13" applyNumberFormat="1" applyFont="1" applyFill="1" applyBorder="1" applyAlignment="1">
      <alignment vertical="center"/>
    </xf>
    <xf numFmtId="177" fontId="1" fillId="0" borderId="2" xfId="13" applyNumberFormat="1" applyFont="1" applyFill="1" applyBorder="1" applyAlignment="1">
      <alignment vertical="center"/>
    </xf>
    <xf numFmtId="177" fontId="1" fillId="0" borderId="54" xfId="14" applyNumberFormat="1" applyFont="1" applyFill="1" applyBorder="1" applyAlignment="1">
      <alignment vertical="center"/>
    </xf>
    <xf numFmtId="177" fontId="1" fillId="0" borderId="3" xfId="14" applyNumberFormat="1" applyFont="1" applyFill="1" applyBorder="1" applyAlignment="1">
      <alignment vertical="center"/>
    </xf>
    <xf numFmtId="177" fontId="1" fillId="0" borderId="2" xfId="14" applyNumberFormat="1" applyFont="1" applyFill="1" applyBorder="1" applyAlignment="1">
      <alignment vertical="center"/>
    </xf>
    <xf numFmtId="177" fontId="1" fillId="0" borderId="3" xfId="13" applyNumberFormat="1" applyFont="1" applyFill="1" applyBorder="1" applyAlignment="1">
      <alignment horizontal="right" vertical="center"/>
    </xf>
    <xf numFmtId="177" fontId="1" fillId="0" borderId="41" xfId="13" applyNumberFormat="1" applyFont="1" applyFill="1" applyBorder="1" applyAlignment="1">
      <alignment vertical="center"/>
    </xf>
    <xf numFmtId="177" fontId="1" fillId="0" borderId="54" xfId="7" applyNumberFormat="1" applyFont="1" applyFill="1" applyBorder="1" applyAlignment="1">
      <alignment horizontal="right" vertical="center"/>
    </xf>
    <xf numFmtId="177" fontId="1" fillId="0" borderId="99" xfId="13" applyNumberFormat="1" applyFont="1" applyFill="1" applyBorder="1" applyAlignment="1">
      <alignment vertical="center"/>
    </xf>
    <xf numFmtId="177" fontId="1" fillId="0" borderId="99" xfId="13" applyNumberFormat="1" applyFont="1" applyFill="1" applyBorder="1" applyAlignment="1">
      <alignment horizontal="right" vertical="center"/>
    </xf>
    <xf numFmtId="177" fontId="1" fillId="0" borderId="62" xfId="13" applyNumberFormat="1" applyFont="1" applyFill="1" applyBorder="1" applyAlignment="1">
      <alignment vertical="center"/>
    </xf>
    <xf numFmtId="177" fontId="1" fillId="0" borderId="66" xfId="13" applyNumberFormat="1" applyFont="1" applyFill="1" applyBorder="1" applyAlignment="1">
      <alignment vertical="center"/>
    </xf>
    <xf numFmtId="177" fontId="1" fillId="0" borderId="66" xfId="13" applyNumberFormat="1" applyFont="1" applyFill="1" applyBorder="1" applyAlignment="1">
      <alignment horizontal="right" vertical="center"/>
    </xf>
    <xf numFmtId="177" fontId="1" fillId="0" borderId="46" xfId="13" applyNumberFormat="1" applyFont="1" applyFill="1" applyBorder="1" applyAlignment="1">
      <alignment vertical="center"/>
    </xf>
    <xf numFmtId="177" fontId="1" fillId="0" borderId="46" xfId="13" applyNumberFormat="1" applyFont="1" applyFill="1" applyBorder="1" applyAlignment="1">
      <alignment horizontal="right" vertical="center"/>
    </xf>
    <xf numFmtId="177" fontId="1" fillId="0" borderId="5" xfId="13" applyNumberFormat="1" applyFont="1" applyFill="1" applyBorder="1" applyAlignment="1">
      <alignment vertical="center"/>
    </xf>
    <xf numFmtId="177" fontId="1" fillId="0" borderId="91" xfId="13" applyNumberFormat="1" applyFont="1" applyFill="1" applyBorder="1" applyAlignment="1">
      <alignment vertical="center"/>
    </xf>
    <xf numFmtId="177" fontId="1" fillId="0" borderId="100" xfId="13" applyNumberFormat="1" applyFont="1" applyFill="1" applyBorder="1" applyAlignment="1">
      <alignment vertical="center"/>
    </xf>
    <xf numFmtId="177" fontId="1" fillId="0" borderId="89" xfId="13" applyNumberFormat="1" applyFont="1" applyFill="1" applyBorder="1" applyAlignment="1">
      <alignment vertical="center"/>
    </xf>
    <xf numFmtId="177" fontId="1" fillId="0" borderId="83" xfId="13" applyNumberFormat="1" applyFont="1" applyFill="1" applyBorder="1" applyAlignment="1">
      <alignment vertical="center"/>
    </xf>
    <xf numFmtId="177" fontId="1" fillId="0" borderId="101" xfId="13" applyNumberFormat="1" applyFont="1" applyFill="1" applyBorder="1" applyAlignment="1">
      <alignment vertical="center"/>
    </xf>
    <xf numFmtId="177" fontId="1" fillId="0" borderId="76" xfId="13" applyNumberFormat="1" applyFont="1" applyFill="1" applyBorder="1" applyAlignment="1">
      <alignment vertical="center"/>
    </xf>
    <xf numFmtId="177" fontId="1" fillId="0" borderId="30" xfId="10" applyNumberFormat="1" applyFont="1" applyFill="1" applyBorder="1" applyAlignment="1">
      <alignment vertical="center"/>
    </xf>
    <xf numFmtId="177" fontId="1" fillId="0" borderId="79" xfId="5" applyNumberFormat="1" applyFont="1" applyFill="1" applyBorder="1" applyAlignment="1">
      <alignment horizontal="center" vertical="center"/>
    </xf>
    <xf numFmtId="177" fontId="1" fillId="0" borderId="62" xfId="13" applyNumberFormat="1" applyFont="1" applyFill="1" applyBorder="1" applyAlignment="1">
      <alignment horizontal="center" vertical="center"/>
    </xf>
    <xf numFmtId="3" fontId="1" fillId="0" borderId="79" xfId="5" applyNumberFormat="1" applyFont="1" applyFill="1" applyBorder="1" applyAlignment="1">
      <alignment horizontal="center" vertical="center"/>
    </xf>
    <xf numFmtId="177" fontId="1" fillId="0" borderId="82" xfId="13" applyNumberFormat="1" applyFont="1" applyFill="1" applyBorder="1" applyAlignment="1">
      <alignment horizontal="right" vertical="center"/>
    </xf>
    <xf numFmtId="3" fontId="1" fillId="0" borderId="59" xfId="6" applyNumberFormat="1" applyFont="1" applyFill="1" applyBorder="1" applyAlignment="1">
      <alignment vertical="center"/>
    </xf>
    <xf numFmtId="177" fontId="1" fillId="0" borderId="55" xfId="13" applyNumberFormat="1" applyFont="1" applyFill="1" applyBorder="1" applyAlignment="1">
      <alignment vertical="center"/>
    </xf>
    <xf numFmtId="3" fontId="1" fillId="0" borderId="79" xfId="9" applyNumberFormat="1" applyFont="1" applyFill="1" applyBorder="1" applyAlignment="1">
      <alignment horizontal="center" vertical="center"/>
    </xf>
    <xf numFmtId="3" fontId="1" fillId="0" borderId="90" xfId="9" applyNumberFormat="1" applyFont="1" applyFill="1" applyBorder="1" applyAlignment="1">
      <alignment horizontal="center" vertical="center"/>
    </xf>
    <xf numFmtId="3" fontId="10" fillId="0" borderId="82" xfId="9" applyNumberFormat="1" applyFont="1" applyFill="1" applyBorder="1" applyAlignment="1">
      <alignment horizontal="right" vertical="center"/>
    </xf>
    <xf numFmtId="3" fontId="1" fillId="0" borderId="59" xfId="9" applyNumberFormat="1" applyFont="1" applyFill="1" applyBorder="1" applyAlignment="1">
      <alignment horizontal="center" vertical="center"/>
    </xf>
    <xf numFmtId="3" fontId="1" fillId="0" borderId="60" xfId="9" applyNumberFormat="1" applyFont="1" applyFill="1" applyBorder="1" applyAlignment="1">
      <alignment horizontal="center" vertical="center"/>
    </xf>
    <xf numFmtId="3" fontId="10" fillId="0" borderId="22" xfId="9" applyNumberFormat="1" applyFont="1" applyFill="1" applyBorder="1" applyAlignment="1">
      <alignment horizontal="right" vertical="center"/>
    </xf>
    <xf numFmtId="177" fontId="1" fillId="0" borderId="41" xfId="9" applyNumberFormat="1" applyFont="1" applyFill="1" applyBorder="1" applyAlignment="1">
      <alignment vertical="center"/>
    </xf>
    <xf numFmtId="177" fontId="1" fillId="0" borderId="54" xfId="9" applyNumberFormat="1" applyFont="1" applyFill="1" applyBorder="1" applyAlignment="1">
      <alignment vertical="center"/>
    </xf>
    <xf numFmtId="177" fontId="1" fillId="0" borderId="55" xfId="9" applyNumberFormat="1" applyFont="1" applyFill="1" applyBorder="1" applyAlignment="1">
      <alignment vertical="center"/>
    </xf>
    <xf numFmtId="177" fontId="1" fillId="0" borderId="102" xfId="9" applyNumberFormat="1" applyFont="1" applyFill="1" applyBorder="1" applyAlignment="1">
      <alignment vertical="center"/>
    </xf>
    <xf numFmtId="177" fontId="1" fillId="0" borderId="57" xfId="9" applyNumberFormat="1" applyFont="1" applyFill="1" applyBorder="1" applyAlignment="1">
      <alignment vertical="center"/>
    </xf>
    <xf numFmtId="177" fontId="1" fillId="0" borderId="89" xfId="9" applyNumberFormat="1" applyFont="1" applyFill="1" applyBorder="1" applyAlignment="1">
      <alignment vertical="center"/>
    </xf>
    <xf numFmtId="177" fontId="10" fillId="0" borderId="82" xfId="11" applyNumberFormat="1" applyFont="1" applyFill="1" applyBorder="1" applyAlignment="1">
      <alignment horizontal="right" vertical="center"/>
    </xf>
    <xf numFmtId="177" fontId="1" fillId="0" borderId="82" xfId="11" applyNumberFormat="1" applyFont="1" applyFill="1" applyBorder="1" applyAlignment="1">
      <alignment vertical="center"/>
    </xf>
    <xf numFmtId="177" fontId="1" fillId="0" borderId="22" xfId="11" applyNumberFormat="1" applyFont="1" applyFill="1" applyBorder="1" applyAlignment="1">
      <alignment vertical="center"/>
    </xf>
    <xf numFmtId="177" fontId="1" fillId="0" borderId="55" xfId="10" applyNumberFormat="1" applyFont="1" applyFill="1" applyBorder="1" applyAlignment="1">
      <alignment vertical="center"/>
    </xf>
    <xf numFmtId="177" fontId="1" fillId="0" borderId="102" xfId="10" applyNumberFormat="1" applyFont="1" applyFill="1" applyBorder="1" applyAlignment="1">
      <alignment vertical="center"/>
    </xf>
    <xf numFmtId="177" fontId="1" fillId="0" borderId="57" xfId="10" applyNumberFormat="1" applyFont="1" applyFill="1" applyBorder="1" applyAlignment="1">
      <alignment vertical="center"/>
    </xf>
    <xf numFmtId="3" fontId="10" fillId="0" borderId="82" xfId="11" applyFont="1" applyFill="1" applyBorder="1" applyAlignment="1">
      <alignment horizontal="right" vertical="center"/>
    </xf>
    <xf numFmtId="177" fontId="1" fillId="0" borderId="82" xfId="7" applyNumberFormat="1" applyFont="1" applyFill="1" applyBorder="1" applyAlignment="1">
      <alignment horizontal="right" vertical="center"/>
    </xf>
    <xf numFmtId="3" fontId="10" fillId="0" borderId="91" xfId="6" applyFont="1" applyFill="1" applyBorder="1" applyAlignment="1">
      <alignment horizontal="right" vertical="center"/>
    </xf>
    <xf numFmtId="177" fontId="1" fillId="0" borderId="80" xfId="6" applyNumberFormat="1" applyFont="1" applyFill="1" applyBorder="1" applyAlignment="1">
      <alignment vertical="center"/>
    </xf>
    <xf numFmtId="177" fontId="1" fillId="0" borderId="82" xfId="6" applyNumberFormat="1" applyFont="1" applyFill="1" applyBorder="1" applyAlignment="1">
      <alignment vertical="center"/>
    </xf>
    <xf numFmtId="3" fontId="1" fillId="0" borderId="103" xfId="6" applyFont="1" applyFill="1" applyBorder="1" applyAlignment="1">
      <alignment horizontal="center" vertical="center"/>
    </xf>
    <xf numFmtId="3" fontId="10" fillId="0" borderId="77" xfId="6" applyFont="1" applyFill="1" applyBorder="1" applyAlignment="1">
      <alignment horizontal="right" vertical="center"/>
    </xf>
    <xf numFmtId="177" fontId="1" fillId="0" borderId="54" xfId="6" applyNumberFormat="1" applyFont="1" applyFill="1" applyBorder="1" applyAlignment="1">
      <alignment vertical="center"/>
    </xf>
    <xf numFmtId="177" fontId="1" fillId="0" borderId="22" xfId="6" applyNumberFormat="1" applyFont="1" applyFill="1" applyBorder="1" applyAlignment="1">
      <alignment vertical="center"/>
    </xf>
    <xf numFmtId="176" fontId="1" fillId="0" borderId="82" xfId="6" applyNumberFormat="1" applyFont="1" applyFill="1" applyBorder="1" applyAlignment="1">
      <alignment vertical="center"/>
    </xf>
    <xf numFmtId="176" fontId="1" fillId="0" borderId="22" xfId="6" applyNumberFormat="1" applyFont="1" applyFill="1" applyBorder="1" applyAlignment="1">
      <alignment vertical="center"/>
    </xf>
    <xf numFmtId="177" fontId="1" fillId="0" borderId="3" xfId="2" applyNumberFormat="1" applyFont="1" applyFill="1" applyBorder="1" applyAlignment="1">
      <alignment horizontal="right" vertical="center"/>
    </xf>
    <xf numFmtId="177" fontId="1" fillId="0" borderId="82" xfId="2" applyNumberFormat="1" applyFont="1" applyFill="1" applyBorder="1" applyAlignment="1">
      <alignment horizontal="right" vertical="center"/>
    </xf>
    <xf numFmtId="177" fontId="1" fillId="0" borderId="21" xfId="2" applyNumberFormat="1" applyFont="1" applyFill="1" applyBorder="1" applyAlignment="1">
      <alignment horizontal="right" vertical="center"/>
    </xf>
    <xf numFmtId="177" fontId="1" fillId="0" borderId="2" xfId="2" applyNumberFormat="1" applyFont="1" applyFill="1" applyBorder="1" applyAlignment="1">
      <alignment horizontal="right" vertical="center"/>
    </xf>
    <xf numFmtId="177" fontId="1" fillId="0" borderId="62" xfId="12" applyNumberFormat="1" applyFont="1" applyFill="1" applyBorder="1" applyAlignment="1">
      <alignment horizontal="right" vertical="center"/>
    </xf>
    <xf numFmtId="177" fontId="1" fillId="0" borderId="82" xfId="13" applyNumberFormat="1" applyFont="1" applyFill="1" applyBorder="1" applyAlignment="1" applyProtection="1">
      <alignment horizontal="right" vertical="center"/>
      <protection locked="0"/>
    </xf>
    <xf numFmtId="177" fontId="1" fillId="0" borderId="86" xfId="13" applyNumberFormat="1" applyFont="1" applyFill="1" applyBorder="1" applyAlignment="1" applyProtection="1">
      <alignment horizontal="right" vertical="center"/>
      <protection locked="0"/>
    </xf>
    <xf numFmtId="177" fontId="1" fillId="0" borderId="62" xfId="13" applyNumberFormat="1" applyFont="1" applyFill="1" applyBorder="1" applyAlignment="1" applyProtection="1">
      <alignment horizontal="right" vertical="center"/>
      <protection locked="0"/>
    </xf>
    <xf numFmtId="177" fontId="1" fillId="0" borderId="22" xfId="13" applyNumberFormat="1" applyFont="1" applyFill="1" applyBorder="1" applyAlignment="1" applyProtection="1">
      <alignment horizontal="right" vertical="center"/>
      <protection locked="0"/>
    </xf>
    <xf numFmtId="177" fontId="1" fillId="0" borderId="95" xfId="13" applyNumberFormat="1" applyFont="1" applyFill="1" applyBorder="1" applyAlignment="1">
      <alignment horizontal="right" vertical="center"/>
    </xf>
    <xf numFmtId="177" fontId="1" fillId="0" borderId="80" xfId="13" applyNumberFormat="1" applyFont="1" applyFill="1" applyBorder="1" applyAlignment="1">
      <alignment horizontal="right" vertical="center"/>
    </xf>
    <xf numFmtId="177" fontId="1" fillId="0" borderId="10" xfId="13" applyNumberFormat="1" applyFont="1" applyFill="1" applyBorder="1" applyAlignment="1">
      <alignment horizontal="right" vertical="center"/>
    </xf>
    <xf numFmtId="177" fontId="1" fillId="0" borderId="37" xfId="13" applyNumberFormat="1" applyFont="1" applyFill="1" applyBorder="1" applyAlignment="1">
      <alignment horizontal="right" vertical="center"/>
    </xf>
    <xf numFmtId="177" fontId="1" fillId="0" borderId="41" xfId="13" applyNumberFormat="1" applyFont="1" applyFill="1" applyBorder="1" applyAlignment="1">
      <alignment horizontal="right" vertical="center"/>
    </xf>
    <xf numFmtId="177" fontId="1" fillId="0" borderId="32" xfId="13" applyNumberFormat="1" applyFont="1" applyFill="1" applyBorder="1" applyAlignment="1">
      <alignment horizontal="right" vertical="center"/>
    </xf>
    <xf numFmtId="177" fontId="1" fillId="0" borderId="41" xfId="14" applyNumberFormat="1" applyFont="1" applyFill="1" applyBorder="1" applyAlignment="1">
      <alignment horizontal="right" vertical="center"/>
    </xf>
    <xf numFmtId="177" fontId="1" fillId="0" borderId="10" xfId="14" applyNumberFormat="1" applyFont="1" applyFill="1" applyBorder="1" applyAlignment="1">
      <alignment horizontal="right" vertical="center"/>
    </xf>
    <xf numFmtId="177" fontId="1" fillId="0" borderId="32" xfId="14" applyNumberFormat="1" applyFont="1" applyFill="1" applyBorder="1" applyAlignment="1">
      <alignment horizontal="right" vertical="center"/>
    </xf>
    <xf numFmtId="177" fontId="1" fillId="0" borderId="62" xfId="6" applyNumberFormat="1" applyFont="1" applyFill="1" applyBorder="1" applyAlignment="1">
      <alignment vertical="center"/>
    </xf>
    <xf numFmtId="177" fontId="1" fillId="0" borderId="22" xfId="14" applyNumberFormat="1" applyFont="1" applyFill="1" applyBorder="1" applyAlignment="1">
      <alignment vertical="center"/>
    </xf>
    <xf numFmtId="177" fontId="1" fillId="0" borderId="82" xfId="7" applyNumberFormat="1" applyFont="1" applyFill="1" applyBorder="1" applyAlignment="1">
      <alignment vertical="center"/>
    </xf>
    <xf numFmtId="3" fontId="1" fillId="0" borderId="22" xfId="5" applyNumberFormat="1" applyFont="1" applyFill="1" applyBorder="1" applyAlignment="1">
      <alignment horizontal="center" vertical="center"/>
    </xf>
    <xf numFmtId="3" fontId="1" fillId="0" borderId="104" xfId="5" applyFont="1" applyFill="1" applyBorder="1" applyAlignment="1">
      <alignment horizontal="centerContinuous" vertical="center"/>
    </xf>
    <xf numFmtId="3" fontId="1" fillId="0" borderId="105" xfId="5" applyFont="1" applyFill="1" applyBorder="1" applyAlignment="1">
      <alignment horizontal="centerContinuous" vertical="center"/>
    </xf>
    <xf numFmtId="3" fontId="1" fillId="0" borderId="106" xfId="5" applyFont="1" applyFill="1" applyBorder="1" applyAlignment="1">
      <alignment horizontal="centerContinuous" vertical="center"/>
    </xf>
    <xf numFmtId="176" fontId="1" fillId="0" borderId="60" xfId="13" applyNumberFormat="1" applyFont="1" applyFill="1" applyBorder="1" applyAlignment="1">
      <alignment vertical="center"/>
    </xf>
    <xf numFmtId="176" fontId="1" fillId="0" borderId="90" xfId="13" applyNumberFormat="1" applyFont="1" applyFill="1" applyBorder="1" applyAlignment="1">
      <alignment vertical="center"/>
    </xf>
    <xf numFmtId="177" fontId="1" fillId="0" borderId="54" xfId="2" applyNumberFormat="1" applyFont="1" applyFill="1" applyBorder="1" applyAlignment="1">
      <alignment horizontal="right" vertical="center"/>
    </xf>
    <xf numFmtId="3" fontId="1" fillId="0" borderId="59" xfId="5" applyFont="1" applyFill="1" applyBorder="1" applyAlignment="1">
      <alignment horizontal="centerContinuous" vertical="center"/>
    </xf>
    <xf numFmtId="3" fontId="1" fillId="0" borderId="59" xfId="5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horizontal="center" vertical="center"/>
    </xf>
    <xf numFmtId="177" fontId="1" fillId="0" borderId="82" xfId="2" applyNumberFormat="1" applyFont="1" applyFill="1" applyBorder="1" applyAlignment="1">
      <alignment horizontal="center" vertical="center"/>
    </xf>
    <xf numFmtId="177" fontId="1" fillId="0" borderId="107" xfId="13" applyNumberFormat="1" applyFont="1" applyFill="1" applyBorder="1" applyAlignment="1" applyProtection="1">
      <alignment horizontal="center" vertical="center"/>
      <protection locked="0"/>
    </xf>
    <xf numFmtId="177" fontId="1" fillId="0" borderId="106" xfId="13" applyNumberFormat="1" applyFont="1" applyFill="1" applyBorder="1" applyAlignment="1" applyProtection="1">
      <alignment horizontal="center" vertical="center"/>
      <protection locked="0"/>
    </xf>
    <xf numFmtId="177" fontId="1" fillId="0" borderId="17" xfId="5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1" fillId="0" borderId="23" xfId="5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1" fillId="0" borderId="22" xfId="5" applyNumberFormat="1" applyFont="1" applyBorder="1" applyAlignment="1">
      <alignment horizontal="center" vertical="center"/>
    </xf>
    <xf numFmtId="177" fontId="1" fillId="0" borderId="86" xfId="5" applyNumberFormat="1" applyFont="1" applyBorder="1" applyAlignment="1">
      <alignment horizontal="center" vertical="center"/>
    </xf>
    <xf numFmtId="177" fontId="1" fillId="0" borderId="75" xfId="5" applyNumberFormat="1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77" fontId="1" fillId="0" borderId="116" xfId="6" applyNumberFormat="1" applyFont="1" applyFill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177" fontId="1" fillId="0" borderId="107" xfId="5" applyNumberFormat="1" applyFont="1" applyFill="1" applyBorder="1" applyAlignment="1">
      <alignment horizontal="center" vertical="center"/>
    </xf>
    <xf numFmtId="177" fontId="1" fillId="0" borderId="104" xfId="5" applyNumberFormat="1" applyFont="1" applyFill="1" applyBorder="1" applyAlignment="1">
      <alignment horizontal="center" vertical="center"/>
    </xf>
    <xf numFmtId="177" fontId="1" fillId="0" borderId="106" xfId="5" applyNumberFormat="1" applyFont="1" applyFill="1" applyBorder="1" applyAlignment="1">
      <alignment horizontal="center" vertical="center"/>
    </xf>
    <xf numFmtId="177" fontId="1" fillId="0" borderId="108" xfId="5" applyNumberFormat="1" applyFont="1" applyFill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177" fontId="1" fillId="0" borderId="110" xfId="5" applyNumberFormat="1" applyFont="1" applyFill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177" fontId="1" fillId="0" borderId="73" xfId="13" applyNumberFormat="1" applyFont="1" applyFill="1" applyBorder="1" applyAlignment="1">
      <alignment horizontal="center" vertical="center" textRotation="255"/>
    </xf>
    <xf numFmtId="177" fontId="2" fillId="0" borderId="39" xfId="0" applyNumberFormat="1" applyFont="1" applyFill="1" applyBorder="1" applyAlignment="1">
      <alignment horizontal="center" vertical="center" textRotation="255"/>
    </xf>
    <xf numFmtId="177" fontId="2" fillId="0" borderId="43" xfId="0" applyNumberFormat="1" applyFont="1" applyFill="1" applyBorder="1" applyAlignment="1">
      <alignment horizontal="center" vertical="center" textRotation="255"/>
    </xf>
    <xf numFmtId="177" fontId="1" fillId="0" borderId="28" xfId="5" applyNumberFormat="1" applyFont="1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177" fontId="1" fillId="0" borderId="115" xfId="5" applyNumberFormat="1" applyFont="1" applyFill="1" applyBorder="1" applyAlignment="1">
      <alignment horizontal="center" vertical="center"/>
    </xf>
    <xf numFmtId="177" fontId="1" fillId="0" borderId="24" xfId="5" applyNumberFormat="1" applyFont="1" applyFill="1" applyBorder="1" applyAlignment="1">
      <alignment horizontal="center" vertical="center"/>
    </xf>
    <xf numFmtId="177" fontId="1" fillId="0" borderId="18" xfId="6" applyNumberFormat="1" applyFont="1" applyFill="1" applyBorder="1" applyAlignment="1">
      <alignment horizontal="center" vertical="center"/>
    </xf>
    <xf numFmtId="177" fontId="1" fillId="0" borderId="112" xfId="13" applyNumberFormat="1" applyFont="1" applyFill="1" applyBorder="1" applyAlignment="1">
      <alignment horizontal="center" vertical="center" textRotation="255"/>
    </xf>
    <xf numFmtId="177" fontId="2" fillId="0" borderId="6" xfId="0" applyNumberFormat="1" applyFont="1" applyFill="1" applyBorder="1" applyAlignment="1">
      <alignment horizontal="center" vertical="center" textRotation="255"/>
    </xf>
    <xf numFmtId="177" fontId="2" fillId="0" borderId="9" xfId="0" applyNumberFormat="1" applyFont="1" applyFill="1" applyBorder="1" applyAlignment="1">
      <alignment horizontal="center" vertical="center" textRotation="255"/>
    </xf>
    <xf numFmtId="177" fontId="1" fillId="0" borderId="107" xfId="5" applyNumberFormat="1" applyFont="1" applyBorder="1" applyAlignment="1">
      <alignment horizontal="center" vertical="center"/>
    </xf>
    <xf numFmtId="177" fontId="1" fillId="0" borderId="106" xfId="5" applyNumberFormat="1" applyFont="1" applyBorder="1" applyAlignment="1">
      <alignment horizontal="center" vertical="center"/>
    </xf>
    <xf numFmtId="177" fontId="1" fillId="0" borderId="110" xfId="5" applyNumberFormat="1" applyFont="1" applyFill="1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177" fontId="1" fillId="0" borderId="58" xfId="5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3" fontId="1" fillId="0" borderId="112" xfId="13" applyNumberFormat="1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3" fontId="1" fillId="0" borderId="73" xfId="13" applyNumberFormat="1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43" xfId="0" applyFont="1" applyFill="1" applyBorder="1" applyAlignment="1">
      <alignment horizontal="center" vertical="center" textRotation="255"/>
    </xf>
    <xf numFmtId="3" fontId="1" fillId="0" borderId="23" xfId="5" applyNumberFormat="1" applyFont="1" applyFill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3" fontId="1" fillId="0" borderId="115" xfId="5" applyNumberFormat="1" applyFont="1" applyFill="1" applyBorder="1" applyAlignment="1">
      <alignment horizontal="center" vertical="center"/>
    </xf>
    <xf numFmtId="3" fontId="1" fillId="0" borderId="18" xfId="5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" fontId="1" fillId="0" borderId="17" xfId="5" applyFont="1" applyFill="1" applyBorder="1" applyAlignment="1">
      <alignment horizontal="center" vertical="center"/>
    </xf>
    <xf numFmtId="177" fontId="1" fillId="0" borderId="108" xfId="5" applyNumberFormat="1" applyFont="1" applyBorder="1" applyAlignment="1">
      <alignment horizontal="center" vertical="center"/>
    </xf>
    <xf numFmtId="177" fontId="1" fillId="0" borderId="109" xfId="5" applyNumberFormat="1" applyFont="1" applyBorder="1" applyAlignment="1">
      <alignment horizontal="center" vertical="center"/>
    </xf>
    <xf numFmtId="3" fontId="1" fillId="0" borderId="75" xfId="5" applyNumberFormat="1" applyFont="1" applyFill="1" applyBorder="1" applyAlignment="1">
      <alignment horizontal="center" vertical="center"/>
    </xf>
    <xf numFmtId="3" fontId="1" fillId="0" borderId="78" xfId="5" applyNumberFormat="1" applyFont="1" applyFill="1" applyBorder="1" applyAlignment="1">
      <alignment horizontal="center" vertical="center"/>
    </xf>
    <xf numFmtId="3" fontId="1" fillId="0" borderId="28" xfId="5" applyNumberFormat="1" applyFont="1" applyFill="1" applyBorder="1" applyAlignment="1">
      <alignment horizontal="center" vertical="center"/>
    </xf>
    <xf numFmtId="3" fontId="1" fillId="0" borderId="113" xfId="5" applyNumberFormat="1" applyFont="1" applyFill="1" applyBorder="1" applyAlignment="1">
      <alignment horizontal="center" vertical="center"/>
    </xf>
    <xf numFmtId="3" fontId="1" fillId="0" borderId="120" xfId="5" applyNumberFormat="1" applyFont="1" applyFill="1" applyBorder="1" applyAlignment="1">
      <alignment horizontal="center" vertical="center"/>
    </xf>
    <xf numFmtId="3" fontId="1" fillId="0" borderId="25" xfId="5" applyNumberFormat="1" applyFont="1" applyFill="1" applyBorder="1" applyAlignment="1">
      <alignment horizontal="center" vertical="center"/>
    </xf>
    <xf numFmtId="3" fontId="1" fillId="0" borderId="18" xfId="6" applyFont="1" applyFill="1" applyBorder="1" applyAlignment="1">
      <alignment horizontal="center" vertical="center"/>
    </xf>
    <xf numFmtId="3" fontId="1" fillId="0" borderId="115" xfId="5" applyFont="1" applyFill="1" applyBorder="1" applyAlignment="1">
      <alignment horizontal="center" vertical="center"/>
    </xf>
    <xf numFmtId="3" fontId="1" fillId="0" borderId="24" xfId="5" applyFont="1" applyFill="1" applyBorder="1" applyAlignment="1">
      <alignment horizontal="center" vertical="center"/>
    </xf>
    <xf numFmtId="3" fontId="1" fillId="0" borderId="116" xfId="6" applyFont="1" applyFill="1" applyBorder="1" applyAlignment="1">
      <alignment horizontal="center" vertical="center"/>
    </xf>
    <xf numFmtId="3" fontId="12" fillId="0" borderId="112" xfId="9" applyFont="1" applyFill="1" applyBorder="1" applyAlignment="1">
      <alignment horizontal="center" vertical="center" textRotation="255"/>
    </xf>
    <xf numFmtId="3" fontId="12" fillId="0" borderId="6" xfId="9" applyFont="1" applyFill="1" applyBorder="1" applyAlignment="1">
      <alignment horizontal="center" vertical="center" textRotation="255"/>
    </xf>
    <xf numFmtId="0" fontId="12" fillId="0" borderId="6" xfId="0" applyFont="1" applyFill="1" applyBorder="1" applyAlignment="1">
      <alignment horizontal="center" vertical="center" textRotation="255"/>
    </xf>
    <xf numFmtId="0" fontId="12" fillId="0" borderId="121" xfId="0" applyFont="1" applyFill="1" applyBorder="1" applyAlignment="1">
      <alignment horizontal="center" vertical="center" textRotation="255"/>
    </xf>
    <xf numFmtId="3" fontId="12" fillId="0" borderId="73" xfId="9" applyFont="1" applyFill="1" applyBorder="1" applyAlignment="1">
      <alignment horizontal="center" vertical="center" textRotation="255"/>
    </xf>
    <xf numFmtId="3" fontId="12" fillId="0" borderId="39" xfId="9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center" vertical="center" textRotation="255"/>
    </xf>
    <xf numFmtId="0" fontId="12" fillId="0" borderId="122" xfId="0" applyFont="1" applyFill="1" applyBorder="1" applyAlignment="1">
      <alignment horizontal="center" vertical="center" textRotation="255"/>
    </xf>
    <xf numFmtId="176" fontId="1" fillId="0" borderId="116" xfId="9" applyNumberFormat="1" applyFont="1" applyFill="1" applyBorder="1" applyAlignment="1">
      <alignment horizontal="center" vertical="center"/>
    </xf>
    <xf numFmtId="176" fontId="0" fillId="0" borderId="117" xfId="0" applyNumberFormat="1" applyBorder="1" applyAlignment="1">
      <alignment horizontal="center" vertical="center"/>
    </xf>
    <xf numFmtId="176" fontId="0" fillId="0" borderId="123" xfId="0" applyNumberFormat="1" applyBorder="1" applyAlignment="1">
      <alignment horizontal="center" vertical="center"/>
    </xf>
    <xf numFmtId="3" fontId="1" fillId="0" borderId="116" xfId="9" applyFont="1" applyFill="1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3" fontId="1" fillId="0" borderId="124" xfId="4" applyNumberFormat="1" applyFont="1" applyFill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3" fontId="1" fillId="0" borderId="23" xfId="9" applyFont="1" applyFill="1" applyBorder="1" applyAlignment="1">
      <alignment horizontal="center" vertical="center"/>
    </xf>
    <xf numFmtId="3" fontId="1" fillId="0" borderId="115" xfId="1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1" fillId="0" borderId="23" xfId="10" applyNumberFormat="1" applyFont="1" applyFill="1" applyBorder="1" applyAlignment="1">
      <alignment horizontal="center" vertical="center"/>
    </xf>
    <xf numFmtId="3" fontId="1" fillId="0" borderId="17" xfId="10" applyNumberFormat="1" applyFont="1" applyFill="1" applyBorder="1" applyAlignment="1">
      <alignment horizontal="center" vertical="center"/>
    </xf>
    <xf numFmtId="177" fontId="12" fillId="0" borderId="112" xfId="11" applyNumberFormat="1" applyFont="1" applyFill="1" applyBorder="1" applyAlignment="1">
      <alignment horizontal="center" vertical="center" textRotation="255"/>
    </xf>
    <xf numFmtId="177" fontId="12" fillId="0" borderId="6" xfId="11" applyNumberFormat="1" applyFont="1" applyFill="1" applyBorder="1" applyAlignment="1">
      <alignment horizontal="center" vertical="center" textRotation="255"/>
    </xf>
    <xf numFmtId="177" fontId="12" fillId="0" borderId="6" xfId="0" applyNumberFormat="1" applyFont="1" applyFill="1" applyBorder="1" applyAlignment="1">
      <alignment horizontal="center" vertical="center" textRotation="255"/>
    </xf>
    <xf numFmtId="177" fontId="12" fillId="0" borderId="121" xfId="0" applyNumberFormat="1" applyFont="1" applyFill="1" applyBorder="1" applyAlignment="1">
      <alignment horizontal="center" vertical="center" textRotation="255"/>
    </xf>
    <xf numFmtId="177" fontId="12" fillId="0" borderId="73" xfId="11" applyNumberFormat="1" applyFont="1" applyFill="1" applyBorder="1" applyAlignment="1">
      <alignment horizontal="center" vertical="center" textRotation="255"/>
    </xf>
    <xf numFmtId="177" fontId="12" fillId="0" borderId="39" xfId="11" applyNumberFormat="1" applyFont="1" applyFill="1" applyBorder="1" applyAlignment="1">
      <alignment horizontal="center" vertical="center" textRotation="255"/>
    </xf>
    <xf numFmtId="177" fontId="12" fillId="0" borderId="39" xfId="0" applyNumberFormat="1" applyFont="1" applyFill="1" applyBorder="1" applyAlignment="1">
      <alignment horizontal="center" vertical="center" textRotation="255"/>
    </xf>
    <xf numFmtId="177" fontId="12" fillId="0" borderId="43" xfId="0" applyNumberFormat="1" applyFont="1" applyFill="1" applyBorder="1" applyAlignment="1">
      <alignment horizontal="center" vertical="center" textRotation="255"/>
    </xf>
    <xf numFmtId="177" fontId="1" fillId="0" borderId="23" xfId="11" applyNumberFormat="1" applyFont="1" applyFill="1" applyBorder="1" applyAlignment="1">
      <alignment horizontal="center" vertical="center"/>
    </xf>
    <xf numFmtId="3" fontId="12" fillId="0" borderId="112" xfId="11" applyFont="1" applyFill="1" applyBorder="1" applyAlignment="1">
      <alignment horizontal="center" vertical="center" textRotation="255"/>
    </xf>
    <xf numFmtId="3" fontId="12" fillId="0" borderId="6" xfId="11" applyFont="1" applyFill="1" applyBorder="1" applyAlignment="1">
      <alignment horizontal="center" vertical="center" textRotation="255"/>
    </xf>
    <xf numFmtId="3" fontId="12" fillId="0" borderId="73" xfId="11" applyFont="1" applyFill="1" applyBorder="1" applyAlignment="1">
      <alignment horizontal="center" vertical="center" textRotation="255"/>
    </xf>
    <xf numFmtId="3" fontId="12" fillId="0" borderId="39" xfId="11" applyFont="1" applyFill="1" applyBorder="1" applyAlignment="1">
      <alignment horizontal="center" vertical="center" textRotation="255"/>
    </xf>
    <xf numFmtId="0" fontId="12" fillId="0" borderId="43" xfId="0" applyFont="1" applyFill="1" applyBorder="1" applyAlignment="1">
      <alignment horizontal="center" vertical="center" textRotation="255"/>
    </xf>
    <xf numFmtId="3" fontId="1" fillId="0" borderId="23" xfId="11" applyFont="1" applyFill="1" applyBorder="1" applyAlignment="1">
      <alignment horizontal="center" vertical="center"/>
    </xf>
    <xf numFmtId="3" fontId="12" fillId="0" borderId="34" xfId="12" applyFont="1" applyFill="1" applyBorder="1" applyAlignment="1">
      <alignment horizontal="center" vertical="center" textRotation="255"/>
    </xf>
    <xf numFmtId="3" fontId="12" fillId="0" borderId="35" xfId="12" applyFont="1" applyFill="1" applyBorder="1" applyAlignment="1">
      <alignment horizontal="center" vertical="center" textRotation="255"/>
    </xf>
    <xf numFmtId="0" fontId="12" fillId="0" borderId="35" xfId="0" applyFont="1" applyFill="1" applyBorder="1" applyAlignment="1">
      <alignment horizontal="center" vertical="center" textRotation="255"/>
    </xf>
    <xf numFmtId="0" fontId="12" fillId="0" borderId="67" xfId="0" applyFont="1" applyFill="1" applyBorder="1" applyAlignment="1">
      <alignment horizontal="center" vertical="center" textRotation="255"/>
    </xf>
    <xf numFmtId="3" fontId="1" fillId="0" borderId="127" xfId="4" applyNumberFormat="1" applyFont="1" applyFill="1" applyBorder="1" applyAlignment="1">
      <alignment horizontal="center" vertical="center"/>
    </xf>
    <xf numFmtId="3" fontId="1" fillId="0" borderId="128" xfId="9" applyFont="1" applyFill="1" applyBorder="1" applyAlignment="1">
      <alignment horizontal="center" vertical="center"/>
    </xf>
    <xf numFmtId="3" fontId="1" fillId="0" borderId="27" xfId="11" applyFont="1" applyFill="1" applyBorder="1" applyAlignment="1">
      <alignment horizontal="center" vertical="center"/>
    </xf>
    <xf numFmtId="3" fontId="1" fillId="0" borderId="112" xfId="6" applyFont="1" applyFill="1" applyBorder="1" applyAlignment="1">
      <alignment horizontal="center" vertical="center" textRotation="255"/>
    </xf>
    <xf numFmtId="0" fontId="2" fillId="0" borderId="121" xfId="0" applyFont="1" applyFill="1" applyBorder="1" applyAlignment="1">
      <alignment horizontal="center" vertical="center" textRotation="255"/>
    </xf>
    <xf numFmtId="3" fontId="1" fillId="0" borderId="27" xfId="6" applyNumberFormat="1" applyFont="1" applyFill="1" applyBorder="1" applyAlignment="1">
      <alignment horizontal="center" vertical="center"/>
    </xf>
    <xf numFmtId="3" fontId="1" fillId="0" borderId="33" xfId="6" applyNumberFormat="1" applyFont="1" applyFill="1" applyBorder="1" applyAlignment="1">
      <alignment horizontal="center" vertical="center"/>
    </xf>
    <xf numFmtId="3" fontId="1" fillId="0" borderId="26" xfId="6" applyNumberFormat="1" applyFont="1" applyFill="1" applyBorder="1" applyAlignment="1">
      <alignment horizontal="center" vertical="center"/>
    </xf>
    <xf numFmtId="3" fontId="1" fillId="0" borderId="2" xfId="6" applyNumberFormat="1" applyFont="1" applyFill="1" applyBorder="1" applyAlignment="1">
      <alignment horizontal="center" vertical="center"/>
    </xf>
    <xf numFmtId="3" fontId="1" fillId="0" borderId="21" xfId="6" applyNumberFormat="1" applyFont="1" applyFill="1" applyBorder="1" applyAlignment="1">
      <alignment horizontal="center" vertical="center"/>
    </xf>
    <xf numFmtId="3" fontId="1" fillId="0" borderId="17" xfId="6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177" fontId="1" fillId="0" borderId="18" xfId="8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3" fontId="1" fillId="0" borderId="73" xfId="6" applyFont="1" applyFill="1" applyBorder="1" applyAlignment="1">
      <alignment horizontal="center" vertical="center" textRotation="255"/>
    </xf>
    <xf numFmtId="3" fontId="1" fillId="0" borderId="39" xfId="6" applyFont="1" applyFill="1" applyBorder="1" applyAlignment="1">
      <alignment horizontal="center" vertical="center" textRotation="255"/>
    </xf>
    <xf numFmtId="3" fontId="1" fillId="0" borderId="122" xfId="6" applyFont="1" applyFill="1" applyBorder="1" applyAlignment="1">
      <alignment horizontal="center" vertical="center" textRotation="255"/>
    </xf>
    <xf numFmtId="3" fontId="1" fillId="0" borderId="75" xfId="7" applyFont="1" applyFill="1" applyBorder="1" applyAlignment="1">
      <alignment horizontal="center" vertical="center"/>
    </xf>
    <xf numFmtId="177" fontId="1" fillId="0" borderId="0" xfId="13" applyNumberFormat="1" applyFont="1" applyFill="1" applyBorder="1" applyAlignment="1" applyProtection="1">
      <alignment horizontal="center" vertical="center"/>
      <protection locked="0"/>
    </xf>
    <xf numFmtId="3" fontId="1" fillId="0" borderId="22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6" applyFont="1" applyFill="1" applyBorder="1" applyAlignment="1">
      <alignment vertical="center"/>
    </xf>
    <xf numFmtId="0" fontId="0" fillId="0" borderId="0" xfId="0" applyFill="1" applyBorder="1" applyAlignment="1"/>
    <xf numFmtId="3" fontId="1" fillId="0" borderId="11" xfId="6" applyNumberFormat="1" applyFont="1" applyFill="1" applyBorder="1" applyAlignment="1">
      <alignment horizontal="center" vertical="center"/>
    </xf>
    <xf numFmtId="3" fontId="1" fillId="0" borderId="105" xfId="6" applyNumberFormat="1" applyFont="1" applyFill="1" applyBorder="1" applyAlignment="1">
      <alignment horizontal="center" vertical="center"/>
    </xf>
    <xf numFmtId="3" fontId="1" fillId="0" borderId="59" xfId="6" applyNumberFormat="1" applyFont="1" applyFill="1" applyBorder="1" applyAlignment="1">
      <alignment horizontal="center" vertical="center"/>
    </xf>
    <xf numFmtId="3" fontId="1" fillId="0" borderId="15" xfId="6" applyNumberFormat="1" applyFont="1" applyFill="1" applyBorder="1" applyAlignment="1">
      <alignment horizontal="center" vertical="center"/>
    </xf>
    <xf numFmtId="3" fontId="1" fillId="0" borderId="2" xfId="7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3" fontId="6" fillId="0" borderId="112" xfId="6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21" xfId="0" applyBorder="1" applyAlignment="1">
      <alignment horizontal="center" vertical="center" textRotation="255"/>
    </xf>
    <xf numFmtId="3" fontId="6" fillId="0" borderId="73" xfId="6" applyFont="1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122" xfId="0" applyBorder="1" applyAlignment="1">
      <alignment horizontal="center" vertical="center" textRotation="255"/>
    </xf>
    <xf numFmtId="3" fontId="6" fillId="0" borderId="129" xfId="6" applyNumberFormat="1" applyFont="1" applyBorder="1" applyAlignment="1">
      <alignment horizontal="center" vertical="center"/>
    </xf>
    <xf numFmtId="3" fontId="6" fillId="0" borderId="130" xfId="6" applyNumberFormat="1" applyFont="1" applyBorder="1" applyAlignment="1">
      <alignment horizontal="center" vertical="center"/>
    </xf>
    <xf numFmtId="3" fontId="6" fillId="0" borderId="27" xfId="6" applyNumberFormat="1" applyFont="1" applyBorder="1" applyAlignment="1">
      <alignment horizontal="center" vertical="center"/>
    </xf>
    <xf numFmtId="3" fontId="6" fillId="0" borderId="33" xfId="6" applyNumberFormat="1" applyFont="1" applyBorder="1" applyAlignment="1">
      <alignment horizontal="center" vertical="center"/>
    </xf>
    <xf numFmtId="3" fontId="6" fillId="0" borderId="26" xfId="6" applyNumberFormat="1" applyFont="1" applyBorder="1" applyAlignment="1">
      <alignment horizontal="center" vertical="center"/>
    </xf>
    <xf numFmtId="3" fontId="6" fillId="0" borderId="2" xfId="6" applyNumberFormat="1" applyFont="1" applyBorder="1" applyAlignment="1">
      <alignment horizontal="center" vertical="center"/>
    </xf>
    <xf numFmtId="3" fontId="6" fillId="0" borderId="21" xfId="6" applyNumberFormat="1" applyFont="1" applyBorder="1" applyAlignment="1">
      <alignment horizontal="center" vertical="center"/>
    </xf>
    <xf numFmtId="3" fontId="10" fillId="0" borderId="21" xfId="7" applyNumberFormat="1" applyFont="1" applyFill="1" applyBorder="1" applyAlignment="1">
      <alignment horizontal="right" vertical="center"/>
    </xf>
    <xf numFmtId="177" fontId="1" fillId="0" borderId="37" xfId="7" applyNumberFormat="1" applyFont="1" applyFill="1" applyBorder="1" applyAlignment="1">
      <alignment vertical="center"/>
    </xf>
    <xf numFmtId="177" fontId="1" fillId="0" borderId="21" xfId="7" applyNumberFormat="1" applyFont="1" applyFill="1" applyBorder="1" applyAlignment="1">
      <alignment vertical="center"/>
    </xf>
    <xf numFmtId="177" fontId="1" fillId="0" borderId="0" xfId="13" applyNumberFormat="1" applyFont="1" applyFill="1" applyBorder="1" applyAlignment="1">
      <alignment horizontal="center" vertical="center"/>
    </xf>
    <xf numFmtId="177" fontId="1" fillId="0" borderId="100" xfId="10" applyNumberFormat="1" applyFont="1" applyFill="1" applyBorder="1" applyAlignment="1">
      <alignment vertical="center"/>
    </xf>
    <xf numFmtId="177" fontId="1" fillId="0" borderId="21" xfId="10" applyNumberFormat="1" applyFont="1" applyFill="1" applyBorder="1" applyAlignment="1">
      <alignment vertical="center"/>
    </xf>
    <xf numFmtId="177" fontId="1" fillId="0" borderId="101" xfId="10" applyNumberFormat="1" applyFont="1" applyFill="1" applyBorder="1" applyAlignment="1">
      <alignment vertical="center"/>
    </xf>
    <xf numFmtId="3" fontId="1" fillId="0" borderId="131" xfId="6" applyNumberFormat="1" applyFont="1" applyFill="1" applyBorder="1" applyAlignment="1">
      <alignment horizontal="center" vertical="center"/>
    </xf>
    <xf numFmtId="3" fontId="1" fillId="0" borderId="132" xfId="6" applyFont="1" applyFill="1" applyBorder="1" applyAlignment="1">
      <alignment horizontal="center" vertical="center"/>
    </xf>
    <xf numFmtId="3" fontId="10" fillId="0" borderId="99" xfId="6" applyFont="1" applyFill="1" applyBorder="1" applyAlignment="1">
      <alignment horizontal="right" vertical="center"/>
    </xf>
    <xf numFmtId="177" fontId="1" fillId="0" borderId="62" xfId="2" applyNumberFormat="1" applyFont="1" applyFill="1" applyBorder="1" applyAlignment="1">
      <alignment vertical="center"/>
    </xf>
    <xf numFmtId="177" fontId="1" fillId="0" borderId="46" xfId="6" applyNumberFormat="1" applyFont="1" applyFill="1" applyBorder="1" applyAlignment="1">
      <alignment vertical="center"/>
    </xf>
    <xf numFmtId="177" fontId="1" fillId="0" borderId="99" xfId="10" applyNumberFormat="1" applyFont="1" applyFill="1" applyBorder="1" applyAlignment="1">
      <alignment vertical="center"/>
    </xf>
    <xf numFmtId="177" fontId="1" fillId="0" borderId="62" xfId="10" applyNumberFormat="1" applyFont="1" applyFill="1" applyBorder="1" applyAlignment="1">
      <alignment vertical="center"/>
    </xf>
    <xf numFmtId="177" fontId="1" fillId="0" borderId="66" xfId="10" applyNumberFormat="1" applyFont="1" applyFill="1" applyBorder="1" applyAlignment="1">
      <alignment vertical="center"/>
    </xf>
  </cellXfs>
  <cellStyles count="16">
    <cellStyle name="桁区切り" xfId="1" builtinId="6"/>
    <cellStyle name="標準" xfId="0" builtinId="0"/>
    <cellStyle name="標準_0５６～５９（一般状況）" xfId="2" xr:uid="{00000000-0005-0000-0000-000002000000}"/>
    <cellStyle name="標準_１３０～１３３（経理関係諸率その２）" xfId="3" xr:uid="{00000000-0005-0000-0000-000003000000}"/>
    <cellStyle name="標準_１３８～１４１(保険給付状況一般その１）" xfId="4" xr:uid="{00000000-0005-0000-0000-000004000000}"/>
    <cellStyle name="標準_１４２～１４５(保険給付状況一般その２）" xfId="5" xr:uid="{00000000-0005-0000-0000-000005000000}"/>
    <cellStyle name="標準_１４６～１４９（保険給付状況一般その３）" xfId="6" xr:uid="{00000000-0005-0000-0000-000006000000}"/>
    <cellStyle name="標準_１５０～１５３（保険給付状況一般その４）" xfId="7" xr:uid="{00000000-0005-0000-0000-000007000000}"/>
    <cellStyle name="標準_１５４～１５７（保険給付状況一般その５）" xfId="8" xr:uid="{00000000-0005-0000-0000-000008000000}"/>
    <cellStyle name="標準_１７０～１７３（退職医療給付状況その１）" xfId="9" xr:uid="{00000000-0005-0000-0000-000009000000}"/>
    <cellStyle name="標準_１７４～１７７（退職医療給付状況その２）" xfId="10" xr:uid="{00000000-0005-0000-0000-00000A000000}"/>
    <cellStyle name="標準_１７８～１８１（退職医療給付状況その３）" xfId="11" xr:uid="{00000000-0005-0000-0000-00000B000000}"/>
    <cellStyle name="標準_１８２～１８５（退職医療給付状況その４）" xfId="12" xr:uid="{00000000-0005-0000-0000-00000C000000}"/>
    <cellStyle name="標準_１８６～１８９（退職医療給付状況その５）" xfId="13" xr:uid="{00000000-0005-0000-0000-00000D000000}"/>
    <cellStyle name="標準_１９０～１９３（退職医療給付状況その６）" xfId="14" xr:uid="{00000000-0005-0000-0000-00000E000000}"/>
    <cellStyle name="標準_１９４～１９７（退職医療給付状況その７）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4599" name="Line 4">
          <a:extLst>
            <a:ext uri="{FF2B5EF4-FFF2-40B4-BE49-F238E27FC236}">
              <a16:creationId xmlns:a16="http://schemas.microsoft.com/office/drawing/2014/main" id="{00000000-0008-0000-0000-000007390000}"/>
            </a:ext>
          </a:extLst>
        </xdr:cNvPr>
        <xdr:cNvSpPr>
          <a:spLocks noChangeShapeType="1"/>
        </xdr:cNvSpPr>
      </xdr:nvSpPr>
      <xdr:spPr bwMode="auto">
        <a:xfrm>
          <a:off x="485775" y="447675"/>
          <a:ext cx="1066800" cy="1019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0</xdr:rowOff>
    </xdr:from>
    <xdr:to>
      <xdr:col>2</xdr:col>
      <xdr:colOff>1162050</xdr:colOff>
      <xdr:row>6</xdr:row>
      <xdr:rowOff>0</xdr:rowOff>
    </xdr:to>
    <xdr:sp macro="" textlink="">
      <xdr:nvSpPr>
        <xdr:cNvPr id="29956" name="Line 1">
          <a:extLst>
            <a:ext uri="{FF2B5EF4-FFF2-40B4-BE49-F238E27FC236}">
              <a16:creationId xmlns:a16="http://schemas.microsoft.com/office/drawing/2014/main" id="{00000000-0008-0000-0900-000004750000}"/>
            </a:ext>
          </a:extLst>
        </xdr:cNvPr>
        <xdr:cNvSpPr>
          <a:spLocks noChangeShapeType="1"/>
        </xdr:cNvSpPr>
      </xdr:nvSpPr>
      <xdr:spPr bwMode="auto">
        <a:xfrm>
          <a:off x="533400" y="495300"/>
          <a:ext cx="116205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28575</xdr:rowOff>
    </xdr:from>
    <xdr:to>
      <xdr:col>3</xdr:col>
      <xdr:colOff>0</xdr:colOff>
      <xdr:row>6</xdr:row>
      <xdr:rowOff>0</xdr:rowOff>
    </xdr:to>
    <xdr:sp macro="" textlink="">
      <xdr:nvSpPr>
        <xdr:cNvPr id="23813" name="Line 1">
          <a:extLst>
            <a:ext uri="{FF2B5EF4-FFF2-40B4-BE49-F238E27FC236}">
              <a16:creationId xmlns:a16="http://schemas.microsoft.com/office/drawing/2014/main" id="{00000000-0008-0000-0100-0000055D0000}"/>
            </a:ext>
          </a:extLst>
        </xdr:cNvPr>
        <xdr:cNvSpPr>
          <a:spLocks noChangeShapeType="1"/>
        </xdr:cNvSpPr>
      </xdr:nvSpPr>
      <xdr:spPr bwMode="auto">
        <a:xfrm>
          <a:off x="485775" y="466725"/>
          <a:ext cx="10668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572" name="Line 1">
          <a:extLst>
            <a:ext uri="{FF2B5EF4-FFF2-40B4-BE49-F238E27FC236}">
              <a16:creationId xmlns:a16="http://schemas.microsoft.com/office/drawing/2014/main" id="{00000000-0008-0000-0200-000004350000}"/>
            </a:ext>
          </a:extLst>
        </xdr:cNvPr>
        <xdr:cNvSpPr>
          <a:spLocks noChangeShapeType="1"/>
        </xdr:cNvSpPr>
      </xdr:nvSpPr>
      <xdr:spPr bwMode="auto">
        <a:xfrm>
          <a:off x="485775" y="438150"/>
          <a:ext cx="106680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123825</xdr:rowOff>
    </xdr:from>
    <xdr:to>
      <xdr:col>2</xdr:col>
      <xdr:colOff>962025</xdr:colOff>
      <xdr:row>6</xdr:row>
      <xdr:rowOff>0</xdr:rowOff>
    </xdr:to>
    <xdr:sp macro="" textlink="">
      <xdr:nvSpPr>
        <xdr:cNvPr id="12551" name="Line 1">
          <a:extLst>
            <a:ext uri="{FF2B5EF4-FFF2-40B4-BE49-F238E27FC236}">
              <a16:creationId xmlns:a16="http://schemas.microsoft.com/office/drawing/2014/main" id="{00000000-0008-0000-0300-000007310000}"/>
            </a:ext>
          </a:extLst>
        </xdr:cNvPr>
        <xdr:cNvSpPr>
          <a:spLocks noChangeShapeType="1"/>
        </xdr:cNvSpPr>
      </xdr:nvSpPr>
      <xdr:spPr bwMode="auto">
        <a:xfrm>
          <a:off x="485775" y="428625"/>
          <a:ext cx="9620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28575</xdr:rowOff>
    </xdr:from>
    <xdr:to>
      <xdr:col>3</xdr:col>
      <xdr:colOff>0</xdr:colOff>
      <xdr:row>6</xdr:row>
      <xdr:rowOff>0</xdr:rowOff>
    </xdr:to>
    <xdr:sp macro="" textlink="">
      <xdr:nvSpPr>
        <xdr:cNvPr id="26884" name="Line 1">
          <a:extLst>
            <a:ext uri="{FF2B5EF4-FFF2-40B4-BE49-F238E27FC236}">
              <a16:creationId xmlns:a16="http://schemas.microsoft.com/office/drawing/2014/main" id="{00000000-0008-0000-0400-000004690000}"/>
            </a:ext>
          </a:extLst>
        </xdr:cNvPr>
        <xdr:cNvSpPr>
          <a:spLocks noChangeShapeType="1"/>
        </xdr:cNvSpPr>
      </xdr:nvSpPr>
      <xdr:spPr bwMode="auto">
        <a:xfrm>
          <a:off x="495300" y="466725"/>
          <a:ext cx="1057275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1028700</xdr:colOff>
      <xdr:row>6</xdr:row>
      <xdr:rowOff>0</xdr:rowOff>
    </xdr:to>
    <xdr:sp macro="" textlink="">
      <xdr:nvSpPr>
        <xdr:cNvPr id="11524" name="Line 1">
          <a:extLst>
            <a:ext uri="{FF2B5EF4-FFF2-40B4-BE49-F238E27FC236}">
              <a16:creationId xmlns:a16="http://schemas.microsoft.com/office/drawing/2014/main" id="{00000000-0008-0000-0500-0000042D0000}"/>
            </a:ext>
          </a:extLst>
        </xdr:cNvPr>
        <xdr:cNvSpPr>
          <a:spLocks noChangeShapeType="1"/>
        </xdr:cNvSpPr>
      </xdr:nvSpPr>
      <xdr:spPr bwMode="auto">
        <a:xfrm>
          <a:off x="485775" y="438150"/>
          <a:ext cx="10287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0</xdr:rowOff>
    </xdr:from>
    <xdr:to>
      <xdr:col>2</xdr:col>
      <xdr:colOff>1162050</xdr:colOff>
      <xdr:row>6</xdr:row>
      <xdr:rowOff>0</xdr:rowOff>
    </xdr:to>
    <xdr:sp macro="" textlink="">
      <xdr:nvSpPr>
        <xdr:cNvPr id="15623" name="Line 2">
          <a:extLst>
            <a:ext uri="{FF2B5EF4-FFF2-40B4-BE49-F238E27FC236}">
              <a16:creationId xmlns:a16="http://schemas.microsoft.com/office/drawing/2014/main" id="{00000000-0008-0000-0600-0000073D0000}"/>
            </a:ext>
          </a:extLst>
        </xdr:cNvPr>
        <xdr:cNvSpPr>
          <a:spLocks noChangeShapeType="1"/>
        </xdr:cNvSpPr>
      </xdr:nvSpPr>
      <xdr:spPr bwMode="auto">
        <a:xfrm>
          <a:off x="485775" y="438150"/>
          <a:ext cx="10668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0</xdr:rowOff>
    </xdr:from>
    <xdr:to>
      <xdr:col>2</xdr:col>
      <xdr:colOff>1162050</xdr:colOff>
      <xdr:row>6</xdr:row>
      <xdr:rowOff>0</xdr:rowOff>
    </xdr:to>
    <xdr:sp macro="" textlink="">
      <xdr:nvSpPr>
        <xdr:cNvPr id="28168" name="Line 1">
          <a:extLst>
            <a:ext uri="{FF2B5EF4-FFF2-40B4-BE49-F238E27FC236}">
              <a16:creationId xmlns:a16="http://schemas.microsoft.com/office/drawing/2014/main" id="{00000000-0008-0000-0700-0000086E0000}"/>
            </a:ext>
          </a:extLst>
        </xdr:cNvPr>
        <xdr:cNvSpPr>
          <a:spLocks noChangeShapeType="1"/>
        </xdr:cNvSpPr>
      </xdr:nvSpPr>
      <xdr:spPr bwMode="auto">
        <a:xfrm>
          <a:off x="485775" y="438150"/>
          <a:ext cx="10668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2</xdr:row>
      <xdr:rowOff>0</xdr:rowOff>
    </xdr:from>
    <xdr:to>
      <xdr:col>2</xdr:col>
      <xdr:colOff>1162050</xdr:colOff>
      <xdr:row>6</xdr:row>
      <xdr:rowOff>0</xdr:rowOff>
    </xdr:to>
    <xdr:sp macro="" textlink="">
      <xdr:nvSpPr>
        <xdr:cNvPr id="28169" name="Line 3">
          <a:extLst>
            <a:ext uri="{FF2B5EF4-FFF2-40B4-BE49-F238E27FC236}">
              <a16:creationId xmlns:a16="http://schemas.microsoft.com/office/drawing/2014/main" id="{00000000-0008-0000-0700-0000096E0000}"/>
            </a:ext>
          </a:extLst>
        </xdr:cNvPr>
        <xdr:cNvSpPr>
          <a:spLocks noChangeShapeType="1"/>
        </xdr:cNvSpPr>
      </xdr:nvSpPr>
      <xdr:spPr bwMode="auto">
        <a:xfrm>
          <a:off x="485775" y="438150"/>
          <a:ext cx="10668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0</xdr:rowOff>
    </xdr:from>
    <xdr:to>
      <xdr:col>2</xdr:col>
      <xdr:colOff>1162050</xdr:colOff>
      <xdr:row>6</xdr:row>
      <xdr:rowOff>0</xdr:rowOff>
    </xdr:to>
    <xdr:sp macro="" textlink="">
      <xdr:nvSpPr>
        <xdr:cNvPr id="28932" name="Line 1">
          <a:extLst>
            <a:ext uri="{FF2B5EF4-FFF2-40B4-BE49-F238E27FC236}">
              <a16:creationId xmlns:a16="http://schemas.microsoft.com/office/drawing/2014/main" id="{00000000-0008-0000-0800-000004710000}"/>
            </a:ext>
          </a:extLst>
        </xdr:cNvPr>
        <xdr:cNvSpPr>
          <a:spLocks noChangeShapeType="1"/>
        </xdr:cNvSpPr>
      </xdr:nvSpPr>
      <xdr:spPr bwMode="auto">
        <a:xfrm>
          <a:off x="533400" y="495300"/>
          <a:ext cx="116205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autoPageBreaks="0"/>
  </sheetPr>
  <dimension ref="A1:AE83"/>
  <sheetViews>
    <sheetView tabSelected="1" showOutlineSymbols="0" zoomScale="70" zoomScaleNormal="70" zoomScaleSheetLayoutView="75" workbookViewId="0"/>
  </sheetViews>
  <sheetFormatPr defaultColWidth="10.875" defaultRowHeight="21.75" customHeight="1" x14ac:dyDescent="0.15"/>
  <cols>
    <col min="1" max="1" width="1.75" style="156" customWidth="1"/>
    <col min="2" max="2" width="4.625" style="156" customWidth="1"/>
    <col min="3" max="3" width="14" style="156" customWidth="1"/>
    <col min="4" max="4" width="11.625" style="156" customWidth="1"/>
    <col min="5" max="5" width="16.875" style="156" customWidth="1"/>
    <col min="6" max="6" width="7.875" style="156" customWidth="1"/>
    <col min="7" max="7" width="11.125" style="156" customWidth="1"/>
    <col min="8" max="8" width="9" style="156" customWidth="1"/>
    <col min="9" max="9" width="13.125" style="156" customWidth="1"/>
    <col min="10" max="10" width="8.75" style="156" customWidth="1"/>
    <col min="11" max="11" width="12.375" style="156" customWidth="1"/>
    <col min="12" max="12" width="9" style="156" customWidth="1"/>
    <col min="13" max="13" width="14" style="156" customWidth="1"/>
    <col min="14" max="14" width="9" style="156" customWidth="1"/>
    <col min="15" max="15" width="12.875" style="156" customWidth="1"/>
    <col min="16" max="16" width="9" style="156" customWidth="1"/>
    <col min="17" max="17" width="13" style="156" customWidth="1"/>
    <col min="18" max="18" width="9" style="156" customWidth="1"/>
    <col min="19" max="19" width="14" style="156" customWidth="1"/>
    <col min="20" max="20" width="9" style="156" customWidth="1"/>
    <col min="21" max="21" width="14" style="156" customWidth="1"/>
    <col min="22" max="22" width="9" style="156" customWidth="1"/>
    <col min="23" max="23" width="14" style="156" customWidth="1"/>
    <col min="24" max="24" width="7.875" style="156" customWidth="1"/>
    <col min="25" max="25" width="9.625" style="156" customWidth="1"/>
    <col min="26" max="26" width="13.75" style="156" customWidth="1"/>
    <col min="27" max="27" width="18.25" style="156" customWidth="1"/>
    <col min="28" max="30" width="15.625" style="156" customWidth="1"/>
    <col min="31" max="31" width="4.625" style="156" customWidth="1"/>
    <col min="32" max="16384" width="10.875" style="156"/>
  </cols>
  <sheetData>
    <row r="1" spans="2:31" ht="24" x14ac:dyDescent="0.15">
      <c r="B1" s="179" t="s">
        <v>268</v>
      </c>
      <c r="AD1" s="556" t="s">
        <v>180</v>
      </c>
      <c r="AE1" s="557"/>
    </row>
    <row r="2" spans="2:31" ht="10.5" customHeight="1" thickBot="1" x14ac:dyDescent="0.2">
      <c r="B2" s="179"/>
    </row>
    <row r="3" spans="2:31" ht="20.25" customHeight="1" x14ac:dyDescent="0.15">
      <c r="B3" s="584" t="s">
        <v>118</v>
      </c>
      <c r="C3" s="157" t="s">
        <v>0</v>
      </c>
      <c r="D3" s="558" t="s">
        <v>119</v>
      </c>
      <c r="E3" s="559"/>
      <c r="F3" s="591" t="s">
        <v>269</v>
      </c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3"/>
      <c r="Z3" s="583" t="s">
        <v>157</v>
      </c>
      <c r="AA3" s="559"/>
      <c r="AB3" s="256"/>
      <c r="AC3" s="256"/>
      <c r="AD3" s="255"/>
      <c r="AE3" s="576" t="s">
        <v>118</v>
      </c>
    </row>
    <row r="4" spans="2:31" ht="20.25" customHeight="1" x14ac:dyDescent="0.15">
      <c r="B4" s="585"/>
      <c r="C4" s="158"/>
      <c r="D4" s="560" t="s">
        <v>158</v>
      </c>
      <c r="E4" s="561"/>
      <c r="F4" s="564" t="s">
        <v>251</v>
      </c>
      <c r="G4" s="565"/>
      <c r="H4" s="569" t="s">
        <v>275</v>
      </c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1"/>
      <c r="X4" s="257"/>
      <c r="Y4" s="258"/>
      <c r="Z4" s="581" t="s">
        <v>159</v>
      </c>
      <c r="AA4" s="582"/>
      <c r="AB4" s="566" t="s">
        <v>160</v>
      </c>
      <c r="AC4" s="567"/>
      <c r="AD4" s="568"/>
      <c r="AE4" s="577"/>
    </row>
    <row r="5" spans="2:31" ht="20.25" customHeight="1" x14ac:dyDescent="0.15">
      <c r="B5" s="585"/>
      <c r="C5" s="159"/>
      <c r="D5" s="180"/>
      <c r="E5" s="259"/>
      <c r="F5" s="562" t="s">
        <v>249</v>
      </c>
      <c r="G5" s="563"/>
      <c r="H5" s="572" t="s">
        <v>105</v>
      </c>
      <c r="I5" s="575"/>
      <c r="J5" s="574" t="s">
        <v>225</v>
      </c>
      <c r="K5" s="575"/>
      <c r="L5" s="574" t="s">
        <v>226</v>
      </c>
      <c r="M5" s="575"/>
      <c r="N5" s="574" t="s">
        <v>227</v>
      </c>
      <c r="O5" s="573"/>
      <c r="P5" s="572" t="s">
        <v>228</v>
      </c>
      <c r="Q5" s="573"/>
      <c r="R5" s="572" t="s">
        <v>106</v>
      </c>
      <c r="S5" s="575"/>
      <c r="T5" s="589" t="s">
        <v>248</v>
      </c>
      <c r="U5" s="590"/>
      <c r="V5" s="587" t="s">
        <v>276</v>
      </c>
      <c r="W5" s="588"/>
      <c r="X5" s="579" t="s">
        <v>107</v>
      </c>
      <c r="Y5" s="580"/>
      <c r="Z5" s="260"/>
      <c r="AA5" s="261"/>
      <c r="AB5" s="267" t="s">
        <v>103</v>
      </c>
      <c r="AC5" s="262" t="s">
        <v>120</v>
      </c>
      <c r="AD5" s="263" t="s">
        <v>253</v>
      </c>
      <c r="AE5" s="577"/>
    </row>
    <row r="6" spans="2:31" ht="20.25" customHeight="1" thickBot="1" x14ac:dyDescent="0.2">
      <c r="B6" s="586"/>
      <c r="C6" s="160" t="s">
        <v>1</v>
      </c>
      <c r="D6" s="131" t="s">
        <v>91</v>
      </c>
      <c r="E6" s="131" t="s">
        <v>161</v>
      </c>
      <c r="F6" s="348" t="s">
        <v>91</v>
      </c>
      <c r="G6" s="349" t="s">
        <v>121</v>
      </c>
      <c r="H6" s="264" t="s">
        <v>91</v>
      </c>
      <c r="I6" s="265" t="s">
        <v>162</v>
      </c>
      <c r="J6" s="264" t="s">
        <v>91</v>
      </c>
      <c r="K6" s="265" t="s">
        <v>162</v>
      </c>
      <c r="L6" s="264" t="s">
        <v>91</v>
      </c>
      <c r="M6" s="265" t="s">
        <v>162</v>
      </c>
      <c r="N6" s="264" t="s">
        <v>91</v>
      </c>
      <c r="O6" s="489" t="s">
        <v>162</v>
      </c>
      <c r="P6" s="264" t="s">
        <v>91</v>
      </c>
      <c r="Q6" s="489" t="s">
        <v>162</v>
      </c>
      <c r="R6" s="264" t="s">
        <v>91</v>
      </c>
      <c r="S6" s="265" t="s">
        <v>162</v>
      </c>
      <c r="T6" s="265" t="s">
        <v>91</v>
      </c>
      <c r="U6" s="265" t="s">
        <v>162</v>
      </c>
      <c r="V6" s="265" t="s">
        <v>91</v>
      </c>
      <c r="W6" s="265" t="s">
        <v>162</v>
      </c>
      <c r="X6" s="131" t="s">
        <v>91</v>
      </c>
      <c r="Y6" s="131" t="s">
        <v>163</v>
      </c>
      <c r="Z6" s="266" t="s">
        <v>91</v>
      </c>
      <c r="AA6" s="267" t="s">
        <v>93</v>
      </c>
      <c r="AB6" s="267"/>
      <c r="AC6" s="267"/>
      <c r="AD6" s="268"/>
      <c r="AE6" s="578"/>
    </row>
    <row r="7" spans="2:31" ht="13.5" x14ac:dyDescent="0.15">
      <c r="B7" s="181"/>
      <c r="C7" s="182"/>
      <c r="D7" s="183" t="s">
        <v>122</v>
      </c>
      <c r="E7" s="269" t="s">
        <v>123</v>
      </c>
      <c r="F7" s="271" t="s">
        <v>122</v>
      </c>
      <c r="G7" s="269" t="s">
        <v>123</v>
      </c>
      <c r="H7" s="270" t="s">
        <v>122</v>
      </c>
      <c r="I7" s="271" t="s">
        <v>123</v>
      </c>
      <c r="J7" s="332" t="s">
        <v>122</v>
      </c>
      <c r="K7" s="332" t="s">
        <v>123</v>
      </c>
      <c r="L7" s="332" t="s">
        <v>122</v>
      </c>
      <c r="M7" s="332" t="s">
        <v>123</v>
      </c>
      <c r="N7" s="332" t="s">
        <v>122</v>
      </c>
      <c r="O7" s="332" t="s">
        <v>123</v>
      </c>
      <c r="P7" s="183" t="s">
        <v>122</v>
      </c>
      <c r="Q7" s="269" t="s">
        <v>123</v>
      </c>
      <c r="R7" s="183" t="s">
        <v>122</v>
      </c>
      <c r="S7" s="271" t="s">
        <v>123</v>
      </c>
      <c r="T7" s="271" t="s">
        <v>122</v>
      </c>
      <c r="U7" s="271" t="s">
        <v>123</v>
      </c>
      <c r="V7" s="271" t="s">
        <v>122</v>
      </c>
      <c r="W7" s="271" t="s">
        <v>123</v>
      </c>
      <c r="X7" s="271" t="s">
        <v>122</v>
      </c>
      <c r="Y7" s="271" t="s">
        <v>123</v>
      </c>
      <c r="Z7" s="272" t="s">
        <v>122</v>
      </c>
      <c r="AA7" s="273" t="s">
        <v>123</v>
      </c>
      <c r="AB7" s="273" t="s">
        <v>123</v>
      </c>
      <c r="AC7" s="273" t="s">
        <v>123</v>
      </c>
      <c r="AD7" s="274" t="s">
        <v>123</v>
      </c>
      <c r="AE7" s="190"/>
    </row>
    <row r="8" spans="2:31" ht="20.25" customHeight="1" x14ac:dyDescent="0.15">
      <c r="B8" s="185"/>
      <c r="C8" s="184" t="s">
        <v>281</v>
      </c>
      <c r="D8" s="528">
        <v>721026</v>
      </c>
      <c r="E8" s="528">
        <v>15256416016</v>
      </c>
      <c r="F8" s="529">
        <v>7</v>
      </c>
      <c r="G8" s="452">
        <v>29650</v>
      </c>
      <c r="H8" s="530">
        <v>560</v>
      </c>
      <c r="I8" s="531">
        <v>7983759</v>
      </c>
      <c r="J8" s="413">
        <v>449</v>
      </c>
      <c r="K8" s="413">
        <v>13573825</v>
      </c>
      <c r="L8" s="413">
        <v>12927</v>
      </c>
      <c r="M8" s="413">
        <v>101957148</v>
      </c>
      <c r="N8" s="413">
        <v>382</v>
      </c>
      <c r="O8" s="452">
        <v>10582662</v>
      </c>
      <c r="P8" s="413">
        <v>250</v>
      </c>
      <c r="Q8" s="452">
        <v>3479810</v>
      </c>
      <c r="R8" s="531">
        <v>1</v>
      </c>
      <c r="S8" s="531">
        <v>6160</v>
      </c>
      <c r="T8" s="531">
        <v>14569</v>
      </c>
      <c r="U8" s="532">
        <v>137583364</v>
      </c>
      <c r="V8" s="425" t="s">
        <v>108</v>
      </c>
      <c r="W8" s="425" t="s">
        <v>108</v>
      </c>
      <c r="X8" s="531">
        <v>0</v>
      </c>
      <c r="Y8" s="531">
        <v>0</v>
      </c>
      <c r="Z8" s="531">
        <v>735602</v>
      </c>
      <c r="AA8" s="532">
        <v>15393999380</v>
      </c>
      <c r="AB8" s="531">
        <v>10767126700</v>
      </c>
      <c r="AC8" s="531">
        <v>4259850010</v>
      </c>
      <c r="AD8" s="532">
        <v>367022670</v>
      </c>
      <c r="AE8" s="191"/>
    </row>
    <row r="9" spans="2:31" ht="20.25" customHeight="1" x14ac:dyDescent="0.15">
      <c r="B9" s="185"/>
      <c r="C9" s="184" t="s">
        <v>277</v>
      </c>
      <c r="D9" s="524">
        <v>572831</v>
      </c>
      <c r="E9" s="524">
        <v>12609216255</v>
      </c>
      <c r="F9" s="524">
        <v>5</v>
      </c>
      <c r="G9" s="525">
        <v>40800</v>
      </c>
      <c r="H9" s="526">
        <v>480</v>
      </c>
      <c r="I9" s="524">
        <v>5505515</v>
      </c>
      <c r="J9" s="413">
        <v>302</v>
      </c>
      <c r="K9" s="413">
        <v>9373194</v>
      </c>
      <c r="L9" s="413">
        <v>10790</v>
      </c>
      <c r="M9" s="413">
        <v>87220681</v>
      </c>
      <c r="N9" s="413">
        <v>334</v>
      </c>
      <c r="O9" s="452">
        <v>9121145</v>
      </c>
      <c r="P9" s="413">
        <v>221</v>
      </c>
      <c r="Q9" s="452">
        <v>3625570</v>
      </c>
      <c r="R9" s="551">
        <v>2</v>
      </c>
      <c r="S9" s="524">
        <v>78193</v>
      </c>
      <c r="T9" s="524">
        <v>12129</v>
      </c>
      <c r="U9" s="527">
        <v>114924298</v>
      </c>
      <c r="V9" s="425">
        <v>15</v>
      </c>
      <c r="W9" s="425">
        <v>322355</v>
      </c>
      <c r="X9" s="524">
        <v>0</v>
      </c>
      <c r="Y9" s="524">
        <v>0</v>
      </c>
      <c r="Z9" s="524">
        <v>584965</v>
      </c>
      <c r="AA9" s="524">
        <v>12724140553</v>
      </c>
      <c r="AB9" s="524">
        <v>8902833346</v>
      </c>
      <c r="AC9" s="524">
        <v>3512062607</v>
      </c>
      <c r="AD9" s="524">
        <v>309244600</v>
      </c>
      <c r="AE9" s="191"/>
    </row>
    <row r="10" spans="2:31" ht="20.25" customHeight="1" x14ac:dyDescent="0.15">
      <c r="B10" s="185"/>
      <c r="C10" s="184" t="s">
        <v>278</v>
      </c>
      <c r="D10" s="524">
        <v>362354</v>
      </c>
      <c r="E10" s="524">
        <v>8098969848</v>
      </c>
      <c r="F10" s="524">
        <v>1</v>
      </c>
      <c r="G10" s="525">
        <v>1800</v>
      </c>
      <c r="H10" s="526">
        <v>58</v>
      </c>
      <c r="I10" s="524">
        <v>2192222</v>
      </c>
      <c r="J10" s="413">
        <v>201</v>
      </c>
      <c r="K10" s="413">
        <v>5858643</v>
      </c>
      <c r="L10" s="413">
        <v>6138</v>
      </c>
      <c r="M10" s="413">
        <v>48441931</v>
      </c>
      <c r="N10" s="413">
        <v>256</v>
      </c>
      <c r="O10" s="452">
        <v>4378515</v>
      </c>
      <c r="P10" s="413">
        <v>156</v>
      </c>
      <c r="Q10" s="452">
        <v>3059350</v>
      </c>
      <c r="R10" s="551">
        <v>1</v>
      </c>
      <c r="S10" s="524">
        <v>37800</v>
      </c>
      <c r="T10" s="524">
        <v>6810</v>
      </c>
      <c r="U10" s="527">
        <v>63968461</v>
      </c>
      <c r="V10" s="425">
        <v>14</v>
      </c>
      <c r="W10" s="425">
        <v>1500647</v>
      </c>
      <c r="X10" s="524">
        <v>0</v>
      </c>
      <c r="Y10" s="524">
        <v>0</v>
      </c>
      <c r="Z10" s="524">
        <v>369165</v>
      </c>
      <c r="AA10" s="524">
        <v>8162938309</v>
      </c>
      <c r="AB10" s="524">
        <v>5703479595</v>
      </c>
      <c r="AC10" s="524">
        <v>2260706589</v>
      </c>
      <c r="AD10" s="524">
        <v>198752125</v>
      </c>
      <c r="AE10" s="191"/>
    </row>
    <row r="11" spans="2:31" ht="20.25" customHeight="1" x14ac:dyDescent="0.15">
      <c r="B11" s="185"/>
      <c r="C11" s="184" t="s">
        <v>279</v>
      </c>
      <c r="D11" s="524">
        <v>187089</v>
      </c>
      <c r="E11" s="524">
        <v>4363994359</v>
      </c>
      <c r="F11" s="524">
        <v>2</v>
      </c>
      <c r="G11" s="525">
        <v>58150</v>
      </c>
      <c r="H11" s="526">
        <v>68</v>
      </c>
      <c r="I11" s="524">
        <v>624855</v>
      </c>
      <c r="J11" s="413">
        <v>118</v>
      </c>
      <c r="K11" s="413">
        <v>3536273</v>
      </c>
      <c r="L11" s="413">
        <v>3004</v>
      </c>
      <c r="M11" s="413">
        <v>22656699</v>
      </c>
      <c r="N11" s="413">
        <v>107</v>
      </c>
      <c r="O11" s="452">
        <v>2201920</v>
      </c>
      <c r="P11" s="413">
        <v>43</v>
      </c>
      <c r="Q11" s="452">
        <v>642265</v>
      </c>
      <c r="R11" s="551">
        <v>1</v>
      </c>
      <c r="S11" s="524">
        <v>74610</v>
      </c>
      <c r="T11" s="524">
        <v>3341</v>
      </c>
      <c r="U11" s="527">
        <v>29736622</v>
      </c>
      <c r="V11" s="425">
        <v>0</v>
      </c>
      <c r="W11" s="425">
        <v>0</v>
      </c>
      <c r="X11" s="524">
        <v>0</v>
      </c>
      <c r="Y11" s="524">
        <v>0</v>
      </c>
      <c r="Z11" s="524">
        <v>190432</v>
      </c>
      <c r="AA11" s="524">
        <v>4393730981</v>
      </c>
      <c r="AB11" s="524">
        <v>3068284457</v>
      </c>
      <c r="AC11" s="524">
        <v>1223395617</v>
      </c>
      <c r="AD11" s="524">
        <v>102050907</v>
      </c>
      <c r="AE11" s="191"/>
    </row>
    <row r="12" spans="2:31" ht="14.25" thickBot="1" x14ac:dyDescent="0.2">
      <c r="B12" s="186"/>
      <c r="C12" s="187"/>
      <c r="D12" s="533"/>
      <c r="E12" s="534"/>
      <c r="F12" s="535"/>
      <c r="G12" s="534"/>
      <c r="H12" s="536"/>
      <c r="I12" s="535"/>
      <c r="J12" s="535"/>
      <c r="K12" s="535"/>
      <c r="L12" s="535"/>
      <c r="M12" s="535"/>
      <c r="N12" s="535"/>
      <c r="O12" s="534"/>
      <c r="P12" s="537"/>
      <c r="Q12" s="534"/>
      <c r="R12" s="537"/>
      <c r="S12" s="535"/>
      <c r="T12" s="535"/>
      <c r="U12" s="538"/>
      <c r="V12" s="535"/>
      <c r="W12" s="538"/>
      <c r="X12" s="535"/>
      <c r="Y12" s="535"/>
      <c r="Z12" s="535"/>
      <c r="AA12" s="538"/>
      <c r="AB12" s="539"/>
      <c r="AC12" s="540"/>
      <c r="AD12" s="541"/>
      <c r="AE12" s="192"/>
    </row>
    <row r="13" spans="2:31" ht="13.5" x14ac:dyDescent="0.15">
      <c r="B13" s="188"/>
      <c r="C13" s="130"/>
      <c r="D13" s="462"/>
      <c r="E13" s="463"/>
      <c r="F13" s="464"/>
      <c r="G13" s="465"/>
      <c r="H13" s="466"/>
      <c r="I13" s="464"/>
      <c r="J13" s="464"/>
      <c r="K13" s="464"/>
      <c r="L13" s="464"/>
      <c r="M13" s="464"/>
      <c r="N13" s="464"/>
      <c r="O13" s="463"/>
      <c r="P13" s="462"/>
      <c r="Q13" s="463"/>
      <c r="R13" s="462"/>
      <c r="S13" s="464"/>
      <c r="T13" s="464"/>
      <c r="U13" s="467"/>
      <c r="V13" s="464"/>
      <c r="W13" s="467"/>
      <c r="X13" s="464"/>
      <c r="Y13" s="464"/>
      <c r="Z13" s="464"/>
      <c r="AA13" s="467"/>
      <c r="AB13" s="468"/>
      <c r="AC13" s="469"/>
      <c r="AD13" s="470"/>
      <c r="AE13" s="191"/>
    </row>
    <row r="14" spans="2:31" ht="20.25" customHeight="1" x14ac:dyDescent="0.15">
      <c r="B14" s="129" t="s">
        <v>2</v>
      </c>
      <c r="C14" s="130" t="s">
        <v>3</v>
      </c>
      <c r="D14" s="126">
        <v>71281</v>
      </c>
      <c r="E14" s="126">
        <v>1566386237</v>
      </c>
      <c r="F14" s="126">
        <v>3</v>
      </c>
      <c r="G14" s="453">
        <v>25800</v>
      </c>
      <c r="H14" s="454">
        <v>2</v>
      </c>
      <c r="I14" s="126">
        <v>9440</v>
      </c>
      <c r="J14" s="126">
        <v>43</v>
      </c>
      <c r="K14" s="126">
        <v>1213018</v>
      </c>
      <c r="L14" s="126">
        <v>1122</v>
      </c>
      <c r="M14" s="126">
        <v>8211287</v>
      </c>
      <c r="N14" s="126">
        <v>32</v>
      </c>
      <c r="O14" s="453">
        <v>862550</v>
      </c>
      <c r="P14" s="435">
        <v>17</v>
      </c>
      <c r="Q14" s="453">
        <v>190490</v>
      </c>
      <c r="R14" s="435">
        <v>0</v>
      </c>
      <c r="S14" s="126">
        <v>0</v>
      </c>
      <c r="T14" s="126">
        <v>1216</v>
      </c>
      <c r="U14" s="412">
        <v>10486785</v>
      </c>
      <c r="V14" s="126">
        <v>0</v>
      </c>
      <c r="W14" s="412">
        <v>0</v>
      </c>
      <c r="X14" s="126">
        <v>0</v>
      </c>
      <c r="Y14" s="126">
        <v>0</v>
      </c>
      <c r="Z14" s="126">
        <v>72500</v>
      </c>
      <c r="AA14" s="126">
        <v>1576873022</v>
      </c>
      <c r="AB14" s="126">
        <v>1099722918</v>
      </c>
      <c r="AC14" s="126">
        <v>442827639</v>
      </c>
      <c r="AD14" s="126">
        <v>34322465</v>
      </c>
      <c r="AE14" s="191"/>
    </row>
    <row r="15" spans="2:31" ht="20.25" customHeight="1" x14ac:dyDescent="0.15">
      <c r="B15" s="129" t="s">
        <v>4</v>
      </c>
      <c r="C15" s="130" t="s">
        <v>5</v>
      </c>
      <c r="D15" s="126">
        <v>71281</v>
      </c>
      <c r="E15" s="126">
        <v>1566386237</v>
      </c>
      <c r="F15" s="126">
        <v>3</v>
      </c>
      <c r="G15" s="453">
        <v>25800</v>
      </c>
      <c r="H15" s="454">
        <v>2</v>
      </c>
      <c r="I15" s="126">
        <v>9440</v>
      </c>
      <c r="J15" s="126">
        <v>43</v>
      </c>
      <c r="K15" s="126">
        <v>1213018</v>
      </c>
      <c r="L15" s="126">
        <v>1122</v>
      </c>
      <c r="M15" s="126">
        <v>8211287</v>
      </c>
      <c r="N15" s="126">
        <v>32</v>
      </c>
      <c r="O15" s="453">
        <v>862550</v>
      </c>
      <c r="P15" s="435">
        <v>17</v>
      </c>
      <c r="Q15" s="453">
        <v>190490</v>
      </c>
      <c r="R15" s="435">
        <v>0</v>
      </c>
      <c r="S15" s="126">
        <v>0</v>
      </c>
      <c r="T15" s="126">
        <v>1216</v>
      </c>
      <c r="U15" s="412">
        <v>10486785</v>
      </c>
      <c r="V15" s="126">
        <v>0</v>
      </c>
      <c r="W15" s="412">
        <v>0</v>
      </c>
      <c r="X15" s="126">
        <v>0</v>
      </c>
      <c r="Y15" s="126">
        <v>0</v>
      </c>
      <c r="Z15" s="126">
        <v>72500</v>
      </c>
      <c r="AA15" s="126">
        <v>1576873022</v>
      </c>
      <c r="AB15" s="126">
        <v>1099722918</v>
      </c>
      <c r="AC15" s="126">
        <v>442827639</v>
      </c>
      <c r="AD15" s="126">
        <v>34322465</v>
      </c>
      <c r="AE15" s="191"/>
    </row>
    <row r="16" spans="2:31" ht="20.25" customHeight="1" x14ac:dyDescent="0.15">
      <c r="B16" s="125" t="s">
        <v>282</v>
      </c>
      <c r="C16" s="130" t="s">
        <v>6</v>
      </c>
      <c r="D16" s="126">
        <v>63378</v>
      </c>
      <c r="E16" s="126">
        <v>1413261984</v>
      </c>
      <c r="F16" s="126">
        <v>3</v>
      </c>
      <c r="G16" s="453">
        <v>25800</v>
      </c>
      <c r="H16" s="454">
        <v>2</v>
      </c>
      <c r="I16" s="126">
        <v>9440</v>
      </c>
      <c r="J16" s="126">
        <v>36</v>
      </c>
      <c r="K16" s="126">
        <v>1046436</v>
      </c>
      <c r="L16" s="126">
        <v>988</v>
      </c>
      <c r="M16" s="126">
        <v>6995029</v>
      </c>
      <c r="N16" s="126">
        <v>21</v>
      </c>
      <c r="O16" s="453">
        <v>286955</v>
      </c>
      <c r="P16" s="435">
        <v>10</v>
      </c>
      <c r="Q16" s="453">
        <v>98370</v>
      </c>
      <c r="R16" s="435">
        <v>0</v>
      </c>
      <c r="S16" s="126">
        <v>0</v>
      </c>
      <c r="T16" s="126">
        <v>1057</v>
      </c>
      <c r="U16" s="412">
        <v>8436230</v>
      </c>
      <c r="V16" s="126">
        <v>0</v>
      </c>
      <c r="W16" s="412">
        <v>0</v>
      </c>
      <c r="X16" s="126">
        <v>0</v>
      </c>
      <c r="Y16" s="126">
        <v>0</v>
      </c>
      <c r="Z16" s="126">
        <v>64438</v>
      </c>
      <c r="AA16" s="126">
        <v>1421698214</v>
      </c>
      <c r="AB16" s="126">
        <v>991399720</v>
      </c>
      <c r="AC16" s="126">
        <v>399690630</v>
      </c>
      <c r="AD16" s="126">
        <v>30607864</v>
      </c>
      <c r="AE16" s="193"/>
    </row>
    <row r="17" spans="2:31" ht="20.25" customHeight="1" x14ac:dyDescent="0.15">
      <c r="B17" s="129" t="s">
        <v>7</v>
      </c>
      <c r="C17" s="130" t="s">
        <v>8</v>
      </c>
      <c r="D17" s="126">
        <v>7903</v>
      </c>
      <c r="E17" s="126">
        <v>153124253</v>
      </c>
      <c r="F17" s="126">
        <v>0</v>
      </c>
      <c r="G17" s="453">
        <v>0</v>
      </c>
      <c r="H17" s="454">
        <v>0</v>
      </c>
      <c r="I17" s="126">
        <v>0</v>
      </c>
      <c r="J17" s="126">
        <v>7</v>
      </c>
      <c r="K17" s="126">
        <v>166582</v>
      </c>
      <c r="L17" s="126">
        <v>134</v>
      </c>
      <c r="M17" s="126">
        <v>1216258</v>
      </c>
      <c r="N17" s="126">
        <v>11</v>
      </c>
      <c r="O17" s="453">
        <v>575595</v>
      </c>
      <c r="P17" s="435">
        <v>7</v>
      </c>
      <c r="Q17" s="453">
        <v>92120</v>
      </c>
      <c r="R17" s="435">
        <v>0</v>
      </c>
      <c r="S17" s="126">
        <v>0</v>
      </c>
      <c r="T17" s="126">
        <v>159</v>
      </c>
      <c r="U17" s="412">
        <v>2050555</v>
      </c>
      <c r="V17" s="126">
        <v>0</v>
      </c>
      <c r="W17" s="412">
        <v>0</v>
      </c>
      <c r="X17" s="126">
        <v>0</v>
      </c>
      <c r="Y17" s="126">
        <v>0</v>
      </c>
      <c r="Z17" s="126">
        <v>8062</v>
      </c>
      <c r="AA17" s="126">
        <v>155174808</v>
      </c>
      <c r="AB17" s="126">
        <v>108323198</v>
      </c>
      <c r="AC17" s="126">
        <v>43137009</v>
      </c>
      <c r="AD17" s="126">
        <v>3714601</v>
      </c>
      <c r="AE17" s="191"/>
    </row>
    <row r="18" spans="2:31" ht="20.25" customHeight="1" x14ac:dyDescent="0.15">
      <c r="B18" s="129" t="s">
        <v>9</v>
      </c>
      <c r="C18" s="130" t="s">
        <v>10</v>
      </c>
      <c r="D18" s="353" t="s">
        <v>108</v>
      </c>
      <c r="E18" s="353" t="s">
        <v>108</v>
      </c>
      <c r="F18" s="357" t="s">
        <v>108</v>
      </c>
      <c r="G18" s="369" t="s">
        <v>108</v>
      </c>
      <c r="H18" s="368" t="s">
        <v>108</v>
      </c>
      <c r="I18" s="353" t="s">
        <v>108</v>
      </c>
      <c r="J18" s="353" t="s">
        <v>108</v>
      </c>
      <c r="K18" s="353" t="s">
        <v>108</v>
      </c>
      <c r="L18" s="353" t="s">
        <v>108</v>
      </c>
      <c r="M18" s="353" t="s">
        <v>108</v>
      </c>
      <c r="N18" s="353" t="s">
        <v>108</v>
      </c>
      <c r="O18" s="369" t="s">
        <v>108</v>
      </c>
      <c r="P18" s="353" t="s">
        <v>108</v>
      </c>
      <c r="Q18" s="369" t="s">
        <v>108</v>
      </c>
      <c r="R18" s="353" t="s">
        <v>108</v>
      </c>
      <c r="S18" s="353" t="s">
        <v>108</v>
      </c>
      <c r="T18" s="353" t="s">
        <v>108</v>
      </c>
      <c r="U18" s="353" t="s">
        <v>108</v>
      </c>
      <c r="V18" s="353" t="s">
        <v>108</v>
      </c>
      <c r="W18" s="353" t="s">
        <v>108</v>
      </c>
      <c r="X18" s="353" t="s">
        <v>108</v>
      </c>
      <c r="Y18" s="353" t="s">
        <v>108</v>
      </c>
      <c r="Z18" s="353" t="s">
        <v>108</v>
      </c>
      <c r="AA18" s="353" t="s">
        <v>108</v>
      </c>
      <c r="AB18" s="353" t="s">
        <v>108</v>
      </c>
      <c r="AC18" s="353" t="s">
        <v>108</v>
      </c>
      <c r="AD18" s="353" t="s">
        <v>108</v>
      </c>
      <c r="AE18" s="191"/>
    </row>
    <row r="19" spans="2:31" ht="14.25" thickBot="1" x14ac:dyDescent="0.2">
      <c r="B19" s="189"/>
      <c r="C19" s="161"/>
      <c r="D19" s="358"/>
      <c r="E19" s="354"/>
      <c r="F19" s="359"/>
      <c r="G19" s="370"/>
      <c r="H19" s="360"/>
      <c r="I19" s="355"/>
      <c r="J19" s="355"/>
      <c r="K19" s="355"/>
      <c r="L19" s="355"/>
      <c r="M19" s="355"/>
      <c r="N19" s="355"/>
      <c r="O19" s="354"/>
      <c r="P19" s="549"/>
      <c r="Q19" s="550"/>
      <c r="R19" s="549"/>
      <c r="S19" s="359"/>
      <c r="T19" s="355"/>
      <c r="U19" s="355"/>
      <c r="V19" s="355"/>
      <c r="W19" s="355"/>
      <c r="X19" s="355"/>
      <c r="Y19" s="355"/>
      <c r="Z19" s="355"/>
      <c r="AA19" s="355"/>
      <c r="AB19" s="361"/>
      <c r="AC19" s="356"/>
      <c r="AD19" s="356"/>
      <c r="AE19" s="191"/>
    </row>
    <row r="20" spans="2:31" ht="20.25" customHeight="1" x14ac:dyDescent="0.15">
      <c r="B20" s="162">
        <v>1</v>
      </c>
      <c r="C20" s="163" t="s">
        <v>183</v>
      </c>
      <c r="D20" s="474">
        <v>5492</v>
      </c>
      <c r="E20" s="474">
        <v>105214959</v>
      </c>
      <c r="F20" s="474">
        <v>0</v>
      </c>
      <c r="G20" s="475">
        <v>0</v>
      </c>
      <c r="H20" s="474">
        <v>0</v>
      </c>
      <c r="I20" s="474">
        <v>0</v>
      </c>
      <c r="J20" s="474">
        <v>3</v>
      </c>
      <c r="K20" s="474">
        <v>88240</v>
      </c>
      <c r="L20" s="474">
        <v>115</v>
      </c>
      <c r="M20" s="474">
        <v>710924</v>
      </c>
      <c r="N20" s="474">
        <v>1</v>
      </c>
      <c r="O20" s="474">
        <v>26220</v>
      </c>
      <c r="P20" s="474">
        <v>1</v>
      </c>
      <c r="Q20" s="474">
        <v>6200</v>
      </c>
      <c r="R20" s="474">
        <v>0</v>
      </c>
      <c r="S20" s="474">
        <v>0</v>
      </c>
      <c r="T20" s="474">
        <v>120</v>
      </c>
      <c r="U20" s="474">
        <v>831584</v>
      </c>
      <c r="V20" s="474">
        <v>0</v>
      </c>
      <c r="W20" s="474">
        <v>0</v>
      </c>
      <c r="X20" s="474">
        <v>0</v>
      </c>
      <c r="Y20" s="474">
        <v>0</v>
      </c>
      <c r="Z20" s="474">
        <v>5612</v>
      </c>
      <c r="AA20" s="474">
        <v>106046543</v>
      </c>
      <c r="AB20" s="474">
        <v>73967416</v>
      </c>
      <c r="AC20" s="474">
        <v>29656960</v>
      </c>
      <c r="AD20" s="474">
        <v>2422167</v>
      </c>
      <c r="AE20" s="172">
        <v>1</v>
      </c>
    </row>
    <row r="21" spans="2:31" ht="20.25" customHeight="1" x14ac:dyDescent="0.15">
      <c r="B21" s="164">
        <v>2</v>
      </c>
      <c r="C21" s="165" t="s">
        <v>184</v>
      </c>
      <c r="D21" s="476">
        <v>3433</v>
      </c>
      <c r="E21" s="476">
        <v>119641824</v>
      </c>
      <c r="F21" s="476">
        <v>1</v>
      </c>
      <c r="G21" s="452">
        <v>4650</v>
      </c>
      <c r="H21" s="476">
        <v>0</v>
      </c>
      <c r="I21" s="476">
        <v>0</v>
      </c>
      <c r="J21" s="476">
        <v>1</v>
      </c>
      <c r="K21" s="476">
        <v>27248</v>
      </c>
      <c r="L21" s="476">
        <v>24</v>
      </c>
      <c r="M21" s="476">
        <v>151114</v>
      </c>
      <c r="N21" s="476">
        <v>0</v>
      </c>
      <c r="O21" s="476">
        <v>0</v>
      </c>
      <c r="P21" s="476">
        <v>0</v>
      </c>
      <c r="Q21" s="476">
        <v>0</v>
      </c>
      <c r="R21" s="476">
        <v>0</v>
      </c>
      <c r="S21" s="476">
        <v>0</v>
      </c>
      <c r="T21" s="476">
        <v>25</v>
      </c>
      <c r="U21" s="476">
        <v>178362</v>
      </c>
      <c r="V21" s="476">
        <v>0</v>
      </c>
      <c r="W21" s="476">
        <v>0</v>
      </c>
      <c r="X21" s="476">
        <v>0</v>
      </c>
      <c r="Y21" s="476">
        <v>0</v>
      </c>
      <c r="Z21" s="476">
        <v>3459</v>
      </c>
      <c r="AA21" s="476">
        <v>119820186</v>
      </c>
      <c r="AB21" s="476">
        <v>83688382</v>
      </c>
      <c r="AC21" s="476">
        <v>34390782</v>
      </c>
      <c r="AD21" s="476">
        <v>1741022</v>
      </c>
      <c r="AE21" s="173">
        <v>2</v>
      </c>
    </row>
    <row r="22" spans="2:31" ht="20.25" customHeight="1" x14ac:dyDescent="0.15">
      <c r="B22" s="164">
        <v>3</v>
      </c>
      <c r="C22" s="165" t="s">
        <v>185</v>
      </c>
      <c r="D22" s="476">
        <v>3389</v>
      </c>
      <c r="E22" s="476">
        <v>81003919</v>
      </c>
      <c r="F22" s="476">
        <v>0</v>
      </c>
      <c r="G22" s="452">
        <v>0</v>
      </c>
      <c r="H22" s="476">
        <v>0</v>
      </c>
      <c r="I22" s="476">
        <v>0</v>
      </c>
      <c r="J22" s="476">
        <v>1</v>
      </c>
      <c r="K22" s="476">
        <v>41040</v>
      </c>
      <c r="L22" s="476">
        <v>25</v>
      </c>
      <c r="M22" s="476">
        <v>166724</v>
      </c>
      <c r="N22" s="476">
        <v>3</v>
      </c>
      <c r="O22" s="476">
        <v>43470</v>
      </c>
      <c r="P22" s="476">
        <v>6</v>
      </c>
      <c r="Q22" s="476">
        <v>70750</v>
      </c>
      <c r="R22" s="476">
        <v>0</v>
      </c>
      <c r="S22" s="476">
        <v>0</v>
      </c>
      <c r="T22" s="476">
        <v>35</v>
      </c>
      <c r="U22" s="476">
        <v>321984</v>
      </c>
      <c r="V22" s="476">
        <v>0</v>
      </c>
      <c r="W22" s="476">
        <v>0</v>
      </c>
      <c r="X22" s="476">
        <v>0</v>
      </c>
      <c r="Y22" s="476">
        <v>0</v>
      </c>
      <c r="Z22" s="476">
        <v>3424</v>
      </c>
      <c r="AA22" s="476">
        <v>81325903</v>
      </c>
      <c r="AB22" s="476">
        <v>56617039</v>
      </c>
      <c r="AC22" s="476">
        <v>23553995</v>
      </c>
      <c r="AD22" s="476">
        <v>1154869</v>
      </c>
      <c r="AE22" s="173">
        <v>3</v>
      </c>
    </row>
    <row r="23" spans="2:31" ht="20.25" customHeight="1" x14ac:dyDescent="0.15">
      <c r="B23" s="164">
        <v>4</v>
      </c>
      <c r="C23" s="165" t="s">
        <v>186</v>
      </c>
      <c r="D23" s="476">
        <v>3466</v>
      </c>
      <c r="E23" s="476">
        <v>77045101</v>
      </c>
      <c r="F23" s="476">
        <v>0</v>
      </c>
      <c r="G23" s="452">
        <v>0</v>
      </c>
      <c r="H23" s="476">
        <v>0</v>
      </c>
      <c r="I23" s="476">
        <v>0</v>
      </c>
      <c r="J23" s="476">
        <v>2</v>
      </c>
      <c r="K23" s="476">
        <v>92590</v>
      </c>
      <c r="L23" s="476">
        <v>95</v>
      </c>
      <c r="M23" s="476">
        <v>622790</v>
      </c>
      <c r="N23" s="476">
        <v>0</v>
      </c>
      <c r="O23" s="476">
        <v>0</v>
      </c>
      <c r="P23" s="476">
        <v>0</v>
      </c>
      <c r="Q23" s="476">
        <v>0</v>
      </c>
      <c r="R23" s="476">
        <v>0</v>
      </c>
      <c r="S23" s="476">
        <v>0</v>
      </c>
      <c r="T23" s="476">
        <v>97</v>
      </c>
      <c r="U23" s="476">
        <v>715380</v>
      </c>
      <c r="V23" s="476">
        <v>0</v>
      </c>
      <c r="W23" s="476">
        <v>0</v>
      </c>
      <c r="X23" s="476">
        <v>0</v>
      </c>
      <c r="Y23" s="476">
        <v>0</v>
      </c>
      <c r="Z23" s="476">
        <v>3563</v>
      </c>
      <c r="AA23" s="476">
        <v>77760481</v>
      </c>
      <c r="AB23" s="476">
        <v>54148887</v>
      </c>
      <c r="AC23" s="476">
        <v>22054516</v>
      </c>
      <c r="AD23" s="476">
        <v>1557078</v>
      </c>
      <c r="AE23" s="173">
        <v>4</v>
      </c>
    </row>
    <row r="24" spans="2:31" ht="20.25" customHeight="1" x14ac:dyDescent="0.15">
      <c r="B24" s="166">
        <v>5</v>
      </c>
      <c r="C24" s="167" t="s">
        <v>187</v>
      </c>
      <c r="D24" s="476">
        <v>2010</v>
      </c>
      <c r="E24" s="476">
        <v>49648336</v>
      </c>
      <c r="F24" s="476">
        <v>0</v>
      </c>
      <c r="G24" s="452">
        <v>0</v>
      </c>
      <c r="H24" s="476">
        <v>0</v>
      </c>
      <c r="I24" s="476">
        <v>0</v>
      </c>
      <c r="J24" s="476">
        <v>3</v>
      </c>
      <c r="K24" s="476">
        <v>64544</v>
      </c>
      <c r="L24" s="476">
        <v>15</v>
      </c>
      <c r="M24" s="476">
        <v>163080</v>
      </c>
      <c r="N24" s="476">
        <v>0</v>
      </c>
      <c r="O24" s="476">
        <v>0</v>
      </c>
      <c r="P24" s="476">
        <v>0</v>
      </c>
      <c r="Q24" s="476">
        <v>0</v>
      </c>
      <c r="R24" s="476">
        <v>0</v>
      </c>
      <c r="S24" s="476">
        <v>0</v>
      </c>
      <c r="T24" s="476">
        <v>18</v>
      </c>
      <c r="U24" s="476">
        <v>227624</v>
      </c>
      <c r="V24" s="476">
        <v>0</v>
      </c>
      <c r="W24" s="476">
        <v>0</v>
      </c>
      <c r="X24" s="476">
        <v>0</v>
      </c>
      <c r="Y24" s="476">
        <v>0</v>
      </c>
      <c r="Z24" s="476">
        <v>2028</v>
      </c>
      <c r="AA24" s="476">
        <v>49875960</v>
      </c>
      <c r="AB24" s="476">
        <v>34796491</v>
      </c>
      <c r="AC24" s="476">
        <v>13105046</v>
      </c>
      <c r="AD24" s="476">
        <v>1974423</v>
      </c>
      <c r="AE24" s="174">
        <v>5</v>
      </c>
    </row>
    <row r="25" spans="2:31" ht="20.25" customHeight="1" x14ac:dyDescent="0.15">
      <c r="B25" s="164">
        <v>7</v>
      </c>
      <c r="C25" s="165" t="s">
        <v>188</v>
      </c>
      <c r="D25" s="477">
        <v>1381</v>
      </c>
      <c r="E25" s="477">
        <v>15172500</v>
      </c>
      <c r="F25" s="477">
        <v>0</v>
      </c>
      <c r="G25" s="478">
        <v>0</v>
      </c>
      <c r="H25" s="477">
        <v>0</v>
      </c>
      <c r="I25" s="477">
        <v>0</v>
      </c>
      <c r="J25" s="477">
        <v>0</v>
      </c>
      <c r="K25" s="477">
        <v>0</v>
      </c>
      <c r="L25" s="477">
        <v>21</v>
      </c>
      <c r="M25" s="477">
        <v>91524</v>
      </c>
      <c r="N25" s="477">
        <v>0</v>
      </c>
      <c r="O25" s="477">
        <v>0</v>
      </c>
      <c r="P25" s="477">
        <v>0</v>
      </c>
      <c r="Q25" s="477">
        <v>0</v>
      </c>
      <c r="R25" s="477">
        <v>0</v>
      </c>
      <c r="S25" s="477">
        <v>0</v>
      </c>
      <c r="T25" s="477">
        <v>21</v>
      </c>
      <c r="U25" s="477">
        <v>91524</v>
      </c>
      <c r="V25" s="477">
        <v>0</v>
      </c>
      <c r="W25" s="477">
        <v>0</v>
      </c>
      <c r="X25" s="477">
        <v>0</v>
      </c>
      <c r="Y25" s="477">
        <v>0</v>
      </c>
      <c r="Z25" s="477">
        <v>1402</v>
      </c>
      <c r="AA25" s="477">
        <v>15264024</v>
      </c>
      <c r="AB25" s="477">
        <v>10668357</v>
      </c>
      <c r="AC25" s="477">
        <v>4286073</v>
      </c>
      <c r="AD25" s="477">
        <v>309594</v>
      </c>
      <c r="AE25" s="173">
        <v>7</v>
      </c>
    </row>
    <row r="26" spans="2:31" ht="20.25" customHeight="1" x14ac:dyDescent="0.15">
      <c r="B26" s="164">
        <v>8</v>
      </c>
      <c r="C26" s="165" t="s">
        <v>189</v>
      </c>
      <c r="D26" s="476">
        <v>1974</v>
      </c>
      <c r="E26" s="476">
        <v>31562014</v>
      </c>
      <c r="F26" s="476">
        <v>0</v>
      </c>
      <c r="G26" s="452">
        <v>0</v>
      </c>
      <c r="H26" s="476">
        <v>0</v>
      </c>
      <c r="I26" s="476">
        <v>0</v>
      </c>
      <c r="J26" s="476">
        <v>2</v>
      </c>
      <c r="K26" s="476">
        <v>54548</v>
      </c>
      <c r="L26" s="476">
        <v>37</v>
      </c>
      <c r="M26" s="476">
        <v>286601</v>
      </c>
      <c r="N26" s="476">
        <v>0</v>
      </c>
      <c r="O26" s="476">
        <v>0</v>
      </c>
      <c r="P26" s="476">
        <v>0</v>
      </c>
      <c r="Q26" s="476">
        <v>0</v>
      </c>
      <c r="R26" s="476">
        <v>0</v>
      </c>
      <c r="S26" s="476">
        <v>0</v>
      </c>
      <c r="T26" s="476">
        <v>39</v>
      </c>
      <c r="U26" s="476">
        <v>341149</v>
      </c>
      <c r="V26" s="476">
        <v>0</v>
      </c>
      <c r="W26" s="476">
        <v>0</v>
      </c>
      <c r="X26" s="476">
        <v>0</v>
      </c>
      <c r="Y26" s="476">
        <v>0</v>
      </c>
      <c r="Z26" s="476">
        <v>2013</v>
      </c>
      <c r="AA26" s="476">
        <v>31903163</v>
      </c>
      <c r="AB26" s="476">
        <v>22280992</v>
      </c>
      <c r="AC26" s="476">
        <v>8279130</v>
      </c>
      <c r="AD26" s="476">
        <v>1343041</v>
      </c>
      <c r="AE26" s="173">
        <v>8</v>
      </c>
    </row>
    <row r="27" spans="2:31" ht="20.25" customHeight="1" x14ac:dyDescent="0.15">
      <c r="B27" s="164">
        <v>10</v>
      </c>
      <c r="C27" s="165" t="s">
        <v>190</v>
      </c>
      <c r="D27" s="476">
        <v>1578</v>
      </c>
      <c r="E27" s="476">
        <v>23777378</v>
      </c>
      <c r="F27" s="476">
        <v>1</v>
      </c>
      <c r="G27" s="452">
        <v>9300</v>
      </c>
      <c r="H27" s="476">
        <v>0</v>
      </c>
      <c r="I27" s="476">
        <v>0</v>
      </c>
      <c r="J27" s="476">
        <v>0</v>
      </c>
      <c r="K27" s="476">
        <v>0</v>
      </c>
      <c r="L27" s="476">
        <v>20</v>
      </c>
      <c r="M27" s="476">
        <v>191985</v>
      </c>
      <c r="N27" s="476">
        <v>0</v>
      </c>
      <c r="O27" s="476">
        <v>0</v>
      </c>
      <c r="P27" s="476">
        <v>0</v>
      </c>
      <c r="Q27" s="476">
        <v>0</v>
      </c>
      <c r="R27" s="476">
        <v>0</v>
      </c>
      <c r="S27" s="476">
        <v>0</v>
      </c>
      <c r="T27" s="476">
        <v>20</v>
      </c>
      <c r="U27" s="476">
        <v>191985</v>
      </c>
      <c r="V27" s="476">
        <v>0</v>
      </c>
      <c r="W27" s="476">
        <v>0</v>
      </c>
      <c r="X27" s="476">
        <v>0</v>
      </c>
      <c r="Y27" s="476">
        <v>0</v>
      </c>
      <c r="Z27" s="476">
        <v>1599</v>
      </c>
      <c r="AA27" s="476">
        <v>23969363</v>
      </c>
      <c r="AB27" s="476">
        <v>16765006</v>
      </c>
      <c r="AC27" s="476">
        <v>6374181</v>
      </c>
      <c r="AD27" s="476">
        <v>830176</v>
      </c>
      <c r="AE27" s="173">
        <v>10</v>
      </c>
    </row>
    <row r="28" spans="2:31" ht="20.25" customHeight="1" x14ac:dyDescent="0.15">
      <c r="B28" s="164">
        <v>11</v>
      </c>
      <c r="C28" s="165" t="s">
        <v>191</v>
      </c>
      <c r="D28" s="476">
        <v>1139</v>
      </c>
      <c r="E28" s="476">
        <v>24060412</v>
      </c>
      <c r="F28" s="476">
        <v>0</v>
      </c>
      <c r="G28" s="452">
        <v>0</v>
      </c>
      <c r="H28" s="476">
        <v>0</v>
      </c>
      <c r="I28" s="476">
        <v>0</v>
      </c>
      <c r="J28" s="476">
        <v>4</v>
      </c>
      <c r="K28" s="476">
        <v>107048</v>
      </c>
      <c r="L28" s="476">
        <v>5</v>
      </c>
      <c r="M28" s="476">
        <v>28085</v>
      </c>
      <c r="N28" s="476">
        <v>0</v>
      </c>
      <c r="O28" s="476">
        <v>0</v>
      </c>
      <c r="P28" s="476">
        <v>0</v>
      </c>
      <c r="Q28" s="476">
        <v>0</v>
      </c>
      <c r="R28" s="476">
        <v>0</v>
      </c>
      <c r="S28" s="476">
        <v>0</v>
      </c>
      <c r="T28" s="476">
        <v>9</v>
      </c>
      <c r="U28" s="476">
        <v>135133</v>
      </c>
      <c r="V28" s="476">
        <v>0</v>
      </c>
      <c r="W28" s="476">
        <v>0</v>
      </c>
      <c r="X28" s="476">
        <v>0</v>
      </c>
      <c r="Y28" s="476">
        <v>0</v>
      </c>
      <c r="Z28" s="476">
        <v>1148</v>
      </c>
      <c r="AA28" s="476">
        <v>24195545</v>
      </c>
      <c r="AB28" s="476">
        <v>16924948</v>
      </c>
      <c r="AC28" s="476">
        <v>6688840</v>
      </c>
      <c r="AD28" s="476">
        <v>581757</v>
      </c>
      <c r="AE28" s="173">
        <v>11</v>
      </c>
    </row>
    <row r="29" spans="2:31" ht="20.25" customHeight="1" x14ac:dyDescent="0.15">
      <c r="B29" s="166">
        <v>12</v>
      </c>
      <c r="C29" s="167" t="s">
        <v>20</v>
      </c>
      <c r="D29" s="476">
        <v>2143</v>
      </c>
      <c r="E29" s="476">
        <v>37767110</v>
      </c>
      <c r="F29" s="476">
        <v>0</v>
      </c>
      <c r="G29" s="452">
        <v>0</v>
      </c>
      <c r="H29" s="476">
        <v>0</v>
      </c>
      <c r="I29" s="476">
        <v>0</v>
      </c>
      <c r="J29" s="476">
        <v>0</v>
      </c>
      <c r="K29" s="476">
        <v>0</v>
      </c>
      <c r="L29" s="476">
        <v>29</v>
      </c>
      <c r="M29" s="476">
        <v>206649</v>
      </c>
      <c r="N29" s="476">
        <v>2</v>
      </c>
      <c r="O29" s="476">
        <v>6320</v>
      </c>
      <c r="P29" s="476">
        <v>3</v>
      </c>
      <c r="Q29" s="476">
        <v>21420</v>
      </c>
      <c r="R29" s="476">
        <v>0</v>
      </c>
      <c r="S29" s="476">
        <v>0</v>
      </c>
      <c r="T29" s="476">
        <v>34</v>
      </c>
      <c r="U29" s="476">
        <v>234389</v>
      </c>
      <c r="V29" s="476">
        <v>0</v>
      </c>
      <c r="W29" s="476">
        <v>0</v>
      </c>
      <c r="X29" s="476">
        <v>0</v>
      </c>
      <c r="Y29" s="476">
        <v>0</v>
      </c>
      <c r="Z29" s="476">
        <v>2177</v>
      </c>
      <c r="AA29" s="476">
        <v>38001499</v>
      </c>
      <c r="AB29" s="476">
        <v>26540640</v>
      </c>
      <c r="AC29" s="476">
        <v>10619413</v>
      </c>
      <c r="AD29" s="476">
        <v>841446</v>
      </c>
      <c r="AE29" s="174">
        <v>12</v>
      </c>
    </row>
    <row r="30" spans="2:31" ht="20.25" customHeight="1" x14ac:dyDescent="0.15">
      <c r="B30" s="164">
        <v>14</v>
      </c>
      <c r="C30" s="165" t="s">
        <v>192</v>
      </c>
      <c r="D30" s="477">
        <v>606</v>
      </c>
      <c r="E30" s="477">
        <v>7364550</v>
      </c>
      <c r="F30" s="477">
        <v>0</v>
      </c>
      <c r="G30" s="478">
        <v>0</v>
      </c>
      <c r="H30" s="477">
        <v>0</v>
      </c>
      <c r="I30" s="477">
        <v>0</v>
      </c>
      <c r="J30" s="477">
        <v>0</v>
      </c>
      <c r="K30" s="477">
        <v>0</v>
      </c>
      <c r="L30" s="477">
        <v>17</v>
      </c>
      <c r="M30" s="477">
        <v>133607</v>
      </c>
      <c r="N30" s="477">
        <v>0</v>
      </c>
      <c r="O30" s="477">
        <v>0</v>
      </c>
      <c r="P30" s="477">
        <v>0</v>
      </c>
      <c r="Q30" s="477">
        <v>0</v>
      </c>
      <c r="R30" s="477">
        <v>0</v>
      </c>
      <c r="S30" s="477">
        <v>0</v>
      </c>
      <c r="T30" s="477">
        <v>17</v>
      </c>
      <c r="U30" s="477">
        <v>133607</v>
      </c>
      <c r="V30" s="477">
        <v>0</v>
      </c>
      <c r="W30" s="477">
        <v>0</v>
      </c>
      <c r="X30" s="477">
        <v>0</v>
      </c>
      <c r="Y30" s="477">
        <v>0</v>
      </c>
      <c r="Z30" s="477">
        <v>623</v>
      </c>
      <c r="AA30" s="477">
        <v>7498157</v>
      </c>
      <c r="AB30" s="477">
        <v>5243053</v>
      </c>
      <c r="AC30" s="477">
        <v>2142082</v>
      </c>
      <c r="AD30" s="477">
        <v>113022</v>
      </c>
      <c r="AE30" s="175">
        <v>14</v>
      </c>
    </row>
    <row r="31" spans="2:31" ht="20.25" customHeight="1" x14ac:dyDescent="0.15">
      <c r="B31" s="164">
        <v>15</v>
      </c>
      <c r="C31" s="165" t="s">
        <v>193</v>
      </c>
      <c r="D31" s="476">
        <v>1402</v>
      </c>
      <c r="E31" s="476">
        <v>33720406</v>
      </c>
      <c r="F31" s="476">
        <v>0</v>
      </c>
      <c r="G31" s="452">
        <v>0</v>
      </c>
      <c r="H31" s="476">
        <v>0</v>
      </c>
      <c r="I31" s="476">
        <v>0</v>
      </c>
      <c r="J31" s="476">
        <v>1</v>
      </c>
      <c r="K31" s="476">
        <v>40243</v>
      </c>
      <c r="L31" s="476">
        <v>42</v>
      </c>
      <c r="M31" s="476">
        <v>271080</v>
      </c>
      <c r="N31" s="476">
        <v>0</v>
      </c>
      <c r="O31" s="476">
        <v>0</v>
      </c>
      <c r="P31" s="476">
        <v>0</v>
      </c>
      <c r="Q31" s="476">
        <v>0</v>
      </c>
      <c r="R31" s="476">
        <v>0</v>
      </c>
      <c r="S31" s="476">
        <v>0</v>
      </c>
      <c r="T31" s="476">
        <v>43</v>
      </c>
      <c r="U31" s="476">
        <v>311323</v>
      </c>
      <c r="V31" s="476">
        <v>0</v>
      </c>
      <c r="W31" s="476">
        <v>0</v>
      </c>
      <c r="X31" s="476">
        <v>0</v>
      </c>
      <c r="Y31" s="476">
        <v>0</v>
      </c>
      <c r="Z31" s="476">
        <v>1445</v>
      </c>
      <c r="AA31" s="476">
        <v>34031729</v>
      </c>
      <c r="AB31" s="476">
        <v>23826164</v>
      </c>
      <c r="AC31" s="476">
        <v>9741205</v>
      </c>
      <c r="AD31" s="476">
        <v>464360</v>
      </c>
      <c r="AE31" s="173">
        <v>15</v>
      </c>
    </row>
    <row r="32" spans="2:31" ht="20.25" customHeight="1" x14ac:dyDescent="0.15">
      <c r="B32" s="164">
        <v>17</v>
      </c>
      <c r="C32" s="165" t="s">
        <v>194</v>
      </c>
      <c r="D32" s="476">
        <v>1662</v>
      </c>
      <c r="E32" s="476">
        <v>38276334</v>
      </c>
      <c r="F32" s="476">
        <v>0</v>
      </c>
      <c r="G32" s="452">
        <v>0</v>
      </c>
      <c r="H32" s="476">
        <v>0</v>
      </c>
      <c r="I32" s="476">
        <v>0</v>
      </c>
      <c r="J32" s="476">
        <v>3</v>
      </c>
      <c r="K32" s="476">
        <v>88484</v>
      </c>
      <c r="L32" s="476">
        <v>25</v>
      </c>
      <c r="M32" s="476">
        <v>184295</v>
      </c>
      <c r="N32" s="476">
        <v>0</v>
      </c>
      <c r="O32" s="476">
        <v>0</v>
      </c>
      <c r="P32" s="476">
        <v>0</v>
      </c>
      <c r="Q32" s="476">
        <v>0</v>
      </c>
      <c r="R32" s="476">
        <v>0</v>
      </c>
      <c r="S32" s="476">
        <v>0</v>
      </c>
      <c r="T32" s="476">
        <v>28</v>
      </c>
      <c r="U32" s="476">
        <v>272779</v>
      </c>
      <c r="V32" s="476">
        <v>0</v>
      </c>
      <c r="W32" s="476">
        <v>0</v>
      </c>
      <c r="X32" s="476">
        <v>0</v>
      </c>
      <c r="Y32" s="476">
        <v>0</v>
      </c>
      <c r="Z32" s="476">
        <v>1690</v>
      </c>
      <c r="AA32" s="476">
        <v>38549113</v>
      </c>
      <c r="AB32" s="476">
        <v>26954502</v>
      </c>
      <c r="AC32" s="476">
        <v>10903149</v>
      </c>
      <c r="AD32" s="476">
        <v>691462</v>
      </c>
      <c r="AE32" s="173">
        <v>17</v>
      </c>
    </row>
    <row r="33" spans="2:31" ht="20.25" customHeight="1" x14ac:dyDescent="0.15">
      <c r="B33" s="164">
        <v>20</v>
      </c>
      <c r="C33" s="165" t="s">
        <v>195</v>
      </c>
      <c r="D33" s="476">
        <v>1012</v>
      </c>
      <c r="E33" s="476">
        <v>24833798</v>
      </c>
      <c r="F33" s="476">
        <v>0</v>
      </c>
      <c r="G33" s="452">
        <v>0</v>
      </c>
      <c r="H33" s="476">
        <v>0</v>
      </c>
      <c r="I33" s="476">
        <v>0</v>
      </c>
      <c r="J33" s="476">
        <v>1</v>
      </c>
      <c r="K33" s="476">
        <v>16130</v>
      </c>
      <c r="L33" s="476">
        <v>20</v>
      </c>
      <c r="M33" s="476">
        <v>168156</v>
      </c>
      <c r="N33" s="476">
        <v>8</v>
      </c>
      <c r="O33" s="476">
        <v>333990</v>
      </c>
      <c r="P33" s="476">
        <v>0</v>
      </c>
      <c r="Q33" s="476">
        <v>0</v>
      </c>
      <c r="R33" s="476">
        <v>0</v>
      </c>
      <c r="S33" s="476">
        <v>0</v>
      </c>
      <c r="T33" s="476">
        <v>29</v>
      </c>
      <c r="U33" s="476">
        <v>518276</v>
      </c>
      <c r="V33" s="476">
        <v>0</v>
      </c>
      <c r="W33" s="476">
        <v>0</v>
      </c>
      <c r="X33" s="476">
        <v>0</v>
      </c>
      <c r="Y33" s="476">
        <v>0</v>
      </c>
      <c r="Z33" s="476">
        <v>1041</v>
      </c>
      <c r="AA33" s="476">
        <v>25352074</v>
      </c>
      <c r="AB33" s="476">
        <v>17726475</v>
      </c>
      <c r="AC33" s="476">
        <v>6409918</v>
      </c>
      <c r="AD33" s="476">
        <v>1215681</v>
      </c>
      <c r="AE33" s="173">
        <v>20</v>
      </c>
    </row>
    <row r="34" spans="2:31" ht="20.25" customHeight="1" x14ac:dyDescent="0.15">
      <c r="B34" s="166">
        <v>27</v>
      </c>
      <c r="C34" s="167" t="s">
        <v>196</v>
      </c>
      <c r="D34" s="476">
        <v>546</v>
      </c>
      <c r="E34" s="476">
        <v>6443940</v>
      </c>
      <c r="F34" s="476">
        <v>0</v>
      </c>
      <c r="G34" s="452">
        <v>0</v>
      </c>
      <c r="H34" s="476">
        <v>0</v>
      </c>
      <c r="I34" s="476">
        <v>0</v>
      </c>
      <c r="J34" s="476">
        <v>0</v>
      </c>
      <c r="K34" s="476">
        <v>0</v>
      </c>
      <c r="L34" s="476">
        <v>8</v>
      </c>
      <c r="M34" s="476">
        <v>50120</v>
      </c>
      <c r="N34" s="476">
        <v>0</v>
      </c>
      <c r="O34" s="476">
        <v>0</v>
      </c>
      <c r="P34" s="476">
        <v>0</v>
      </c>
      <c r="Q34" s="476">
        <v>0</v>
      </c>
      <c r="R34" s="476">
        <v>0</v>
      </c>
      <c r="S34" s="476">
        <v>0</v>
      </c>
      <c r="T34" s="476">
        <v>8</v>
      </c>
      <c r="U34" s="476">
        <v>50120</v>
      </c>
      <c r="V34" s="476">
        <v>0</v>
      </c>
      <c r="W34" s="476">
        <v>0</v>
      </c>
      <c r="X34" s="476">
        <v>0</v>
      </c>
      <c r="Y34" s="476">
        <v>0</v>
      </c>
      <c r="Z34" s="476">
        <v>554</v>
      </c>
      <c r="AA34" s="476">
        <v>6494060</v>
      </c>
      <c r="AB34" s="476">
        <v>4545737</v>
      </c>
      <c r="AC34" s="476">
        <v>1808825</v>
      </c>
      <c r="AD34" s="476">
        <v>139498</v>
      </c>
      <c r="AE34" s="174">
        <v>27</v>
      </c>
    </row>
    <row r="35" spans="2:31" ht="20.25" customHeight="1" x14ac:dyDescent="0.15">
      <c r="B35" s="164">
        <v>32</v>
      </c>
      <c r="C35" s="165" t="s">
        <v>197</v>
      </c>
      <c r="D35" s="477">
        <v>953</v>
      </c>
      <c r="E35" s="477">
        <v>16230668</v>
      </c>
      <c r="F35" s="477">
        <v>0</v>
      </c>
      <c r="G35" s="478">
        <v>0</v>
      </c>
      <c r="H35" s="477">
        <v>0</v>
      </c>
      <c r="I35" s="477">
        <v>0</v>
      </c>
      <c r="J35" s="477">
        <v>0</v>
      </c>
      <c r="K35" s="477">
        <v>0</v>
      </c>
      <c r="L35" s="477">
        <v>5</v>
      </c>
      <c r="M35" s="477">
        <v>301375</v>
      </c>
      <c r="N35" s="477">
        <v>3</v>
      </c>
      <c r="O35" s="477">
        <v>241605</v>
      </c>
      <c r="P35" s="477">
        <v>0</v>
      </c>
      <c r="Q35" s="477">
        <v>0</v>
      </c>
      <c r="R35" s="477">
        <v>0</v>
      </c>
      <c r="S35" s="477">
        <v>0</v>
      </c>
      <c r="T35" s="477">
        <v>8</v>
      </c>
      <c r="U35" s="477">
        <v>542980</v>
      </c>
      <c r="V35" s="477">
        <v>0</v>
      </c>
      <c r="W35" s="477">
        <v>0</v>
      </c>
      <c r="X35" s="477">
        <v>0</v>
      </c>
      <c r="Y35" s="477">
        <v>0</v>
      </c>
      <c r="Z35" s="477">
        <v>961</v>
      </c>
      <c r="AA35" s="477">
        <v>16773648</v>
      </c>
      <c r="AB35" s="477">
        <v>11723010</v>
      </c>
      <c r="AC35" s="477">
        <v>4740314</v>
      </c>
      <c r="AD35" s="477">
        <v>310324</v>
      </c>
      <c r="AE35" s="175">
        <v>32</v>
      </c>
    </row>
    <row r="36" spans="2:31" ht="20.25" customHeight="1" x14ac:dyDescent="0.15">
      <c r="B36" s="164">
        <v>33</v>
      </c>
      <c r="C36" s="165" t="s">
        <v>198</v>
      </c>
      <c r="D36" s="476">
        <v>1920</v>
      </c>
      <c r="E36" s="476">
        <v>41470150</v>
      </c>
      <c r="F36" s="476">
        <v>0</v>
      </c>
      <c r="G36" s="452">
        <v>0</v>
      </c>
      <c r="H36" s="476">
        <v>0</v>
      </c>
      <c r="I36" s="476">
        <v>0</v>
      </c>
      <c r="J36" s="476">
        <v>0</v>
      </c>
      <c r="K36" s="476">
        <v>0</v>
      </c>
      <c r="L36" s="476">
        <v>22</v>
      </c>
      <c r="M36" s="476">
        <v>113960</v>
      </c>
      <c r="N36" s="476">
        <v>1</v>
      </c>
      <c r="O36" s="476">
        <v>16605</v>
      </c>
      <c r="P36" s="476">
        <v>0</v>
      </c>
      <c r="Q36" s="476">
        <v>0</v>
      </c>
      <c r="R36" s="476">
        <v>0</v>
      </c>
      <c r="S36" s="476">
        <v>0</v>
      </c>
      <c r="T36" s="476">
        <v>23</v>
      </c>
      <c r="U36" s="476">
        <v>130565</v>
      </c>
      <c r="V36" s="476">
        <v>0</v>
      </c>
      <c r="W36" s="476">
        <v>0</v>
      </c>
      <c r="X36" s="476">
        <v>0</v>
      </c>
      <c r="Y36" s="476">
        <v>0</v>
      </c>
      <c r="Z36" s="476">
        <v>1943</v>
      </c>
      <c r="AA36" s="476">
        <v>41600715</v>
      </c>
      <c r="AB36" s="476">
        <v>28898157</v>
      </c>
      <c r="AC36" s="476">
        <v>12153350</v>
      </c>
      <c r="AD36" s="476">
        <v>549208</v>
      </c>
      <c r="AE36" s="173">
        <v>33</v>
      </c>
    </row>
    <row r="37" spans="2:31" ht="20.25" customHeight="1" x14ac:dyDescent="0.15">
      <c r="B37" s="164">
        <v>35</v>
      </c>
      <c r="C37" s="165" t="s">
        <v>199</v>
      </c>
      <c r="D37" s="476">
        <v>2272</v>
      </c>
      <c r="E37" s="476">
        <v>38075124</v>
      </c>
      <c r="F37" s="476">
        <v>0</v>
      </c>
      <c r="G37" s="452">
        <v>0</v>
      </c>
      <c r="H37" s="476">
        <v>0</v>
      </c>
      <c r="I37" s="476">
        <v>0</v>
      </c>
      <c r="J37" s="476">
        <v>0</v>
      </c>
      <c r="K37" s="476">
        <v>0</v>
      </c>
      <c r="L37" s="476">
        <v>21</v>
      </c>
      <c r="M37" s="476">
        <v>147043</v>
      </c>
      <c r="N37" s="476">
        <v>12</v>
      </c>
      <c r="O37" s="476">
        <v>182355</v>
      </c>
      <c r="P37" s="476">
        <v>0</v>
      </c>
      <c r="Q37" s="476">
        <v>0</v>
      </c>
      <c r="R37" s="476">
        <v>0</v>
      </c>
      <c r="S37" s="476">
        <v>0</v>
      </c>
      <c r="T37" s="476">
        <v>33</v>
      </c>
      <c r="U37" s="476">
        <v>329398</v>
      </c>
      <c r="V37" s="476">
        <v>0</v>
      </c>
      <c r="W37" s="476">
        <v>0</v>
      </c>
      <c r="X37" s="476">
        <v>0</v>
      </c>
      <c r="Y37" s="476">
        <v>0</v>
      </c>
      <c r="Z37" s="476">
        <v>2305</v>
      </c>
      <c r="AA37" s="476">
        <v>38404522</v>
      </c>
      <c r="AB37" s="476">
        <v>26568761</v>
      </c>
      <c r="AC37" s="476">
        <v>10636137</v>
      </c>
      <c r="AD37" s="476">
        <v>1199624</v>
      </c>
      <c r="AE37" s="173">
        <v>35</v>
      </c>
    </row>
    <row r="38" spans="2:31" ht="20.25" customHeight="1" x14ac:dyDescent="0.15">
      <c r="B38" s="164">
        <v>42</v>
      </c>
      <c r="C38" s="165" t="s">
        <v>200</v>
      </c>
      <c r="D38" s="476">
        <v>1036</v>
      </c>
      <c r="E38" s="476">
        <v>16184978</v>
      </c>
      <c r="F38" s="476">
        <v>0</v>
      </c>
      <c r="G38" s="452">
        <v>0</v>
      </c>
      <c r="H38" s="476">
        <v>0</v>
      </c>
      <c r="I38" s="476">
        <v>0</v>
      </c>
      <c r="J38" s="476">
        <v>1</v>
      </c>
      <c r="K38" s="476">
        <v>3030</v>
      </c>
      <c r="L38" s="476">
        <v>1</v>
      </c>
      <c r="M38" s="476">
        <v>6630</v>
      </c>
      <c r="N38" s="476">
        <v>0</v>
      </c>
      <c r="O38" s="476">
        <v>0</v>
      </c>
      <c r="P38" s="476">
        <v>0</v>
      </c>
      <c r="Q38" s="476">
        <v>0</v>
      </c>
      <c r="R38" s="476">
        <v>0</v>
      </c>
      <c r="S38" s="476">
        <v>0</v>
      </c>
      <c r="T38" s="476">
        <v>2</v>
      </c>
      <c r="U38" s="476">
        <v>9660</v>
      </c>
      <c r="V38" s="476">
        <v>0</v>
      </c>
      <c r="W38" s="476">
        <v>0</v>
      </c>
      <c r="X38" s="476">
        <v>0</v>
      </c>
      <c r="Y38" s="476">
        <v>0</v>
      </c>
      <c r="Z38" s="476">
        <v>1038</v>
      </c>
      <c r="AA38" s="476">
        <v>16194638</v>
      </c>
      <c r="AB38" s="476">
        <v>11249272</v>
      </c>
      <c r="AC38" s="476">
        <v>4700079</v>
      </c>
      <c r="AD38" s="476">
        <v>245287</v>
      </c>
      <c r="AE38" s="173">
        <v>42</v>
      </c>
    </row>
    <row r="39" spans="2:31" ht="20.25" customHeight="1" x14ac:dyDescent="0.15">
      <c r="B39" s="166">
        <v>48</v>
      </c>
      <c r="C39" s="167" t="s">
        <v>201</v>
      </c>
      <c r="D39" s="476">
        <v>1068</v>
      </c>
      <c r="E39" s="476">
        <v>29015758</v>
      </c>
      <c r="F39" s="476">
        <v>0</v>
      </c>
      <c r="G39" s="452">
        <v>0</v>
      </c>
      <c r="H39" s="476">
        <v>1</v>
      </c>
      <c r="I39" s="476">
        <v>3200</v>
      </c>
      <c r="J39" s="476">
        <v>1</v>
      </c>
      <c r="K39" s="476">
        <v>26042</v>
      </c>
      <c r="L39" s="476">
        <v>19</v>
      </c>
      <c r="M39" s="476">
        <v>209712</v>
      </c>
      <c r="N39" s="476">
        <v>0</v>
      </c>
      <c r="O39" s="476">
        <v>0</v>
      </c>
      <c r="P39" s="476">
        <v>0</v>
      </c>
      <c r="Q39" s="476">
        <v>0</v>
      </c>
      <c r="R39" s="476">
        <v>0</v>
      </c>
      <c r="S39" s="476">
        <v>0</v>
      </c>
      <c r="T39" s="476">
        <v>21</v>
      </c>
      <c r="U39" s="476">
        <v>238954</v>
      </c>
      <c r="V39" s="476">
        <v>0</v>
      </c>
      <c r="W39" s="476">
        <v>0</v>
      </c>
      <c r="X39" s="476">
        <v>0</v>
      </c>
      <c r="Y39" s="476">
        <v>0</v>
      </c>
      <c r="Z39" s="476">
        <v>1089</v>
      </c>
      <c r="AA39" s="476">
        <v>29254712</v>
      </c>
      <c r="AB39" s="476">
        <v>20419592</v>
      </c>
      <c r="AC39" s="476">
        <v>8699357</v>
      </c>
      <c r="AD39" s="476">
        <v>135763</v>
      </c>
      <c r="AE39" s="174">
        <v>48</v>
      </c>
    </row>
    <row r="40" spans="2:31" ht="20.25" customHeight="1" x14ac:dyDescent="0.15">
      <c r="B40" s="164">
        <v>49</v>
      </c>
      <c r="C40" s="165" t="s">
        <v>202</v>
      </c>
      <c r="D40" s="477">
        <v>1903</v>
      </c>
      <c r="E40" s="477">
        <v>52072239</v>
      </c>
      <c r="F40" s="477">
        <v>0</v>
      </c>
      <c r="G40" s="478">
        <v>0</v>
      </c>
      <c r="H40" s="477">
        <v>0</v>
      </c>
      <c r="I40" s="477">
        <v>0</v>
      </c>
      <c r="J40" s="477">
        <v>2</v>
      </c>
      <c r="K40" s="477">
        <v>89183</v>
      </c>
      <c r="L40" s="477">
        <v>50</v>
      </c>
      <c r="M40" s="477">
        <v>254211</v>
      </c>
      <c r="N40" s="477">
        <v>0</v>
      </c>
      <c r="O40" s="477">
        <v>0</v>
      </c>
      <c r="P40" s="477">
        <v>0</v>
      </c>
      <c r="Q40" s="477">
        <v>0</v>
      </c>
      <c r="R40" s="477">
        <v>0</v>
      </c>
      <c r="S40" s="477">
        <v>0</v>
      </c>
      <c r="T40" s="477">
        <v>52</v>
      </c>
      <c r="U40" s="477">
        <v>343394</v>
      </c>
      <c r="V40" s="477">
        <v>0</v>
      </c>
      <c r="W40" s="477">
        <v>0</v>
      </c>
      <c r="X40" s="477">
        <v>0</v>
      </c>
      <c r="Y40" s="477">
        <v>0</v>
      </c>
      <c r="Z40" s="477">
        <v>1955</v>
      </c>
      <c r="AA40" s="477">
        <v>52415633</v>
      </c>
      <c r="AB40" s="477">
        <v>36603664</v>
      </c>
      <c r="AC40" s="477">
        <v>15669185</v>
      </c>
      <c r="AD40" s="477">
        <v>142784</v>
      </c>
      <c r="AE40" s="175">
        <v>49</v>
      </c>
    </row>
    <row r="41" spans="2:31" ht="20.25" customHeight="1" x14ac:dyDescent="0.15">
      <c r="B41" s="164">
        <v>53</v>
      </c>
      <c r="C41" s="165" t="s">
        <v>203</v>
      </c>
      <c r="D41" s="476">
        <v>552</v>
      </c>
      <c r="E41" s="476">
        <v>9974792</v>
      </c>
      <c r="F41" s="476">
        <v>0</v>
      </c>
      <c r="G41" s="452">
        <v>0</v>
      </c>
      <c r="H41" s="476">
        <v>0</v>
      </c>
      <c r="I41" s="476">
        <v>0</v>
      </c>
      <c r="J41" s="476">
        <v>0</v>
      </c>
      <c r="K41" s="476">
        <v>0</v>
      </c>
      <c r="L41" s="476">
        <v>21</v>
      </c>
      <c r="M41" s="476">
        <v>357255</v>
      </c>
      <c r="N41" s="476">
        <v>0</v>
      </c>
      <c r="O41" s="476">
        <v>0</v>
      </c>
      <c r="P41" s="476">
        <v>0</v>
      </c>
      <c r="Q41" s="476">
        <v>0</v>
      </c>
      <c r="R41" s="476">
        <v>0</v>
      </c>
      <c r="S41" s="476">
        <v>0</v>
      </c>
      <c r="T41" s="476">
        <v>21</v>
      </c>
      <c r="U41" s="476">
        <v>357255</v>
      </c>
      <c r="V41" s="476">
        <v>0</v>
      </c>
      <c r="W41" s="476">
        <v>0</v>
      </c>
      <c r="X41" s="476">
        <v>0</v>
      </c>
      <c r="Y41" s="476">
        <v>0</v>
      </c>
      <c r="Z41" s="476">
        <v>573</v>
      </c>
      <c r="AA41" s="476">
        <v>10332047</v>
      </c>
      <c r="AB41" s="476">
        <v>7195986</v>
      </c>
      <c r="AC41" s="476">
        <v>2658378</v>
      </c>
      <c r="AD41" s="476">
        <v>477683</v>
      </c>
      <c r="AE41" s="173">
        <v>53</v>
      </c>
    </row>
    <row r="42" spans="2:31" ht="20.25" customHeight="1" x14ac:dyDescent="0.15">
      <c r="B42" s="164">
        <v>57</v>
      </c>
      <c r="C42" s="165" t="s">
        <v>204</v>
      </c>
      <c r="D42" s="476">
        <v>302</v>
      </c>
      <c r="E42" s="476">
        <v>5051742</v>
      </c>
      <c r="F42" s="476">
        <v>0</v>
      </c>
      <c r="G42" s="452">
        <v>0</v>
      </c>
      <c r="H42" s="476">
        <v>0</v>
      </c>
      <c r="I42" s="476">
        <v>0</v>
      </c>
      <c r="J42" s="476">
        <v>0</v>
      </c>
      <c r="K42" s="476">
        <v>0</v>
      </c>
      <c r="L42" s="476">
        <v>2</v>
      </c>
      <c r="M42" s="476">
        <v>13420</v>
      </c>
      <c r="N42" s="476">
        <v>0</v>
      </c>
      <c r="O42" s="476">
        <v>0</v>
      </c>
      <c r="P42" s="476">
        <v>0</v>
      </c>
      <c r="Q42" s="476">
        <v>0</v>
      </c>
      <c r="R42" s="476">
        <v>0</v>
      </c>
      <c r="S42" s="476">
        <v>0</v>
      </c>
      <c r="T42" s="476">
        <v>2</v>
      </c>
      <c r="U42" s="476">
        <v>13420</v>
      </c>
      <c r="V42" s="476">
        <v>0</v>
      </c>
      <c r="W42" s="476">
        <v>0</v>
      </c>
      <c r="X42" s="476">
        <v>0</v>
      </c>
      <c r="Y42" s="476">
        <v>0</v>
      </c>
      <c r="Z42" s="476">
        <v>304</v>
      </c>
      <c r="AA42" s="476">
        <v>5065162</v>
      </c>
      <c r="AB42" s="476">
        <v>3542289</v>
      </c>
      <c r="AC42" s="476">
        <v>1454532</v>
      </c>
      <c r="AD42" s="476">
        <v>68341</v>
      </c>
      <c r="AE42" s="173">
        <v>57</v>
      </c>
    </row>
    <row r="43" spans="2:31" ht="20.25" customHeight="1" x14ac:dyDescent="0.15">
      <c r="B43" s="164">
        <v>58</v>
      </c>
      <c r="C43" s="165" t="s">
        <v>205</v>
      </c>
      <c r="D43" s="476">
        <v>935</v>
      </c>
      <c r="E43" s="476">
        <v>14559710</v>
      </c>
      <c r="F43" s="476">
        <v>0</v>
      </c>
      <c r="G43" s="452">
        <v>0</v>
      </c>
      <c r="H43" s="476">
        <v>0</v>
      </c>
      <c r="I43" s="476">
        <v>0</v>
      </c>
      <c r="J43" s="476">
        <v>0</v>
      </c>
      <c r="K43" s="476">
        <v>0</v>
      </c>
      <c r="L43" s="476">
        <v>25</v>
      </c>
      <c r="M43" s="476">
        <v>159499</v>
      </c>
      <c r="N43" s="476">
        <v>0</v>
      </c>
      <c r="O43" s="476">
        <v>0</v>
      </c>
      <c r="P43" s="476">
        <v>0</v>
      </c>
      <c r="Q43" s="476">
        <v>0</v>
      </c>
      <c r="R43" s="476">
        <v>0</v>
      </c>
      <c r="S43" s="476">
        <v>0</v>
      </c>
      <c r="T43" s="476">
        <v>25</v>
      </c>
      <c r="U43" s="476">
        <v>159499</v>
      </c>
      <c r="V43" s="476">
        <v>0</v>
      </c>
      <c r="W43" s="476">
        <v>0</v>
      </c>
      <c r="X43" s="476">
        <v>0</v>
      </c>
      <c r="Y43" s="476">
        <v>0</v>
      </c>
      <c r="Z43" s="476">
        <v>960</v>
      </c>
      <c r="AA43" s="476">
        <v>14719209</v>
      </c>
      <c r="AB43" s="476">
        <v>10221537</v>
      </c>
      <c r="AC43" s="476">
        <v>3924107</v>
      </c>
      <c r="AD43" s="476">
        <v>573565</v>
      </c>
      <c r="AE43" s="173">
        <v>58</v>
      </c>
    </row>
    <row r="44" spans="2:31" ht="20.25" customHeight="1" x14ac:dyDescent="0.15">
      <c r="B44" s="166">
        <v>59</v>
      </c>
      <c r="C44" s="167" t="s">
        <v>206</v>
      </c>
      <c r="D44" s="476">
        <v>1512</v>
      </c>
      <c r="E44" s="476">
        <v>28702454</v>
      </c>
      <c r="F44" s="476">
        <v>0</v>
      </c>
      <c r="G44" s="452">
        <v>0</v>
      </c>
      <c r="H44" s="476">
        <v>0</v>
      </c>
      <c r="I44" s="476">
        <v>0</v>
      </c>
      <c r="J44" s="476">
        <v>0</v>
      </c>
      <c r="K44" s="476">
        <v>0</v>
      </c>
      <c r="L44" s="476">
        <v>30</v>
      </c>
      <c r="M44" s="476">
        <v>263829</v>
      </c>
      <c r="N44" s="476">
        <v>0</v>
      </c>
      <c r="O44" s="476">
        <v>0</v>
      </c>
      <c r="P44" s="476">
        <v>0</v>
      </c>
      <c r="Q44" s="476">
        <v>0</v>
      </c>
      <c r="R44" s="476">
        <v>0</v>
      </c>
      <c r="S44" s="476">
        <v>0</v>
      </c>
      <c r="T44" s="476">
        <v>30</v>
      </c>
      <c r="U44" s="476">
        <v>263829</v>
      </c>
      <c r="V44" s="476">
        <v>0</v>
      </c>
      <c r="W44" s="476">
        <v>0</v>
      </c>
      <c r="X44" s="476">
        <v>0</v>
      </c>
      <c r="Y44" s="476">
        <v>0</v>
      </c>
      <c r="Z44" s="476">
        <v>1542</v>
      </c>
      <c r="AA44" s="476">
        <v>28966283</v>
      </c>
      <c r="AB44" s="476">
        <v>20193746</v>
      </c>
      <c r="AC44" s="476">
        <v>7984716</v>
      </c>
      <c r="AD44" s="476">
        <v>787821</v>
      </c>
      <c r="AE44" s="174">
        <v>59</v>
      </c>
    </row>
    <row r="45" spans="2:31" ht="20.25" customHeight="1" x14ac:dyDescent="0.15">
      <c r="B45" s="164">
        <v>62</v>
      </c>
      <c r="C45" s="165" t="s">
        <v>207</v>
      </c>
      <c r="D45" s="477">
        <v>175</v>
      </c>
      <c r="E45" s="477">
        <v>12026471</v>
      </c>
      <c r="F45" s="477">
        <v>0</v>
      </c>
      <c r="G45" s="478">
        <v>0</v>
      </c>
      <c r="H45" s="477">
        <v>0</v>
      </c>
      <c r="I45" s="477">
        <v>0</v>
      </c>
      <c r="J45" s="477">
        <v>0</v>
      </c>
      <c r="K45" s="477">
        <v>0</v>
      </c>
      <c r="L45" s="477">
        <v>2</v>
      </c>
      <c r="M45" s="477">
        <v>20260</v>
      </c>
      <c r="N45" s="477">
        <v>0</v>
      </c>
      <c r="O45" s="477">
        <v>0</v>
      </c>
      <c r="P45" s="477">
        <v>0</v>
      </c>
      <c r="Q45" s="477">
        <v>0</v>
      </c>
      <c r="R45" s="477">
        <v>0</v>
      </c>
      <c r="S45" s="477">
        <v>0</v>
      </c>
      <c r="T45" s="477">
        <v>2</v>
      </c>
      <c r="U45" s="477">
        <v>20260</v>
      </c>
      <c r="V45" s="477">
        <v>0</v>
      </c>
      <c r="W45" s="477">
        <v>0</v>
      </c>
      <c r="X45" s="477">
        <v>0</v>
      </c>
      <c r="Y45" s="477">
        <v>0</v>
      </c>
      <c r="Z45" s="477">
        <v>177</v>
      </c>
      <c r="AA45" s="477">
        <v>12046731</v>
      </c>
      <c r="AB45" s="477">
        <v>8393146</v>
      </c>
      <c r="AC45" s="477">
        <v>3815223</v>
      </c>
      <c r="AD45" s="477">
        <v>-161638</v>
      </c>
      <c r="AE45" s="175">
        <v>62</v>
      </c>
    </row>
    <row r="46" spans="2:31" ht="20.25" customHeight="1" x14ac:dyDescent="0.15">
      <c r="B46" s="164">
        <v>82</v>
      </c>
      <c r="C46" s="165" t="s">
        <v>208</v>
      </c>
      <c r="D46" s="476">
        <v>659</v>
      </c>
      <c r="E46" s="476">
        <v>8492650</v>
      </c>
      <c r="F46" s="476">
        <v>0</v>
      </c>
      <c r="G46" s="452">
        <v>0</v>
      </c>
      <c r="H46" s="476">
        <v>0</v>
      </c>
      <c r="I46" s="476">
        <v>0</v>
      </c>
      <c r="J46" s="476">
        <v>0</v>
      </c>
      <c r="K46" s="476">
        <v>0</v>
      </c>
      <c r="L46" s="476">
        <v>4</v>
      </c>
      <c r="M46" s="476">
        <v>77290</v>
      </c>
      <c r="N46" s="476">
        <v>0</v>
      </c>
      <c r="O46" s="476">
        <v>0</v>
      </c>
      <c r="P46" s="476">
        <v>7</v>
      </c>
      <c r="Q46" s="476">
        <v>92120</v>
      </c>
      <c r="R46" s="476">
        <v>0</v>
      </c>
      <c r="S46" s="476">
        <v>0</v>
      </c>
      <c r="T46" s="476">
        <v>11</v>
      </c>
      <c r="U46" s="476">
        <v>169410</v>
      </c>
      <c r="V46" s="476">
        <v>0</v>
      </c>
      <c r="W46" s="476">
        <v>0</v>
      </c>
      <c r="X46" s="476">
        <v>0</v>
      </c>
      <c r="Y46" s="476">
        <v>0</v>
      </c>
      <c r="Z46" s="476">
        <v>670</v>
      </c>
      <c r="AA46" s="476">
        <v>8662060</v>
      </c>
      <c r="AB46" s="476">
        <v>6060346</v>
      </c>
      <c r="AC46" s="476">
        <v>2182444</v>
      </c>
      <c r="AD46" s="476">
        <v>419270</v>
      </c>
      <c r="AE46" s="173">
        <v>82</v>
      </c>
    </row>
    <row r="47" spans="2:31" ht="20.25" customHeight="1" x14ac:dyDescent="0.15">
      <c r="B47" s="164">
        <v>86</v>
      </c>
      <c r="C47" s="165" t="s">
        <v>209</v>
      </c>
      <c r="D47" s="476">
        <v>500</v>
      </c>
      <c r="E47" s="476">
        <v>7229112</v>
      </c>
      <c r="F47" s="476">
        <v>0</v>
      </c>
      <c r="G47" s="452">
        <v>0</v>
      </c>
      <c r="H47" s="476">
        <v>0</v>
      </c>
      <c r="I47" s="476">
        <v>0</v>
      </c>
      <c r="J47" s="476">
        <v>1</v>
      </c>
      <c r="K47" s="476">
        <v>56000</v>
      </c>
      <c r="L47" s="476">
        <v>17</v>
      </c>
      <c r="M47" s="476">
        <v>72495</v>
      </c>
      <c r="N47" s="476">
        <v>0</v>
      </c>
      <c r="O47" s="476">
        <v>0</v>
      </c>
      <c r="P47" s="476">
        <v>0</v>
      </c>
      <c r="Q47" s="476">
        <v>0</v>
      </c>
      <c r="R47" s="476">
        <v>0</v>
      </c>
      <c r="S47" s="476">
        <v>0</v>
      </c>
      <c r="T47" s="476">
        <v>18</v>
      </c>
      <c r="U47" s="476">
        <v>128495</v>
      </c>
      <c r="V47" s="476">
        <v>0</v>
      </c>
      <c r="W47" s="476">
        <v>0</v>
      </c>
      <c r="X47" s="476">
        <v>0</v>
      </c>
      <c r="Y47" s="476">
        <v>0</v>
      </c>
      <c r="Z47" s="476">
        <v>518</v>
      </c>
      <c r="AA47" s="476">
        <v>7357607</v>
      </c>
      <c r="AB47" s="476">
        <v>5143420</v>
      </c>
      <c r="AC47" s="476">
        <v>1875125</v>
      </c>
      <c r="AD47" s="476">
        <v>339062</v>
      </c>
      <c r="AE47" s="173">
        <v>86</v>
      </c>
    </row>
    <row r="48" spans="2:31" ht="20.25" customHeight="1" x14ac:dyDescent="0.15">
      <c r="B48" s="164">
        <v>89</v>
      </c>
      <c r="C48" s="165" t="s">
        <v>210</v>
      </c>
      <c r="D48" s="476">
        <v>838</v>
      </c>
      <c r="E48" s="476">
        <v>27819694</v>
      </c>
      <c r="F48" s="476">
        <v>0</v>
      </c>
      <c r="G48" s="452">
        <v>0</v>
      </c>
      <c r="H48" s="476">
        <v>0</v>
      </c>
      <c r="I48" s="476">
        <v>0</v>
      </c>
      <c r="J48" s="476">
        <v>3</v>
      </c>
      <c r="K48" s="476">
        <v>65282</v>
      </c>
      <c r="L48" s="476">
        <v>24</v>
      </c>
      <c r="M48" s="476">
        <v>140425</v>
      </c>
      <c r="N48" s="476">
        <v>0</v>
      </c>
      <c r="O48" s="476">
        <v>0</v>
      </c>
      <c r="P48" s="476">
        <v>0</v>
      </c>
      <c r="Q48" s="476">
        <v>0</v>
      </c>
      <c r="R48" s="476">
        <v>0</v>
      </c>
      <c r="S48" s="476">
        <v>0</v>
      </c>
      <c r="T48" s="476">
        <v>27</v>
      </c>
      <c r="U48" s="476">
        <v>205707</v>
      </c>
      <c r="V48" s="476">
        <v>0</v>
      </c>
      <c r="W48" s="476">
        <v>0</v>
      </c>
      <c r="X48" s="476">
        <v>0</v>
      </c>
      <c r="Y48" s="476">
        <v>0</v>
      </c>
      <c r="Z48" s="476">
        <v>865</v>
      </c>
      <c r="AA48" s="476">
        <v>28025401</v>
      </c>
      <c r="AB48" s="476">
        <v>19591178</v>
      </c>
      <c r="AC48" s="476">
        <v>8013210</v>
      </c>
      <c r="AD48" s="476">
        <v>421013</v>
      </c>
      <c r="AE48" s="173">
        <v>89</v>
      </c>
    </row>
    <row r="49" spans="1:31" ht="20.25" customHeight="1" x14ac:dyDescent="0.15">
      <c r="B49" s="166">
        <v>90</v>
      </c>
      <c r="C49" s="167" t="s">
        <v>211</v>
      </c>
      <c r="D49" s="476">
        <v>1061</v>
      </c>
      <c r="E49" s="476">
        <v>31137502</v>
      </c>
      <c r="F49" s="476">
        <v>0</v>
      </c>
      <c r="G49" s="452">
        <v>0</v>
      </c>
      <c r="H49" s="476">
        <v>0</v>
      </c>
      <c r="I49" s="476">
        <v>0</v>
      </c>
      <c r="J49" s="476">
        <v>0</v>
      </c>
      <c r="K49" s="476">
        <v>0</v>
      </c>
      <c r="L49" s="476">
        <v>3</v>
      </c>
      <c r="M49" s="476">
        <v>18910</v>
      </c>
      <c r="N49" s="476">
        <v>0</v>
      </c>
      <c r="O49" s="476">
        <v>0</v>
      </c>
      <c r="P49" s="476">
        <v>0</v>
      </c>
      <c r="Q49" s="476">
        <v>0</v>
      </c>
      <c r="R49" s="476">
        <v>0</v>
      </c>
      <c r="S49" s="476">
        <v>0</v>
      </c>
      <c r="T49" s="476">
        <v>3</v>
      </c>
      <c r="U49" s="476">
        <v>18910</v>
      </c>
      <c r="V49" s="476">
        <v>0</v>
      </c>
      <c r="W49" s="476">
        <v>0</v>
      </c>
      <c r="X49" s="476">
        <v>0</v>
      </c>
      <c r="Y49" s="476">
        <v>0</v>
      </c>
      <c r="Z49" s="476">
        <v>1064</v>
      </c>
      <c r="AA49" s="476">
        <v>31156412</v>
      </c>
      <c r="AB49" s="476">
        <v>21807073</v>
      </c>
      <c r="AC49" s="476">
        <v>8100331</v>
      </c>
      <c r="AD49" s="476">
        <v>1249008</v>
      </c>
      <c r="AE49" s="174">
        <v>90</v>
      </c>
    </row>
    <row r="50" spans="1:31" ht="20.25" customHeight="1" x14ac:dyDescent="0.15">
      <c r="B50" s="164">
        <v>92</v>
      </c>
      <c r="C50" s="165" t="s">
        <v>212</v>
      </c>
      <c r="D50" s="477">
        <v>399</v>
      </c>
      <c r="E50" s="477">
        <v>5760920</v>
      </c>
      <c r="F50" s="477">
        <v>0</v>
      </c>
      <c r="G50" s="478">
        <v>0</v>
      </c>
      <c r="H50" s="477">
        <v>0</v>
      </c>
      <c r="I50" s="477">
        <v>0</v>
      </c>
      <c r="J50" s="477">
        <v>1</v>
      </c>
      <c r="K50" s="477">
        <v>26140</v>
      </c>
      <c r="L50" s="477">
        <v>13</v>
      </c>
      <c r="M50" s="477">
        <v>87915</v>
      </c>
      <c r="N50" s="477">
        <v>0</v>
      </c>
      <c r="O50" s="477">
        <v>0</v>
      </c>
      <c r="P50" s="477">
        <v>0</v>
      </c>
      <c r="Q50" s="477">
        <v>0</v>
      </c>
      <c r="R50" s="477">
        <v>0</v>
      </c>
      <c r="S50" s="477">
        <v>0</v>
      </c>
      <c r="T50" s="477">
        <v>14</v>
      </c>
      <c r="U50" s="477">
        <v>114055</v>
      </c>
      <c r="V50" s="477">
        <v>0</v>
      </c>
      <c r="W50" s="477">
        <v>0</v>
      </c>
      <c r="X50" s="477">
        <v>0</v>
      </c>
      <c r="Y50" s="477">
        <v>0</v>
      </c>
      <c r="Z50" s="477">
        <v>413</v>
      </c>
      <c r="AA50" s="477">
        <v>5874975</v>
      </c>
      <c r="AB50" s="477">
        <v>4104453</v>
      </c>
      <c r="AC50" s="477">
        <v>1697696</v>
      </c>
      <c r="AD50" s="477">
        <v>72826</v>
      </c>
      <c r="AE50" s="175">
        <v>92</v>
      </c>
    </row>
    <row r="51" spans="1:31" ht="20.25" customHeight="1" x14ac:dyDescent="0.15">
      <c r="B51" s="164">
        <v>93</v>
      </c>
      <c r="C51" s="165" t="s">
        <v>213</v>
      </c>
      <c r="D51" s="476">
        <v>3879</v>
      </c>
      <c r="E51" s="476">
        <v>87388332</v>
      </c>
      <c r="F51" s="476">
        <v>0</v>
      </c>
      <c r="G51" s="452">
        <v>0</v>
      </c>
      <c r="H51" s="476">
        <v>0</v>
      </c>
      <c r="I51" s="476">
        <v>0</v>
      </c>
      <c r="J51" s="476">
        <v>3</v>
      </c>
      <c r="K51" s="476">
        <v>97632</v>
      </c>
      <c r="L51" s="476">
        <v>44</v>
      </c>
      <c r="M51" s="476">
        <v>260366</v>
      </c>
      <c r="N51" s="476">
        <v>0</v>
      </c>
      <c r="O51" s="476">
        <v>0</v>
      </c>
      <c r="P51" s="476">
        <v>0</v>
      </c>
      <c r="Q51" s="476">
        <v>0</v>
      </c>
      <c r="R51" s="476">
        <v>0</v>
      </c>
      <c r="S51" s="476">
        <v>0</v>
      </c>
      <c r="T51" s="476">
        <v>47</v>
      </c>
      <c r="U51" s="476">
        <v>357998</v>
      </c>
      <c r="V51" s="476">
        <v>0</v>
      </c>
      <c r="W51" s="476">
        <v>0</v>
      </c>
      <c r="X51" s="476">
        <v>0</v>
      </c>
      <c r="Y51" s="476">
        <v>0</v>
      </c>
      <c r="Z51" s="476">
        <v>3926</v>
      </c>
      <c r="AA51" s="476">
        <v>87746330</v>
      </c>
      <c r="AB51" s="476">
        <v>61068182</v>
      </c>
      <c r="AC51" s="476">
        <v>24778018</v>
      </c>
      <c r="AD51" s="476">
        <v>1900130</v>
      </c>
      <c r="AE51" s="173">
        <v>93</v>
      </c>
    </row>
    <row r="52" spans="1:31" ht="20.25" customHeight="1" x14ac:dyDescent="0.15">
      <c r="B52" s="164">
        <v>94</v>
      </c>
      <c r="C52" s="165" t="s">
        <v>90</v>
      </c>
      <c r="D52" s="476">
        <v>3012</v>
      </c>
      <c r="E52" s="476">
        <v>76009470</v>
      </c>
      <c r="F52" s="476">
        <v>0</v>
      </c>
      <c r="G52" s="452">
        <v>0</v>
      </c>
      <c r="H52" s="476">
        <v>0</v>
      </c>
      <c r="I52" s="476">
        <v>0</v>
      </c>
      <c r="J52" s="476">
        <v>1</v>
      </c>
      <c r="K52" s="476">
        <v>26671</v>
      </c>
      <c r="L52" s="476">
        <v>20</v>
      </c>
      <c r="M52" s="476">
        <v>187835</v>
      </c>
      <c r="N52" s="476">
        <v>0</v>
      </c>
      <c r="O52" s="476">
        <v>0</v>
      </c>
      <c r="P52" s="476">
        <v>0</v>
      </c>
      <c r="Q52" s="476">
        <v>0</v>
      </c>
      <c r="R52" s="476">
        <v>0</v>
      </c>
      <c r="S52" s="476">
        <v>0</v>
      </c>
      <c r="T52" s="476">
        <v>21</v>
      </c>
      <c r="U52" s="476">
        <v>214506</v>
      </c>
      <c r="V52" s="476">
        <v>0</v>
      </c>
      <c r="W52" s="476">
        <v>0</v>
      </c>
      <c r="X52" s="476">
        <v>0</v>
      </c>
      <c r="Y52" s="476">
        <v>0</v>
      </c>
      <c r="Z52" s="476">
        <v>3033</v>
      </c>
      <c r="AA52" s="476">
        <v>76223976</v>
      </c>
      <c r="AB52" s="476">
        <v>53395452</v>
      </c>
      <c r="AC52" s="476">
        <v>21225222</v>
      </c>
      <c r="AD52" s="476">
        <v>1603302</v>
      </c>
      <c r="AE52" s="173">
        <v>94</v>
      </c>
    </row>
    <row r="53" spans="1:31" ht="20.25" customHeight="1" x14ac:dyDescent="0.15">
      <c r="B53" s="164">
        <v>95</v>
      </c>
      <c r="C53" s="165" t="s">
        <v>214</v>
      </c>
      <c r="D53" s="476">
        <v>548</v>
      </c>
      <c r="E53" s="476">
        <v>8490570</v>
      </c>
      <c r="F53" s="476">
        <v>0</v>
      </c>
      <c r="G53" s="452">
        <v>0</v>
      </c>
      <c r="H53" s="476">
        <v>0</v>
      </c>
      <c r="I53" s="476">
        <v>0</v>
      </c>
      <c r="J53" s="476">
        <v>0</v>
      </c>
      <c r="K53" s="476">
        <v>0</v>
      </c>
      <c r="L53" s="476">
        <v>13</v>
      </c>
      <c r="M53" s="476">
        <v>118673</v>
      </c>
      <c r="N53" s="476">
        <v>0</v>
      </c>
      <c r="O53" s="476">
        <v>0</v>
      </c>
      <c r="P53" s="476">
        <v>0</v>
      </c>
      <c r="Q53" s="476">
        <v>0</v>
      </c>
      <c r="R53" s="476">
        <v>0</v>
      </c>
      <c r="S53" s="476">
        <v>0</v>
      </c>
      <c r="T53" s="476">
        <v>13</v>
      </c>
      <c r="U53" s="476">
        <v>118673</v>
      </c>
      <c r="V53" s="476">
        <v>0</v>
      </c>
      <c r="W53" s="476">
        <v>0</v>
      </c>
      <c r="X53" s="476">
        <v>0</v>
      </c>
      <c r="Y53" s="476">
        <v>0</v>
      </c>
      <c r="Z53" s="476">
        <v>561</v>
      </c>
      <c r="AA53" s="476">
        <v>8609243</v>
      </c>
      <c r="AB53" s="476">
        <v>6022335</v>
      </c>
      <c r="AC53" s="476">
        <v>2515536</v>
      </c>
      <c r="AD53" s="476">
        <v>71372</v>
      </c>
      <c r="AE53" s="173">
        <v>95</v>
      </c>
    </row>
    <row r="54" spans="1:31" ht="20.25" customHeight="1" x14ac:dyDescent="0.15">
      <c r="B54" s="166">
        <v>96</v>
      </c>
      <c r="C54" s="167" t="s">
        <v>215</v>
      </c>
      <c r="D54" s="476">
        <v>1548</v>
      </c>
      <c r="E54" s="476">
        <v>28888138</v>
      </c>
      <c r="F54" s="476">
        <v>0</v>
      </c>
      <c r="G54" s="452">
        <v>0</v>
      </c>
      <c r="H54" s="476">
        <v>0</v>
      </c>
      <c r="I54" s="476">
        <v>0</v>
      </c>
      <c r="J54" s="476">
        <v>1</v>
      </c>
      <c r="K54" s="476">
        <v>29160</v>
      </c>
      <c r="L54" s="476">
        <v>22</v>
      </c>
      <c r="M54" s="476">
        <v>148800</v>
      </c>
      <c r="N54" s="476">
        <v>0</v>
      </c>
      <c r="O54" s="476">
        <v>0</v>
      </c>
      <c r="P54" s="476">
        <v>0</v>
      </c>
      <c r="Q54" s="476">
        <v>0</v>
      </c>
      <c r="R54" s="476">
        <v>0</v>
      </c>
      <c r="S54" s="476">
        <v>0</v>
      </c>
      <c r="T54" s="476">
        <v>23</v>
      </c>
      <c r="U54" s="476">
        <v>177960</v>
      </c>
      <c r="V54" s="476">
        <v>0</v>
      </c>
      <c r="W54" s="476">
        <v>0</v>
      </c>
      <c r="X54" s="476">
        <v>0</v>
      </c>
      <c r="Y54" s="476">
        <v>0</v>
      </c>
      <c r="Z54" s="476">
        <v>1571</v>
      </c>
      <c r="AA54" s="476">
        <v>29066098</v>
      </c>
      <c r="AB54" s="476">
        <v>20193252</v>
      </c>
      <c r="AC54" s="476">
        <v>8675006</v>
      </c>
      <c r="AD54" s="476">
        <v>197840</v>
      </c>
      <c r="AE54" s="174">
        <v>96</v>
      </c>
    </row>
    <row r="55" spans="1:31" ht="20.25" customHeight="1" x14ac:dyDescent="0.15">
      <c r="B55" s="164">
        <v>97</v>
      </c>
      <c r="C55" s="165" t="s">
        <v>216</v>
      </c>
      <c r="D55" s="477">
        <v>1406</v>
      </c>
      <c r="E55" s="477">
        <v>41303277</v>
      </c>
      <c r="F55" s="477">
        <v>0</v>
      </c>
      <c r="G55" s="478">
        <v>0</v>
      </c>
      <c r="H55" s="477">
        <v>0</v>
      </c>
      <c r="I55" s="477">
        <v>0</v>
      </c>
      <c r="J55" s="477">
        <v>0</v>
      </c>
      <c r="K55" s="477">
        <v>0</v>
      </c>
      <c r="L55" s="477">
        <v>70</v>
      </c>
      <c r="M55" s="477">
        <v>585609</v>
      </c>
      <c r="N55" s="477">
        <v>0</v>
      </c>
      <c r="O55" s="477">
        <v>0</v>
      </c>
      <c r="P55" s="477">
        <v>0</v>
      </c>
      <c r="Q55" s="477">
        <v>0</v>
      </c>
      <c r="R55" s="477">
        <v>0</v>
      </c>
      <c r="S55" s="477">
        <v>0</v>
      </c>
      <c r="T55" s="477">
        <v>70</v>
      </c>
      <c r="U55" s="477">
        <v>585609</v>
      </c>
      <c r="V55" s="477">
        <v>0</v>
      </c>
      <c r="W55" s="477">
        <v>0</v>
      </c>
      <c r="X55" s="477">
        <v>0</v>
      </c>
      <c r="Y55" s="477">
        <v>0</v>
      </c>
      <c r="Z55" s="477">
        <v>1476</v>
      </c>
      <c r="AA55" s="477">
        <v>41888886</v>
      </c>
      <c r="AB55" s="477">
        <v>29198460</v>
      </c>
      <c r="AC55" s="477">
        <v>11058092</v>
      </c>
      <c r="AD55" s="477">
        <v>1632334</v>
      </c>
      <c r="AE55" s="175">
        <v>97</v>
      </c>
    </row>
    <row r="56" spans="1:31" ht="20.25" customHeight="1" x14ac:dyDescent="0.15">
      <c r="B56" s="164">
        <v>98</v>
      </c>
      <c r="C56" s="165" t="s">
        <v>217</v>
      </c>
      <c r="D56" s="476">
        <v>3051</v>
      </c>
      <c r="E56" s="476">
        <v>49907446</v>
      </c>
      <c r="F56" s="476">
        <v>0</v>
      </c>
      <c r="G56" s="452">
        <v>0</v>
      </c>
      <c r="H56" s="476">
        <v>0</v>
      </c>
      <c r="I56" s="476">
        <v>0</v>
      </c>
      <c r="J56" s="476">
        <v>1</v>
      </c>
      <c r="K56" s="476">
        <v>6351</v>
      </c>
      <c r="L56" s="476">
        <v>43</v>
      </c>
      <c r="M56" s="476">
        <v>221795</v>
      </c>
      <c r="N56" s="476">
        <v>2</v>
      </c>
      <c r="O56" s="476">
        <v>11985</v>
      </c>
      <c r="P56" s="476">
        <v>0</v>
      </c>
      <c r="Q56" s="476">
        <v>0</v>
      </c>
      <c r="R56" s="476">
        <v>0</v>
      </c>
      <c r="S56" s="476">
        <v>0</v>
      </c>
      <c r="T56" s="476">
        <v>46</v>
      </c>
      <c r="U56" s="476">
        <v>240131</v>
      </c>
      <c r="V56" s="476">
        <v>0</v>
      </c>
      <c r="W56" s="476">
        <v>0</v>
      </c>
      <c r="X56" s="476">
        <v>0</v>
      </c>
      <c r="Y56" s="476">
        <v>0</v>
      </c>
      <c r="Z56" s="476">
        <v>3097</v>
      </c>
      <c r="AA56" s="476">
        <v>50147577</v>
      </c>
      <c r="AB56" s="476">
        <v>34915655</v>
      </c>
      <c r="AC56" s="476">
        <v>13656641</v>
      </c>
      <c r="AD56" s="476">
        <v>1575281</v>
      </c>
      <c r="AE56" s="173">
        <v>98</v>
      </c>
    </row>
    <row r="57" spans="1:31" ht="20.25" customHeight="1" x14ac:dyDescent="0.15">
      <c r="B57" s="164">
        <v>99</v>
      </c>
      <c r="C57" s="165" t="s">
        <v>181</v>
      </c>
      <c r="D57" s="476">
        <v>1350</v>
      </c>
      <c r="E57" s="476">
        <v>34888082</v>
      </c>
      <c r="F57" s="476">
        <v>0</v>
      </c>
      <c r="G57" s="452">
        <v>0</v>
      </c>
      <c r="H57" s="476">
        <v>0</v>
      </c>
      <c r="I57" s="476">
        <v>0</v>
      </c>
      <c r="J57" s="476">
        <v>1</v>
      </c>
      <c r="K57" s="476">
        <v>21010</v>
      </c>
      <c r="L57" s="476">
        <v>47</v>
      </c>
      <c r="M57" s="476">
        <v>257072</v>
      </c>
      <c r="N57" s="476">
        <v>0</v>
      </c>
      <c r="O57" s="476">
        <v>0</v>
      </c>
      <c r="P57" s="476">
        <v>0</v>
      </c>
      <c r="Q57" s="476">
        <v>0</v>
      </c>
      <c r="R57" s="476">
        <v>0</v>
      </c>
      <c r="S57" s="476">
        <v>0</v>
      </c>
      <c r="T57" s="476">
        <v>48</v>
      </c>
      <c r="U57" s="476">
        <v>278082</v>
      </c>
      <c r="V57" s="476">
        <v>0</v>
      </c>
      <c r="W57" s="476">
        <v>0</v>
      </c>
      <c r="X57" s="476">
        <v>0</v>
      </c>
      <c r="Y57" s="476">
        <v>0</v>
      </c>
      <c r="Z57" s="476">
        <v>1398</v>
      </c>
      <c r="AA57" s="476">
        <v>35166164</v>
      </c>
      <c r="AB57" s="476">
        <v>24426963</v>
      </c>
      <c r="AC57" s="476">
        <v>10215304</v>
      </c>
      <c r="AD57" s="476">
        <v>523897</v>
      </c>
      <c r="AE57" s="173">
        <v>99</v>
      </c>
    </row>
    <row r="58" spans="1:31" ht="20.25" customHeight="1" x14ac:dyDescent="0.15">
      <c r="B58" s="164">
        <v>100</v>
      </c>
      <c r="C58" s="165" t="s">
        <v>218</v>
      </c>
      <c r="D58" s="476">
        <v>1397</v>
      </c>
      <c r="E58" s="476">
        <v>33610982</v>
      </c>
      <c r="F58" s="476">
        <v>0</v>
      </c>
      <c r="G58" s="452">
        <v>0</v>
      </c>
      <c r="H58" s="476">
        <v>1</v>
      </c>
      <c r="I58" s="476">
        <v>6240</v>
      </c>
      <c r="J58" s="476">
        <v>0</v>
      </c>
      <c r="K58" s="476">
        <v>0</v>
      </c>
      <c r="L58" s="476">
        <v>24</v>
      </c>
      <c r="M58" s="476">
        <v>127343</v>
      </c>
      <c r="N58" s="476">
        <v>0</v>
      </c>
      <c r="O58" s="476">
        <v>0</v>
      </c>
      <c r="P58" s="476">
        <v>0</v>
      </c>
      <c r="Q58" s="476">
        <v>0</v>
      </c>
      <c r="R58" s="476">
        <v>0</v>
      </c>
      <c r="S58" s="476">
        <v>0</v>
      </c>
      <c r="T58" s="476">
        <v>25</v>
      </c>
      <c r="U58" s="476">
        <v>133583</v>
      </c>
      <c r="V58" s="476">
        <v>0</v>
      </c>
      <c r="W58" s="476">
        <v>0</v>
      </c>
      <c r="X58" s="476">
        <v>0</v>
      </c>
      <c r="Y58" s="476">
        <v>0</v>
      </c>
      <c r="Z58" s="476">
        <v>1422</v>
      </c>
      <c r="AA58" s="476">
        <v>33744565</v>
      </c>
      <c r="AB58" s="476">
        <v>23584850</v>
      </c>
      <c r="AC58" s="476">
        <v>8296418</v>
      </c>
      <c r="AD58" s="476">
        <v>1863297</v>
      </c>
      <c r="AE58" s="173">
        <v>100</v>
      </c>
    </row>
    <row r="59" spans="1:31" ht="20.25" customHeight="1" x14ac:dyDescent="0.15">
      <c r="B59" s="166">
        <v>101</v>
      </c>
      <c r="C59" s="167" t="s">
        <v>219</v>
      </c>
      <c r="D59" s="476">
        <v>2063</v>
      </c>
      <c r="E59" s="476">
        <v>43350438</v>
      </c>
      <c r="F59" s="476">
        <v>0</v>
      </c>
      <c r="G59" s="452">
        <v>0</v>
      </c>
      <c r="H59" s="476">
        <v>0</v>
      </c>
      <c r="I59" s="476">
        <v>0</v>
      </c>
      <c r="J59" s="476">
        <v>1</v>
      </c>
      <c r="K59" s="476">
        <v>15353</v>
      </c>
      <c r="L59" s="476">
        <v>18</v>
      </c>
      <c r="M59" s="476">
        <v>212275</v>
      </c>
      <c r="N59" s="476">
        <v>0</v>
      </c>
      <c r="O59" s="476">
        <v>0</v>
      </c>
      <c r="P59" s="476">
        <v>0</v>
      </c>
      <c r="Q59" s="476">
        <v>0</v>
      </c>
      <c r="R59" s="476">
        <v>0</v>
      </c>
      <c r="S59" s="476">
        <v>0</v>
      </c>
      <c r="T59" s="476">
        <v>19</v>
      </c>
      <c r="U59" s="476">
        <v>227628</v>
      </c>
      <c r="V59" s="476">
        <v>0</v>
      </c>
      <c r="W59" s="476">
        <v>0</v>
      </c>
      <c r="X59" s="476">
        <v>0</v>
      </c>
      <c r="Y59" s="476">
        <v>0</v>
      </c>
      <c r="Z59" s="476">
        <v>2082</v>
      </c>
      <c r="AA59" s="476">
        <v>43578066</v>
      </c>
      <c r="AB59" s="476">
        <v>30308956</v>
      </c>
      <c r="AC59" s="476">
        <v>12217103</v>
      </c>
      <c r="AD59" s="476">
        <v>1052007</v>
      </c>
      <c r="AE59" s="174">
        <v>101</v>
      </c>
    </row>
    <row r="60" spans="1:31" ht="20.25" customHeight="1" x14ac:dyDescent="0.15">
      <c r="A60" s="275"/>
      <c r="B60" s="168">
        <v>102</v>
      </c>
      <c r="C60" s="169" t="s">
        <v>220</v>
      </c>
      <c r="D60" s="477">
        <v>1107</v>
      </c>
      <c r="E60" s="477">
        <v>17968508</v>
      </c>
      <c r="F60" s="477">
        <v>0</v>
      </c>
      <c r="G60" s="478">
        <v>0</v>
      </c>
      <c r="H60" s="477">
        <v>0</v>
      </c>
      <c r="I60" s="477">
        <v>0</v>
      </c>
      <c r="J60" s="477">
        <v>1</v>
      </c>
      <c r="K60" s="477">
        <v>14776</v>
      </c>
      <c r="L60" s="477">
        <v>6</v>
      </c>
      <c r="M60" s="477">
        <v>80905</v>
      </c>
      <c r="N60" s="477">
        <v>0</v>
      </c>
      <c r="O60" s="477">
        <v>0</v>
      </c>
      <c r="P60" s="477">
        <v>0</v>
      </c>
      <c r="Q60" s="477">
        <v>0</v>
      </c>
      <c r="R60" s="477">
        <v>0</v>
      </c>
      <c r="S60" s="477">
        <v>0</v>
      </c>
      <c r="T60" s="477">
        <v>7</v>
      </c>
      <c r="U60" s="477">
        <v>95681</v>
      </c>
      <c r="V60" s="477">
        <v>0</v>
      </c>
      <c r="W60" s="477">
        <v>0</v>
      </c>
      <c r="X60" s="477">
        <v>0</v>
      </c>
      <c r="Y60" s="477">
        <v>0</v>
      </c>
      <c r="Z60" s="477">
        <v>1114</v>
      </c>
      <c r="AA60" s="477">
        <v>18064189</v>
      </c>
      <c r="AB60" s="477">
        <v>12580006</v>
      </c>
      <c r="AC60" s="477">
        <v>5087987</v>
      </c>
      <c r="AD60" s="477">
        <v>396196</v>
      </c>
      <c r="AE60" s="176">
        <v>102</v>
      </c>
    </row>
    <row r="61" spans="1:31" ht="20.25" customHeight="1" x14ac:dyDescent="0.15">
      <c r="B61" s="164">
        <v>103</v>
      </c>
      <c r="C61" s="165" t="s">
        <v>182</v>
      </c>
      <c r="D61" s="476">
        <v>1166</v>
      </c>
      <c r="E61" s="476">
        <v>27575437</v>
      </c>
      <c r="F61" s="476">
        <v>1</v>
      </c>
      <c r="G61" s="452">
        <v>11850</v>
      </c>
      <c r="H61" s="476">
        <v>0</v>
      </c>
      <c r="I61" s="476">
        <v>0</v>
      </c>
      <c r="J61" s="476">
        <v>2</v>
      </c>
      <c r="K61" s="476">
        <v>42914</v>
      </c>
      <c r="L61" s="476">
        <v>26</v>
      </c>
      <c r="M61" s="476">
        <v>127608</v>
      </c>
      <c r="N61" s="476">
        <v>0</v>
      </c>
      <c r="O61" s="476">
        <v>0</v>
      </c>
      <c r="P61" s="476">
        <v>0</v>
      </c>
      <c r="Q61" s="476">
        <v>0</v>
      </c>
      <c r="R61" s="476">
        <v>0</v>
      </c>
      <c r="S61" s="476">
        <v>0</v>
      </c>
      <c r="T61" s="476">
        <v>28</v>
      </c>
      <c r="U61" s="476">
        <v>170522</v>
      </c>
      <c r="V61" s="476">
        <v>0</v>
      </c>
      <c r="W61" s="476">
        <v>0</v>
      </c>
      <c r="X61" s="476">
        <v>0</v>
      </c>
      <c r="Y61" s="476">
        <v>0</v>
      </c>
      <c r="Z61" s="476">
        <v>1195</v>
      </c>
      <c r="AA61" s="476">
        <v>27745959</v>
      </c>
      <c r="AB61" s="476">
        <v>19273897</v>
      </c>
      <c r="AC61" s="476">
        <v>8181913</v>
      </c>
      <c r="AD61" s="476">
        <v>290149</v>
      </c>
      <c r="AE61" s="173">
        <v>103</v>
      </c>
    </row>
    <row r="62" spans="1:31" ht="20.25" customHeight="1" x14ac:dyDescent="0.15">
      <c r="B62" s="164">
        <v>104</v>
      </c>
      <c r="C62" s="165" t="s">
        <v>221</v>
      </c>
      <c r="D62" s="476">
        <v>2096</v>
      </c>
      <c r="E62" s="476">
        <v>64324522</v>
      </c>
      <c r="F62" s="476">
        <v>0</v>
      </c>
      <c r="G62" s="452">
        <v>0</v>
      </c>
      <c r="H62" s="476">
        <v>0</v>
      </c>
      <c r="I62" s="476">
        <v>0</v>
      </c>
      <c r="J62" s="476">
        <v>2</v>
      </c>
      <c r="K62" s="476">
        <v>73359</v>
      </c>
      <c r="L62" s="476">
        <v>13</v>
      </c>
      <c r="M62" s="476">
        <v>69950</v>
      </c>
      <c r="N62" s="476">
        <v>0</v>
      </c>
      <c r="O62" s="476">
        <v>0</v>
      </c>
      <c r="P62" s="476">
        <v>0</v>
      </c>
      <c r="Q62" s="476">
        <v>0</v>
      </c>
      <c r="R62" s="476">
        <v>0</v>
      </c>
      <c r="S62" s="476">
        <v>0</v>
      </c>
      <c r="T62" s="476">
        <v>15</v>
      </c>
      <c r="U62" s="476">
        <v>143309</v>
      </c>
      <c r="V62" s="476">
        <v>0</v>
      </c>
      <c r="W62" s="476">
        <v>0</v>
      </c>
      <c r="X62" s="476">
        <v>0</v>
      </c>
      <c r="Y62" s="476">
        <v>0</v>
      </c>
      <c r="Z62" s="476">
        <v>2111</v>
      </c>
      <c r="AA62" s="476">
        <v>64467831</v>
      </c>
      <c r="AB62" s="476">
        <v>44927322</v>
      </c>
      <c r="AC62" s="476">
        <v>18668460</v>
      </c>
      <c r="AD62" s="476">
        <v>872049</v>
      </c>
      <c r="AE62" s="173">
        <v>104</v>
      </c>
    </row>
    <row r="63" spans="1:31" ht="20.25" customHeight="1" thickBot="1" x14ac:dyDescent="0.2">
      <c r="B63" s="170">
        <v>105</v>
      </c>
      <c r="C63" s="171" t="s">
        <v>222</v>
      </c>
      <c r="D63" s="479">
        <v>1340</v>
      </c>
      <c r="E63" s="479">
        <v>33344490</v>
      </c>
      <c r="F63" s="479">
        <v>0</v>
      </c>
      <c r="G63" s="480">
        <v>0</v>
      </c>
      <c r="H63" s="479">
        <v>0</v>
      </c>
      <c r="I63" s="479">
        <v>0</v>
      </c>
      <c r="J63" s="479">
        <v>0</v>
      </c>
      <c r="K63" s="479">
        <v>0</v>
      </c>
      <c r="L63" s="479">
        <v>19</v>
      </c>
      <c r="M63" s="479">
        <v>142093</v>
      </c>
      <c r="N63" s="479">
        <v>0</v>
      </c>
      <c r="O63" s="479">
        <v>0</v>
      </c>
      <c r="P63" s="479">
        <v>0</v>
      </c>
      <c r="Q63" s="479">
        <v>0</v>
      </c>
      <c r="R63" s="479">
        <v>0</v>
      </c>
      <c r="S63" s="479">
        <v>0</v>
      </c>
      <c r="T63" s="479">
        <v>19</v>
      </c>
      <c r="U63" s="479">
        <v>142093</v>
      </c>
      <c r="V63" s="479">
        <v>0</v>
      </c>
      <c r="W63" s="479">
        <v>0</v>
      </c>
      <c r="X63" s="479">
        <v>0</v>
      </c>
      <c r="Y63" s="479">
        <v>0</v>
      </c>
      <c r="Z63" s="479">
        <v>1359</v>
      </c>
      <c r="AA63" s="479">
        <v>33486583</v>
      </c>
      <c r="AB63" s="479">
        <v>23417869</v>
      </c>
      <c r="AC63" s="479">
        <v>9933640</v>
      </c>
      <c r="AD63" s="479">
        <v>135074</v>
      </c>
      <c r="AE63" s="177">
        <v>105</v>
      </c>
    </row>
    <row r="64" spans="1:31" ht="13.5" x14ac:dyDescent="0.15">
      <c r="B64" s="132"/>
      <c r="C64" s="132" t="s">
        <v>154</v>
      </c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</row>
    <row r="65" ht="13.5" x14ac:dyDescent="0.15"/>
    <row r="66" ht="13.5" x14ac:dyDescent="0.15"/>
    <row r="67" ht="13.5" x14ac:dyDescent="0.15"/>
    <row r="68" ht="13.5" x14ac:dyDescent="0.15"/>
    <row r="69" ht="13.5" x14ac:dyDescent="0.15"/>
    <row r="70" ht="13.5" x14ac:dyDescent="0.15"/>
    <row r="71" ht="13.5" x14ac:dyDescent="0.15"/>
    <row r="72" ht="13.5" x14ac:dyDescent="0.15"/>
    <row r="73" ht="13.5" x14ac:dyDescent="0.15"/>
    <row r="74" ht="13.5" x14ac:dyDescent="0.15"/>
    <row r="75" ht="13.5" x14ac:dyDescent="0.15"/>
    <row r="76" ht="13.5" x14ac:dyDescent="0.15"/>
    <row r="77" ht="13.5" x14ac:dyDescent="0.15"/>
    <row r="78" ht="13.5" x14ac:dyDescent="0.15"/>
    <row r="79" ht="13.5" x14ac:dyDescent="0.15"/>
    <row r="80" ht="13.5" x14ac:dyDescent="0.15"/>
    <row r="81" ht="13.5" x14ac:dyDescent="0.15"/>
    <row r="82" ht="13.5" x14ac:dyDescent="0.15"/>
    <row r="83" ht="13.5" x14ac:dyDescent="0.15"/>
  </sheetData>
  <mergeCells count="21">
    <mergeCell ref="B3:B6"/>
    <mergeCell ref="H5:I5"/>
    <mergeCell ref="N5:O5"/>
    <mergeCell ref="V5:W5"/>
    <mergeCell ref="R5:S5"/>
    <mergeCell ref="J5:K5"/>
    <mergeCell ref="T5:U5"/>
    <mergeCell ref="F3:Y3"/>
    <mergeCell ref="AD1:AE1"/>
    <mergeCell ref="D3:E3"/>
    <mergeCell ref="D4:E4"/>
    <mergeCell ref="F5:G5"/>
    <mergeCell ref="F4:G4"/>
    <mergeCell ref="AB4:AD4"/>
    <mergeCell ref="H4:W4"/>
    <mergeCell ref="P5:Q5"/>
    <mergeCell ref="L5:M5"/>
    <mergeCell ref="AE3:AE6"/>
    <mergeCell ref="X5:Y5"/>
    <mergeCell ref="Z4:AA4"/>
    <mergeCell ref="Z3:AA3"/>
  </mergeCells>
  <phoneticPr fontId="4"/>
  <pageMargins left="0.47244094488188981" right="0.35433070866141736" top="0.74803149606299213" bottom="0.74803149606299213" header="0.31496062992125984" footer="0.31496062992125984"/>
  <pageSetup paperSize="9" scale="50" fitToWidth="2" orientation="portrait" r:id="rId1"/>
  <headerFooter alignWithMargins="0"/>
  <colBreaks count="1" manualBreakCount="1">
    <brk id="1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7"/>
    <pageSetUpPr autoPageBreaks="0"/>
  </sheetPr>
  <dimension ref="A1:P192"/>
  <sheetViews>
    <sheetView showOutlineSymbols="0" zoomScale="87" zoomScaleNormal="87" workbookViewId="0">
      <selection activeCell="E12" sqref="E12"/>
    </sheetView>
  </sheetViews>
  <sheetFormatPr defaultColWidth="10.875" defaultRowHeight="13.5" x14ac:dyDescent="0.15"/>
  <cols>
    <col min="1" max="1" width="2.125" style="28" customWidth="1"/>
    <col min="2" max="2" width="4.875" style="28" customWidth="1"/>
    <col min="3" max="3" width="15.375" style="28" customWidth="1"/>
    <col min="4" max="4" width="10.625" style="28" customWidth="1"/>
    <col min="5" max="5" width="17.125" style="28" customWidth="1"/>
    <col min="6" max="6" width="10.625" style="28" customWidth="1"/>
    <col min="7" max="7" width="17" style="28" customWidth="1"/>
    <col min="8" max="8" width="10.625" style="28" customWidth="1"/>
    <col min="9" max="9" width="17.125" style="28" customWidth="1"/>
    <col min="10" max="10" width="11.125" style="28" customWidth="1"/>
    <col min="11" max="11" width="17.125" style="28" customWidth="1"/>
    <col min="12" max="12" width="12" style="28" customWidth="1"/>
    <col min="13" max="13" width="17.125" style="28" customWidth="1"/>
    <col min="14" max="14" width="12" style="28" customWidth="1"/>
    <col min="15" max="15" width="18.625" style="28" customWidth="1"/>
    <col min="16" max="16" width="5.125" style="28" customWidth="1"/>
    <col min="17" max="16384" width="10.875" style="28"/>
  </cols>
  <sheetData>
    <row r="1" spans="2:16" ht="30" customHeight="1" x14ac:dyDescent="0.15">
      <c r="B1" s="4" t="s">
        <v>144</v>
      </c>
    </row>
    <row r="2" spans="2:16" ht="9" customHeight="1" thickBot="1" x14ac:dyDescent="0.2">
      <c r="B2" s="29"/>
    </row>
    <row r="3" spans="2:16" ht="21" customHeight="1" x14ac:dyDescent="0.15">
      <c r="B3" s="690" t="s">
        <v>118</v>
      </c>
      <c r="C3" s="30" t="s">
        <v>0</v>
      </c>
      <c r="D3" s="31" t="s">
        <v>109</v>
      </c>
      <c r="E3" s="22"/>
      <c r="F3" s="22"/>
      <c r="G3" s="22"/>
      <c r="H3" s="32"/>
      <c r="I3" s="33"/>
      <c r="J3" s="34"/>
      <c r="K3" s="35"/>
      <c r="L3" s="36"/>
      <c r="M3" s="37"/>
      <c r="N3" s="36"/>
      <c r="O3" s="37"/>
      <c r="P3" s="693" t="s">
        <v>118</v>
      </c>
    </row>
    <row r="4" spans="2:16" ht="21" customHeight="1" x14ac:dyDescent="0.15">
      <c r="B4" s="691"/>
      <c r="C4" s="38"/>
      <c r="D4" s="24" t="s">
        <v>98</v>
      </c>
      <c r="E4" s="25"/>
      <c r="F4" s="39" t="s">
        <v>110</v>
      </c>
      <c r="G4" s="23"/>
      <c r="H4" s="40" t="s">
        <v>96</v>
      </c>
      <c r="I4" s="41"/>
      <c r="J4" s="40" t="s">
        <v>97</v>
      </c>
      <c r="K4" s="41"/>
      <c r="L4" s="42" t="s">
        <v>111</v>
      </c>
      <c r="M4" s="43"/>
      <c r="N4" s="44" t="s">
        <v>112</v>
      </c>
      <c r="O4" s="70"/>
      <c r="P4" s="694"/>
    </row>
    <row r="5" spans="2:16" ht="21" customHeight="1" x14ac:dyDescent="0.15">
      <c r="B5" s="691"/>
      <c r="C5" s="38"/>
      <c r="D5" s="45"/>
      <c r="E5" s="46"/>
      <c r="F5" s="45"/>
      <c r="G5" s="47"/>
      <c r="H5" s="117"/>
      <c r="I5" s="48"/>
      <c r="J5" s="49"/>
      <c r="K5" s="48"/>
      <c r="L5" s="50"/>
      <c r="M5" s="51"/>
      <c r="N5" s="52"/>
      <c r="O5" s="71"/>
      <c r="P5" s="694"/>
    </row>
    <row r="6" spans="2:16" ht="21" customHeight="1" thickBot="1" x14ac:dyDescent="0.2">
      <c r="B6" s="692"/>
      <c r="C6" s="53" t="s">
        <v>1</v>
      </c>
      <c r="D6" s="54" t="s">
        <v>136</v>
      </c>
      <c r="E6" s="54" t="s">
        <v>137</v>
      </c>
      <c r="F6" s="27" t="s">
        <v>136</v>
      </c>
      <c r="G6" s="27" t="s">
        <v>137</v>
      </c>
      <c r="H6" s="27" t="s">
        <v>138</v>
      </c>
      <c r="I6" s="27" t="s">
        <v>141</v>
      </c>
      <c r="J6" s="27" t="s">
        <v>142</v>
      </c>
      <c r="K6" s="27" t="s">
        <v>141</v>
      </c>
      <c r="L6" s="55" t="s">
        <v>142</v>
      </c>
      <c r="M6" s="56" t="s">
        <v>141</v>
      </c>
      <c r="N6" s="55" t="s">
        <v>142</v>
      </c>
      <c r="O6" s="67" t="s">
        <v>141</v>
      </c>
      <c r="P6" s="695"/>
    </row>
    <row r="7" spans="2:16" ht="13.5" customHeight="1" x14ac:dyDescent="0.15">
      <c r="B7" s="75"/>
      <c r="C7" s="74"/>
      <c r="D7" s="73" t="s">
        <v>122</v>
      </c>
      <c r="E7" s="73" t="s">
        <v>123</v>
      </c>
      <c r="F7" s="73" t="s">
        <v>122</v>
      </c>
      <c r="G7" s="73" t="s">
        <v>123</v>
      </c>
      <c r="H7" s="73" t="s">
        <v>122</v>
      </c>
      <c r="I7" s="73" t="s">
        <v>123</v>
      </c>
      <c r="J7" s="80" t="s">
        <v>122</v>
      </c>
      <c r="K7" s="80" t="s">
        <v>123</v>
      </c>
      <c r="L7" s="81" t="s">
        <v>122</v>
      </c>
      <c r="M7" s="82" t="s">
        <v>123</v>
      </c>
      <c r="N7" s="82" t="s">
        <v>122</v>
      </c>
      <c r="O7" s="72" t="s">
        <v>123</v>
      </c>
      <c r="P7" s="85"/>
    </row>
    <row r="8" spans="2:16" ht="21" customHeight="1" x14ac:dyDescent="0.15">
      <c r="B8" s="76"/>
      <c r="C8" s="1" t="s">
        <v>124</v>
      </c>
      <c r="D8" s="68" t="s">
        <v>108</v>
      </c>
      <c r="E8" s="68" t="s">
        <v>108</v>
      </c>
      <c r="F8" s="68" t="s">
        <v>108</v>
      </c>
      <c r="G8" s="68" t="s">
        <v>108</v>
      </c>
      <c r="H8" s="68" t="s">
        <v>108</v>
      </c>
      <c r="I8" s="68" t="s">
        <v>108</v>
      </c>
      <c r="J8" s="68" t="s">
        <v>108</v>
      </c>
      <c r="K8" s="68" t="s">
        <v>108</v>
      </c>
      <c r="L8" s="68" t="s">
        <v>108</v>
      </c>
      <c r="M8" s="68" t="s">
        <v>108</v>
      </c>
      <c r="N8" s="68" t="s">
        <v>108</v>
      </c>
      <c r="O8" s="68" t="s">
        <v>108</v>
      </c>
      <c r="P8" s="86"/>
    </row>
    <row r="9" spans="2:16" ht="21" customHeight="1" x14ac:dyDescent="0.15">
      <c r="B9" s="76"/>
      <c r="C9" s="2" t="s">
        <v>125</v>
      </c>
      <c r="D9" s="68" t="s">
        <v>108</v>
      </c>
      <c r="E9" s="68" t="s">
        <v>108</v>
      </c>
      <c r="F9" s="68" t="s">
        <v>108</v>
      </c>
      <c r="G9" s="68" t="s">
        <v>108</v>
      </c>
      <c r="H9" s="68" t="s">
        <v>108</v>
      </c>
      <c r="I9" s="68" t="s">
        <v>108</v>
      </c>
      <c r="J9" s="68" t="s">
        <v>108</v>
      </c>
      <c r="K9" s="68" t="s">
        <v>108</v>
      </c>
      <c r="L9" s="68" t="s">
        <v>108</v>
      </c>
      <c r="M9" s="68" t="s">
        <v>108</v>
      </c>
      <c r="N9" s="68" t="s">
        <v>108</v>
      </c>
      <c r="O9" s="68" t="s">
        <v>108</v>
      </c>
      <c r="P9" s="86"/>
    </row>
    <row r="10" spans="2:16" ht="21" customHeight="1" x14ac:dyDescent="0.15">
      <c r="B10" s="77"/>
      <c r="C10" s="2" t="s">
        <v>113</v>
      </c>
      <c r="D10" s="68" t="s">
        <v>108</v>
      </c>
      <c r="E10" s="68" t="s">
        <v>108</v>
      </c>
      <c r="F10" s="68" t="s">
        <v>108</v>
      </c>
      <c r="G10" s="68" t="s">
        <v>108</v>
      </c>
      <c r="H10" s="68" t="s">
        <v>108</v>
      </c>
      <c r="I10" s="68" t="s">
        <v>108</v>
      </c>
      <c r="J10" s="68" t="s">
        <v>108</v>
      </c>
      <c r="K10" s="68" t="s">
        <v>108</v>
      </c>
      <c r="L10" s="68" t="s">
        <v>108</v>
      </c>
      <c r="M10" s="68" t="s">
        <v>108</v>
      </c>
      <c r="N10" s="68" t="s">
        <v>108</v>
      </c>
      <c r="O10" s="68" t="s">
        <v>108</v>
      </c>
      <c r="P10" s="87"/>
    </row>
    <row r="11" spans="2:16" ht="21" customHeight="1" x14ac:dyDescent="0.15">
      <c r="B11" s="77"/>
      <c r="C11" s="2" t="s">
        <v>115</v>
      </c>
      <c r="D11" s="68" t="s">
        <v>108</v>
      </c>
      <c r="E11" s="68" t="s">
        <v>108</v>
      </c>
      <c r="F11" s="68" t="s">
        <v>108</v>
      </c>
      <c r="G11" s="68" t="s">
        <v>108</v>
      </c>
      <c r="H11" s="68" t="s">
        <v>108</v>
      </c>
      <c r="I11" s="68" t="s">
        <v>108</v>
      </c>
      <c r="J11" s="68" t="s">
        <v>108</v>
      </c>
      <c r="K11" s="68" t="s">
        <v>108</v>
      </c>
      <c r="L11" s="68" t="s">
        <v>108</v>
      </c>
      <c r="M11" s="68" t="s">
        <v>108</v>
      </c>
      <c r="N11" s="68" t="s">
        <v>108</v>
      </c>
      <c r="O11" s="68" t="s">
        <v>108</v>
      </c>
      <c r="P11" s="87"/>
    </row>
    <row r="12" spans="2:16" ht="10.5" customHeight="1" thickBot="1" x14ac:dyDescent="0.2">
      <c r="B12" s="78"/>
      <c r="C12" s="17"/>
      <c r="D12" s="101"/>
      <c r="E12" s="101"/>
      <c r="F12" s="101"/>
      <c r="G12" s="101"/>
      <c r="H12" s="101"/>
      <c r="I12" s="102"/>
      <c r="J12" s="91"/>
      <c r="K12" s="92"/>
      <c r="L12" s="64"/>
      <c r="M12" s="93"/>
      <c r="N12" s="79"/>
      <c r="O12" s="69"/>
      <c r="P12" s="94"/>
    </row>
    <row r="13" spans="2:16" ht="11.25" customHeight="1" x14ac:dyDescent="0.15">
      <c r="B13" s="21"/>
      <c r="C13" s="19"/>
      <c r="D13" s="89"/>
      <c r="E13" s="89"/>
      <c r="F13" s="89"/>
      <c r="G13" s="89"/>
      <c r="H13" s="89"/>
      <c r="I13" s="89"/>
      <c r="J13" s="89"/>
      <c r="K13" s="57"/>
      <c r="L13" s="58"/>
      <c r="M13" s="59"/>
      <c r="N13" s="62"/>
      <c r="O13" s="42"/>
      <c r="P13" s="83"/>
    </row>
    <row r="14" spans="2:16" ht="21" customHeight="1" x14ac:dyDescent="0.15">
      <c r="B14" s="20" t="s">
        <v>2</v>
      </c>
      <c r="C14" s="18" t="s">
        <v>3</v>
      </c>
      <c r="D14" s="57" t="e">
        <f t="shared" ref="D14:O14" si="0">SUM(D20:D104)</f>
        <v>#REF!</v>
      </c>
      <c r="E14" s="57" t="e">
        <f t="shared" si="0"/>
        <v>#REF!</v>
      </c>
      <c r="F14" s="57" t="e">
        <f t="shared" si="0"/>
        <v>#REF!</v>
      </c>
      <c r="G14" s="57" t="e">
        <f t="shared" si="0"/>
        <v>#REF!</v>
      </c>
      <c r="H14" s="57" t="e">
        <f t="shared" si="0"/>
        <v>#REF!</v>
      </c>
      <c r="I14" s="57" t="e">
        <f t="shared" si="0"/>
        <v>#REF!</v>
      </c>
      <c r="J14" s="57" t="e">
        <f t="shared" si="0"/>
        <v>#REF!</v>
      </c>
      <c r="K14" s="57" t="e">
        <f t="shared" si="0"/>
        <v>#REF!</v>
      </c>
      <c r="L14" s="58" t="e">
        <f t="shared" si="0"/>
        <v>#REF!</v>
      </c>
      <c r="M14" s="58" t="e">
        <f t="shared" si="0"/>
        <v>#REF!</v>
      </c>
      <c r="N14" s="58" t="e">
        <f t="shared" si="0"/>
        <v>#REF!</v>
      </c>
      <c r="O14" s="42" t="e">
        <f t="shared" si="0"/>
        <v>#REF!</v>
      </c>
      <c r="P14" s="83" t="s">
        <v>2</v>
      </c>
    </row>
    <row r="15" spans="2:16" ht="21" customHeight="1" x14ac:dyDescent="0.15">
      <c r="B15" s="20" t="s">
        <v>4</v>
      </c>
      <c r="C15" s="18" t="s">
        <v>5</v>
      </c>
      <c r="D15" s="57" t="e">
        <f t="shared" ref="D15:O15" si="1">SUM(D20:D104)</f>
        <v>#REF!</v>
      </c>
      <c r="E15" s="57" t="e">
        <f t="shared" si="1"/>
        <v>#REF!</v>
      </c>
      <c r="F15" s="57" t="e">
        <f t="shared" si="1"/>
        <v>#REF!</v>
      </c>
      <c r="G15" s="57" t="e">
        <f t="shared" si="1"/>
        <v>#REF!</v>
      </c>
      <c r="H15" s="57" t="e">
        <f t="shared" si="1"/>
        <v>#REF!</v>
      </c>
      <c r="I15" s="57" t="e">
        <f t="shared" si="1"/>
        <v>#REF!</v>
      </c>
      <c r="J15" s="57" t="e">
        <f t="shared" si="1"/>
        <v>#REF!</v>
      </c>
      <c r="K15" s="57" t="e">
        <f t="shared" si="1"/>
        <v>#REF!</v>
      </c>
      <c r="L15" s="58" t="e">
        <f t="shared" si="1"/>
        <v>#REF!</v>
      </c>
      <c r="M15" s="58" t="e">
        <f t="shared" si="1"/>
        <v>#REF!</v>
      </c>
      <c r="N15" s="58" t="e">
        <f t="shared" si="1"/>
        <v>#REF!</v>
      </c>
      <c r="O15" s="42" t="e">
        <f t="shared" si="1"/>
        <v>#REF!</v>
      </c>
      <c r="P15" s="83" t="s">
        <v>4</v>
      </c>
    </row>
    <row r="16" spans="2:16" ht="21" customHeight="1" x14ac:dyDescent="0.15">
      <c r="B16" s="3" t="s">
        <v>126</v>
      </c>
      <c r="C16" s="18" t="s">
        <v>6</v>
      </c>
      <c r="D16" s="57" t="e">
        <f t="shared" ref="D16:O16" si="2">SUM(D20:D35,D68,D100,D63,D74,D103:D104)</f>
        <v>#REF!</v>
      </c>
      <c r="E16" s="57" t="e">
        <f t="shared" si="2"/>
        <v>#REF!</v>
      </c>
      <c r="F16" s="57" t="e">
        <f t="shared" si="2"/>
        <v>#REF!</v>
      </c>
      <c r="G16" s="57" t="e">
        <f t="shared" si="2"/>
        <v>#REF!</v>
      </c>
      <c r="H16" s="57" t="e">
        <f t="shared" si="2"/>
        <v>#REF!</v>
      </c>
      <c r="I16" s="57" t="e">
        <f t="shared" si="2"/>
        <v>#REF!</v>
      </c>
      <c r="J16" s="57" t="e">
        <f t="shared" si="2"/>
        <v>#REF!</v>
      </c>
      <c r="K16" s="57" t="e">
        <f t="shared" si="2"/>
        <v>#REF!</v>
      </c>
      <c r="L16" s="57" t="e">
        <f t="shared" si="2"/>
        <v>#REF!</v>
      </c>
      <c r="M16" s="57" t="e">
        <f t="shared" si="2"/>
        <v>#REF!</v>
      </c>
      <c r="N16" s="57" t="e">
        <f t="shared" si="2"/>
        <v>#REF!</v>
      </c>
      <c r="O16" s="57" t="e">
        <f t="shared" si="2"/>
        <v>#REF!</v>
      </c>
      <c r="P16" s="84" t="s">
        <v>127</v>
      </c>
    </row>
    <row r="17" spans="2:16" ht="21" customHeight="1" x14ac:dyDescent="0.15">
      <c r="B17" s="20" t="s">
        <v>7</v>
      </c>
      <c r="C17" s="18" t="s">
        <v>8</v>
      </c>
      <c r="D17" s="57" t="e">
        <f t="shared" ref="D17:O17" si="3">D15-D16</f>
        <v>#REF!</v>
      </c>
      <c r="E17" s="57" t="e">
        <f t="shared" si="3"/>
        <v>#REF!</v>
      </c>
      <c r="F17" s="57" t="e">
        <f t="shared" si="3"/>
        <v>#REF!</v>
      </c>
      <c r="G17" s="57" t="e">
        <f t="shared" si="3"/>
        <v>#REF!</v>
      </c>
      <c r="H17" s="57" t="e">
        <f t="shared" si="3"/>
        <v>#REF!</v>
      </c>
      <c r="I17" s="57" t="e">
        <f t="shared" si="3"/>
        <v>#REF!</v>
      </c>
      <c r="J17" s="57" t="e">
        <f t="shared" si="3"/>
        <v>#REF!</v>
      </c>
      <c r="K17" s="57" t="e">
        <f t="shared" si="3"/>
        <v>#REF!</v>
      </c>
      <c r="L17" s="58" t="e">
        <f t="shared" si="3"/>
        <v>#REF!</v>
      </c>
      <c r="M17" s="58" t="e">
        <f t="shared" si="3"/>
        <v>#REF!</v>
      </c>
      <c r="N17" s="58" t="e">
        <f t="shared" si="3"/>
        <v>#REF!</v>
      </c>
      <c r="O17" s="42" t="e">
        <f t="shared" si="3"/>
        <v>#REF!</v>
      </c>
      <c r="P17" s="83" t="s">
        <v>7</v>
      </c>
    </row>
    <row r="18" spans="2:16" ht="21" customHeight="1" x14ac:dyDescent="0.15">
      <c r="B18" s="20" t="s">
        <v>9</v>
      </c>
      <c r="C18" s="18" t="s">
        <v>10</v>
      </c>
      <c r="D18" s="68" t="s">
        <v>108</v>
      </c>
      <c r="E18" s="68" t="s">
        <v>108</v>
      </c>
      <c r="F18" s="68" t="s">
        <v>108</v>
      </c>
      <c r="G18" s="68" t="s">
        <v>108</v>
      </c>
      <c r="H18" s="68" t="s">
        <v>108</v>
      </c>
      <c r="I18" s="68" t="s">
        <v>108</v>
      </c>
      <c r="J18" s="68" t="s">
        <v>108</v>
      </c>
      <c r="K18" s="68" t="s">
        <v>108</v>
      </c>
      <c r="L18" s="68" t="s">
        <v>108</v>
      </c>
      <c r="M18" s="68" t="s">
        <v>108</v>
      </c>
      <c r="N18" s="68" t="s">
        <v>108</v>
      </c>
      <c r="O18" s="68" t="s">
        <v>108</v>
      </c>
      <c r="P18" s="83" t="s">
        <v>9</v>
      </c>
    </row>
    <row r="19" spans="2:16" ht="11.25" customHeight="1" thickBot="1" x14ac:dyDescent="0.2">
      <c r="B19" s="61"/>
      <c r="C19" s="60"/>
      <c r="D19" s="57"/>
      <c r="E19" s="57"/>
      <c r="F19" s="57"/>
      <c r="G19" s="57"/>
      <c r="H19" s="57"/>
      <c r="I19" s="57"/>
      <c r="J19" s="57"/>
      <c r="K19" s="57"/>
      <c r="L19" s="58"/>
      <c r="M19" s="59"/>
      <c r="N19" s="59"/>
      <c r="O19" s="42"/>
      <c r="P19" s="83"/>
    </row>
    <row r="20" spans="2:16" ht="21" customHeight="1" x14ac:dyDescent="0.15">
      <c r="B20" s="7">
        <v>1</v>
      </c>
      <c r="C20" s="8" t="s">
        <v>11</v>
      </c>
      <c r="D20" s="9" t="e">
        <f>#REF!</f>
        <v>#REF!</v>
      </c>
      <c r="E20" s="9" t="e">
        <f>#REF!</f>
        <v>#REF!</v>
      </c>
      <c r="F20" s="9" t="e">
        <f>#REF!</f>
        <v>#REF!</v>
      </c>
      <c r="G20" s="9" t="e">
        <f>#REF!</f>
        <v>#REF!</v>
      </c>
      <c r="H20" s="9" t="e">
        <f>#REF!</f>
        <v>#REF!</v>
      </c>
      <c r="I20" s="9" t="e">
        <f>#REF!</f>
        <v>#REF!</v>
      </c>
      <c r="J20" s="9" t="e">
        <f>#REF!</f>
        <v>#REF!</v>
      </c>
      <c r="K20" s="9" t="e">
        <f>#REF!</f>
        <v>#REF!</v>
      </c>
      <c r="L20" s="9" t="e">
        <f>#REF!</f>
        <v>#REF!</v>
      </c>
      <c r="M20" s="9" t="e">
        <f>#REF!</f>
        <v>#REF!</v>
      </c>
      <c r="N20" s="9" t="e">
        <f>#REF!</f>
        <v>#REF!</v>
      </c>
      <c r="O20" s="9" t="e">
        <f>#REF!</f>
        <v>#REF!</v>
      </c>
      <c r="P20" s="107">
        <v>1</v>
      </c>
    </row>
    <row r="21" spans="2:16" ht="21" customHeight="1" x14ac:dyDescent="0.15">
      <c r="B21" s="10">
        <v>2</v>
      </c>
      <c r="C21" s="6" t="s">
        <v>12</v>
      </c>
      <c r="D21" s="11" t="e">
        <f>#REF!</f>
        <v>#REF!</v>
      </c>
      <c r="E21" s="11" t="e">
        <f>#REF!</f>
        <v>#REF!</v>
      </c>
      <c r="F21" s="11" t="e">
        <f>#REF!</f>
        <v>#REF!</v>
      </c>
      <c r="G21" s="11" t="e">
        <f>#REF!</f>
        <v>#REF!</v>
      </c>
      <c r="H21" s="11" t="e">
        <f>#REF!</f>
        <v>#REF!</v>
      </c>
      <c r="I21" s="11" t="e">
        <f>#REF!</f>
        <v>#REF!</v>
      </c>
      <c r="J21" s="11" t="e">
        <f>#REF!</f>
        <v>#REF!</v>
      </c>
      <c r="K21" s="11" t="e">
        <f>#REF!</f>
        <v>#REF!</v>
      </c>
      <c r="L21" s="11" t="e">
        <f>#REF!</f>
        <v>#REF!</v>
      </c>
      <c r="M21" s="11" t="e">
        <f>#REF!</f>
        <v>#REF!</v>
      </c>
      <c r="N21" s="11" t="e">
        <f>#REF!</f>
        <v>#REF!</v>
      </c>
      <c r="O21" s="11" t="e">
        <f>#REF!</f>
        <v>#REF!</v>
      </c>
      <c r="P21" s="108">
        <v>2</v>
      </c>
    </row>
    <row r="22" spans="2:16" ht="21" customHeight="1" x14ac:dyDescent="0.15">
      <c r="B22" s="10">
        <v>3</v>
      </c>
      <c r="C22" s="6" t="s">
        <v>13</v>
      </c>
      <c r="D22" s="11" t="e">
        <f>#REF!</f>
        <v>#REF!</v>
      </c>
      <c r="E22" s="11" t="e">
        <f>#REF!</f>
        <v>#REF!</v>
      </c>
      <c r="F22" s="11" t="e">
        <f>#REF!</f>
        <v>#REF!</v>
      </c>
      <c r="G22" s="11" t="e">
        <f>#REF!</f>
        <v>#REF!</v>
      </c>
      <c r="H22" s="11" t="e">
        <f>#REF!</f>
        <v>#REF!</v>
      </c>
      <c r="I22" s="11" t="e">
        <f>#REF!</f>
        <v>#REF!</v>
      </c>
      <c r="J22" s="11" t="e">
        <f>#REF!</f>
        <v>#REF!</v>
      </c>
      <c r="K22" s="11" t="e">
        <f>#REF!</f>
        <v>#REF!</v>
      </c>
      <c r="L22" s="11" t="e">
        <f>#REF!</f>
        <v>#REF!</v>
      </c>
      <c r="M22" s="11" t="e">
        <f>#REF!</f>
        <v>#REF!</v>
      </c>
      <c r="N22" s="11" t="e">
        <f>#REF!</f>
        <v>#REF!</v>
      </c>
      <c r="O22" s="11" t="e">
        <f>#REF!</f>
        <v>#REF!</v>
      </c>
      <c r="P22" s="108">
        <v>3</v>
      </c>
    </row>
    <row r="23" spans="2:16" ht="21" customHeight="1" x14ac:dyDescent="0.15">
      <c r="B23" s="10">
        <v>4</v>
      </c>
      <c r="C23" s="6" t="s">
        <v>14</v>
      </c>
      <c r="D23" s="11" t="e">
        <f>#REF!</f>
        <v>#REF!</v>
      </c>
      <c r="E23" s="11" t="e">
        <f>#REF!</f>
        <v>#REF!</v>
      </c>
      <c r="F23" s="11" t="e">
        <f>#REF!</f>
        <v>#REF!</v>
      </c>
      <c r="G23" s="11" t="e">
        <f>#REF!</f>
        <v>#REF!</v>
      </c>
      <c r="H23" s="11" t="e">
        <f>#REF!</f>
        <v>#REF!</v>
      </c>
      <c r="I23" s="11" t="e">
        <f>#REF!</f>
        <v>#REF!</v>
      </c>
      <c r="J23" s="11" t="e">
        <f>#REF!</f>
        <v>#REF!</v>
      </c>
      <c r="K23" s="11" t="e">
        <f>#REF!</f>
        <v>#REF!</v>
      </c>
      <c r="L23" s="11" t="e">
        <f>#REF!</f>
        <v>#REF!</v>
      </c>
      <c r="M23" s="11" t="e">
        <f>#REF!</f>
        <v>#REF!</v>
      </c>
      <c r="N23" s="11" t="e">
        <f>#REF!</f>
        <v>#REF!</v>
      </c>
      <c r="O23" s="11" t="e">
        <f>#REF!</f>
        <v>#REF!</v>
      </c>
      <c r="P23" s="108">
        <v>4</v>
      </c>
    </row>
    <row r="24" spans="2:16" ht="21" customHeight="1" x14ac:dyDescent="0.15">
      <c r="B24" s="103">
        <v>5</v>
      </c>
      <c r="C24" s="104" t="s">
        <v>15</v>
      </c>
      <c r="D24" s="105" t="e">
        <f>#REF!</f>
        <v>#REF!</v>
      </c>
      <c r="E24" s="105" t="e">
        <f>#REF!</f>
        <v>#REF!</v>
      </c>
      <c r="F24" s="105" t="e">
        <f>#REF!</f>
        <v>#REF!</v>
      </c>
      <c r="G24" s="105" t="e">
        <f>#REF!</f>
        <v>#REF!</v>
      </c>
      <c r="H24" s="105" t="e">
        <f>#REF!</f>
        <v>#REF!</v>
      </c>
      <c r="I24" s="105" t="e">
        <f>#REF!</f>
        <v>#REF!</v>
      </c>
      <c r="J24" s="105" t="e">
        <f>#REF!</f>
        <v>#REF!</v>
      </c>
      <c r="K24" s="105" t="e">
        <f>#REF!</f>
        <v>#REF!</v>
      </c>
      <c r="L24" s="105" t="e">
        <f>#REF!</f>
        <v>#REF!</v>
      </c>
      <c r="M24" s="105" t="e">
        <f>#REF!</f>
        <v>#REF!</v>
      </c>
      <c r="N24" s="105" t="e">
        <f>#REF!</f>
        <v>#REF!</v>
      </c>
      <c r="O24" s="105" t="e">
        <f>#REF!</f>
        <v>#REF!</v>
      </c>
      <c r="P24" s="109">
        <v>5</v>
      </c>
    </row>
    <row r="25" spans="2:16" ht="21" customHeight="1" x14ac:dyDescent="0.15">
      <c r="B25" s="10">
        <v>6</v>
      </c>
      <c r="C25" s="6" t="s">
        <v>16</v>
      </c>
      <c r="D25" s="11" t="e">
        <f>#REF!</f>
        <v>#REF!</v>
      </c>
      <c r="E25" s="11" t="e">
        <f>#REF!</f>
        <v>#REF!</v>
      </c>
      <c r="F25" s="11" t="e">
        <f>#REF!</f>
        <v>#REF!</v>
      </c>
      <c r="G25" s="11" t="e">
        <f>#REF!</f>
        <v>#REF!</v>
      </c>
      <c r="H25" s="11" t="e">
        <f>#REF!</f>
        <v>#REF!</v>
      </c>
      <c r="I25" s="11" t="e">
        <f>#REF!</f>
        <v>#REF!</v>
      </c>
      <c r="J25" s="11" t="e">
        <f>#REF!</f>
        <v>#REF!</v>
      </c>
      <c r="K25" s="11" t="e">
        <f>#REF!</f>
        <v>#REF!</v>
      </c>
      <c r="L25" s="11" t="e">
        <f>#REF!</f>
        <v>#REF!</v>
      </c>
      <c r="M25" s="11" t="e">
        <f>#REF!</f>
        <v>#REF!</v>
      </c>
      <c r="N25" s="11" t="e">
        <f>#REF!</f>
        <v>#REF!</v>
      </c>
      <c r="O25" s="11" t="e">
        <f>#REF!</f>
        <v>#REF!</v>
      </c>
      <c r="P25" s="108">
        <v>6</v>
      </c>
    </row>
    <row r="26" spans="2:16" ht="21" customHeight="1" x14ac:dyDescent="0.15">
      <c r="B26" s="10">
        <v>7</v>
      </c>
      <c r="C26" s="6" t="s">
        <v>17</v>
      </c>
      <c r="D26" s="11" t="e">
        <f>#REF!</f>
        <v>#REF!</v>
      </c>
      <c r="E26" s="11" t="e">
        <f>#REF!</f>
        <v>#REF!</v>
      </c>
      <c r="F26" s="11" t="e">
        <f>#REF!</f>
        <v>#REF!</v>
      </c>
      <c r="G26" s="11" t="e">
        <f>#REF!</f>
        <v>#REF!</v>
      </c>
      <c r="H26" s="11" t="e">
        <f>#REF!</f>
        <v>#REF!</v>
      </c>
      <c r="I26" s="11" t="e">
        <f>#REF!</f>
        <v>#REF!</v>
      </c>
      <c r="J26" s="11" t="e">
        <f>#REF!</f>
        <v>#REF!</v>
      </c>
      <c r="K26" s="11" t="e">
        <f>#REF!</f>
        <v>#REF!</v>
      </c>
      <c r="L26" s="11" t="e">
        <f>#REF!</f>
        <v>#REF!</v>
      </c>
      <c r="M26" s="11" t="e">
        <f>#REF!</f>
        <v>#REF!</v>
      </c>
      <c r="N26" s="11" t="e">
        <f>#REF!</f>
        <v>#REF!</v>
      </c>
      <c r="O26" s="11" t="e">
        <f>#REF!</f>
        <v>#REF!</v>
      </c>
      <c r="P26" s="108">
        <v>7</v>
      </c>
    </row>
    <row r="27" spans="2:16" ht="21" customHeight="1" x14ac:dyDescent="0.15">
      <c r="B27" s="10">
        <v>8</v>
      </c>
      <c r="C27" s="111" t="s">
        <v>152</v>
      </c>
      <c r="D27" s="11" t="e">
        <f>#REF!</f>
        <v>#REF!</v>
      </c>
      <c r="E27" s="11" t="e">
        <f>#REF!</f>
        <v>#REF!</v>
      </c>
      <c r="F27" s="11" t="e">
        <f>#REF!</f>
        <v>#REF!</v>
      </c>
      <c r="G27" s="11" t="e">
        <f>#REF!</f>
        <v>#REF!</v>
      </c>
      <c r="H27" s="11" t="e">
        <f>#REF!</f>
        <v>#REF!</v>
      </c>
      <c r="I27" s="11" t="e">
        <f>#REF!</f>
        <v>#REF!</v>
      </c>
      <c r="J27" s="11" t="e">
        <f>#REF!</f>
        <v>#REF!</v>
      </c>
      <c r="K27" s="11" t="e">
        <f>#REF!</f>
        <v>#REF!</v>
      </c>
      <c r="L27" s="11" t="e">
        <f>#REF!</f>
        <v>#REF!</v>
      </c>
      <c r="M27" s="11" t="e">
        <f>#REF!</f>
        <v>#REF!</v>
      </c>
      <c r="N27" s="11" t="e">
        <f>#REF!</f>
        <v>#REF!</v>
      </c>
      <c r="O27" s="11" t="e">
        <f>#REF!</f>
        <v>#REF!</v>
      </c>
      <c r="P27" s="108">
        <v>8</v>
      </c>
    </row>
    <row r="28" spans="2:16" ht="21" customHeight="1" x14ac:dyDescent="0.15">
      <c r="B28" s="10">
        <v>10</v>
      </c>
      <c r="C28" s="6" t="s">
        <v>18</v>
      </c>
      <c r="D28" s="11" t="e">
        <f>#REF!</f>
        <v>#REF!</v>
      </c>
      <c r="E28" s="11" t="e">
        <f>#REF!</f>
        <v>#REF!</v>
      </c>
      <c r="F28" s="11" t="e">
        <f>#REF!</f>
        <v>#REF!</v>
      </c>
      <c r="G28" s="11" t="e">
        <f>#REF!</f>
        <v>#REF!</v>
      </c>
      <c r="H28" s="11" t="e">
        <f>#REF!</f>
        <v>#REF!</v>
      </c>
      <c r="I28" s="11" t="e">
        <f>#REF!</f>
        <v>#REF!</v>
      </c>
      <c r="J28" s="11" t="e">
        <f>#REF!</f>
        <v>#REF!</v>
      </c>
      <c r="K28" s="11" t="e">
        <f>#REF!</f>
        <v>#REF!</v>
      </c>
      <c r="L28" s="11" t="e">
        <f>#REF!</f>
        <v>#REF!</v>
      </c>
      <c r="M28" s="11" t="e">
        <f>#REF!</f>
        <v>#REF!</v>
      </c>
      <c r="N28" s="11" t="e">
        <f>#REF!</f>
        <v>#REF!</v>
      </c>
      <c r="O28" s="11" t="e">
        <f>#REF!</f>
        <v>#REF!</v>
      </c>
      <c r="P28" s="108">
        <v>10</v>
      </c>
    </row>
    <row r="29" spans="2:16" ht="21" customHeight="1" x14ac:dyDescent="0.15">
      <c r="B29" s="103">
        <v>11</v>
      </c>
      <c r="C29" s="104" t="s">
        <v>19</v>
      </c>
      <c r="D29" s="105" t="e">
        <f>#REF!</f>
        <v>#REF!</v>
      </c>
      <c r="E29" s="105" t="e">
        <f>#REF!</f>
        <v>#REF!</v>
      </c>
      <c r="F29" s="105" t="e">
        <f>#REF!</f>
        <v>#REF!</v>
      </c>
      <c r="G29" s="105" t="e">
        <f>#REF!</f>
        <v>#REF!</v>
      </c>
      <c r="H29" s="105" t="e">
        <f>#REF!</f>
        <v>#REF!</v>
      </c>
      <c r="I29" s="105" t="e">
        <f>#REF!</f>
        <v>#REF!</v>
      </c>
      <c r="J29" s="105" t="e">
        <f>#REF!</f>
        <v>#REF!</v>
      </c>
      <c r="K29" s="105" t="e">
        <f>#REF!</f>
        <v>#REF!</v>
      </c>
      <c r="L29" s="105" t="e">
        <f>#REF!</f>
        <v>#REF!</v>
      </c>
      <c r="M29" s="105" t="e">
        <f>#REF!</f>
        <v>#REF!</v>
      </c>
      <c r="N29" s="105" t="e">
        <f>#REF!</f>
        <v>#REF!</v>
      </c>
      <c r="O29" s="105" t="e">
        <f>#REF!</f>
        <v>#REF!</v>
      </c>
      <c r="P29" s="109">
        <v>11</v>
      </c>
    </row>
    <row r="30" spans="2:16" ht="21" customHeight="1" x14ac:dyDescent="0.15">
      <c r="B30" s="12">
        <v>12</v>
      </c>
      <c r="C30" s="13" t="s">
        <v>20</v>
      </c>
      <c r="D30" s="11" t="e">
        <f>#REF!</f>
        <v>#REF!</v>
      </c>
      <c r="E30" s="11" t="e">
        <f>#REF!</f>
        <v>#REF!</v>
      </c>
      <c r="F30" s="11" t="e">
        <f>#REF!</f>
        <v>#REF!</v>
      </c>
      <c r="G30" s="11" t="e">
        <f>#REF!</f>
        <v>#REF!</v>
      </c>
      <c r="H30" s="11" t="e">
        <f>#REF!</f>
        <v>#REF!</v>
      </c>
      <c r="I30" s="11" t="e">
        <f>#REF!</f>
        <v>#REF!</v>
      </c>
      <c r="J30" s="11" t="e">
        <f>#REF!</f>
        <v>#REF!</v>
      </c>
      <c r="K30" s="11" t="e">
        <f>#REF!</f>
        <v>#REF!</v>
      </c>
      <c r="L30" s="11" t="e">
        <f>#REF!</f>
        <v>#REF!</v>
      </c>
      <c r="M30" s="11" t="e">
        <f>#REF!</f>
        <v>#REF!</v>
      </c>
      <c r="N30" s="11" t="e">
        <f>#REF!</f>
        <v>#REF!</v>
      </c>
      <c r="O30" s="11" t="e">
        <f>#REF!</f>
        <v>#REF!</v>
      </c>
      <c r="P30" s="108">
        <v>12</v>
      </c>
    </row>
    <row r="31" spans="2:16" ht="21" customHeight="1" x14ac:dyDescent="0.15">
      <c r="B31" s="10">
        <v>14</v>
      </c>
      <c r="C31" s="6" t="s">
        <v>21</v>
      </c>
      <c r="D31" s="11" t="e">
        <f>#REF!</f>
        <v>#REF!</v>
      </c>
      <c r="E31" s="11" t="e">
        <f>#REF!</f>
        <v>#REF!</v>
      </c>
      <c r="F31" s="11" t="e">
        <f>#REF!</f>
        <v>#REF!</v>
      </c>
      <c r="G31" s="11" t="e">
        <f>#REF!</f>
        <v>#REF!</v>
      </c>
      <c r="H31" s="11" t="e">
        <f>#REF!</f>
        <v>#REF!</v>
      </c>
      <c r="I31" s="11" t="e">
        <f>#REF!</f>
        <v>#REF!</v>
      </c>
      <c r="J31" s="11" t="e">
        <f>#REF!</f>
        <v>#REF!</v>
      </c>
      <c r="K31" s="11" t="e">
        <f>#REF!</f>
        <v>#REF!</v>
      </c>
      <c r="L31" s="11" t="e">
        <f>#REF!</f>
        <v>#REF!</v>
      </c>
      <c r="M31" s="11" t="e">
        <f>#REF!</f>
        <v>#REF!</v>
      </c>
      <c r="N31" s="11" t="e">
        <f>#REF!</f>
        <v>#REF!</v>
      </c>
      <c r="O31" s="11" t="e">
        <f>#REF!</f>
        <v>#REF!</v>
      </c>
      <c r="P31" s="108">
        <v>14</v>
      </c>
    </row>
    <row r="32" spans="2:16" ht="21" customHeight="1" x14ac:dyDescent="0.15">
      <c r="B32" s="10">
        <v>15</v>
      </c>
      <c r="C32" s="6" t="s">
        <v>22</v>
      </c>
      <c r="D32" s="11" t="e">
        <f>#REF!</f>
        <v>#REF!</v>
      </c>
      <c r="E32" s="11" t="e">
        <f>#REF!</f>
        <v>#REF!</v>
      </c>
      <c r="F32" s="11" t="e">
        <f>#REF!</f>
        <v>#REF!</v>
      </c>
      <c r="G32" s="11" t="e">
        <f>#REF!</f>
        <v>#REF!</v>
      </c>
      <c r="H32" s="11" t="e">
        <f>#REF!</f>
        <v>#REF!</v>
      </c>
      <c r="I32" s="11" t="e">
        <f>#REF!</f>
        <v>#REF!</v>
      </c>
      <c r="J32" s="11" t="e">
        <f>#REF!</f>
        <v>#REF!</v>
      </c>
      <c r="K32" s="11" t="e">
        <f>#REF!</f>
        <v>#REF!</v>
      </c>
      <c r="L32" s="11" t="e">
        <f>#REF!</f>
        <v>#REF!</v>
      </c>
      <c r="M32" s="11" t="e">
        <f>#REF!</f>
        <v>#REF!</v>
      </c>
      <c r="N32" s="11" t="e">
        <f>#REF!</f>
        <v>#REF!</v>
      </c>
      <c r="O32" s="11" t="e">
        <f>#REF!</f>
        <v>#REF!</v>
      </c>
      <c r="P32" s="108">
        <v>15</v>
      </c>
    </row>
    <row r="33" spans="2:16" ht="21" customHeight="1" x14ac:dyDescent="0.15">
      <c r="B33" s="10">
        <v>16</v>
      </c>
      <c r="C33" s="6" t="s">
        <v>23</v>
      </c>
      <c r="D33" s="11" t="e">
        <f>#REF!</f>
        <v>#REF!</v>
      </c>
      <c r="E33" s="11" t="e">
        <f>#REF!</f>
        <v>#REF!</v>
      </c>
      <c r="F33" s="11" t="e">
        <f>#REF!</f>
        <v>#REF!</v>
      </c>
      <c r="G33" s="11" t="e">
        <f>#REF!</f>
        <v>#REF!</v>
      </c>
      <c r="H33" s="11" t="e">
        <f>#REF!</f>
        <v>#REF!</v>
      </c>
      <c r="I33" s="11" t="e">
        <f>#REF!</f>
        <v>#REF!</v>
      </c>
      <c r="J33" s="11" t="e">
        <f>#REF!</f>
        <v>#REF!</v>
      </c>
      <c r="K33" s="11" t="e">
        <f>#REF!</f>
        <v>#REF!</v>
      </c>
      <c r="L33" s="11" t="e">
        <f>#REF!</f>
        <v>#REF!</v>
      </c>
      <c r="M33" s="11" t="e">
        <f>#REF!</f>
        <v>#REF!</v>
      </c>
      <c r="N33" s="11" t="e">
        <f>#REF!</f>
        <v>#REF!</v>
      </c>
      <c r="O33" s="11" t="e">
        <f>#REF!</f>
        <v>#REF!</v>
      </c>
      <c r="P33" s="108">
        <v>16</v>
      </c>
    </row>
    <row r="34" spans="2:16" ht="21" customHeight="1" x14ac:dyDescent="0.15">
      <c r="B34" s="103">
        <v>17</v>
      </c>
      <c r="C34" s="104" t="s">
        <v>24</v>
      </c>
      <c r="D34" s="105" t="e">
        <f>#REF!</f>
        <v>#REF!</v>
      </c>
      <c r="E34" s="105" t="e">
        <f>#REF!</f>
        <v>#REF!</v>
      </c>
      <c r="F34" s="105" t="e">
        <f>#REF!</f>
        <v>#REF!</v>
      </c>
      <c r="G34" s="105" t="e">
        <f>#REF!</f>
        <v>#REF!</v>
      </c>
      <c r="H34" s="105" t="e">
        <f>#REF!</f>
        <v>#REF!</v>
      </c>
      <c r="I34" s="105" t="e">
        <f>#REF!</f>
        <v>#REF!</v>
      </c>
      <c r="J34" s="105" t="e">
        <f>#REF!</f>
        <v>#REF!</v>
      </c>
      <c r="K34" s="105" t="e">
        <f>#REF!</f>
        <v>#REF!</v>
      </c>
      <c r="L34" s="105" t="e">
        <f>#REF!</f>
        <v>#REF!</v>
      </c>
      <c r="M34" s="105" t="e">
        <f>#REF!</f>
        <v>#REF!</v>
      </c>
      <c r="N34" s="105" t="e">
        <f>#REF!</f>
        <v>#REF!</v>
      </c>
      <c r="O34" s="105" t="e">
        <f>#REF!</f>
        <v>#REF!</v>
      </c>
      <c r="P34" s="109">
        <v>17</v>
      </c>
    </row>
    <row r="35" spans="2:16" ht="21" customHeight="1" x14ac:dyDescent="0.15">
      <c r="B35" s="12">
        <v>18</v>
      </c>
      <c r="C35" s="13" t="s">
        <v>25</v>
      </c>
      <c r="D35" s="11" t="e">
        <f>#REF!</f>
        <v>#REF!</v>
      </c>
      <c r="E35" s="11" t="e">
        <f>#REF!</f>
        <v>#REF!</v>
      </c>
      <c r="F35" s="11" t="e">
        <f>#REF!</f>
        <v>#REF!</v>
      </c>
      <c r="G35" s="11" t="e">
        <f>#REF!</f>
        <v>#REF!</v>
      </c>
      <c r="H35" s="11" t="e">
        <f>#REF!</f>
        <v>#REF!</v>
      </c>
      <c r="I35" s="11" t="e">
        <f>#REF!</f>
        <v>#REF!</v>
      </c>
      <c r="J35" s="11" t="e">
        <f>#REF!</f>
        <v>#REF!</v>
      </c>
      <c r="K35" s="11" t="e">
        <f>#REF!</f>
        <v>#REF!</v>
      </c>
      <c r="L35" s="11" t="e">
        <f>#REF!</f>
        <v>#REF!</v>
      </c>
      <c r="M35" s="11" t="e">
        <f>#REF!</f>
        <v>#REF!</v>
      </c>
      <c r="N35" s="11" t="e">
        <f>#REF!</f>
        <v>#REF!</v>
      </c>
      <c r="O35" s="11" t="e">
        <f>#REF!</f>
        <v>#REF!</v>
      </c>
      <c r="P35" s="108">
        <v>18</v>
      </c>
    </row>
    <row r="36" spans="2:16" ht="21" customHeight="1" x14ac:dyDescent="0.15">
      <c r="B36" s="10">
        <v>20</v>
      </c>
      <c r="C36" s="6" t="s">
        <v>26</v>
      </c>
      <c r="D36" s="11" t="e">
        <f>#REF!</f>
        <v>#REF!</v>
      </c>
      <c r="E36" s="11" t="e">
        <f>#REF!</f>
        <v>#REF!</v>
      </c>
      <c r="F36" s="11" t="e">
        <f>#REF!</f>
        <v>#REF!</v>
      </c>
      <c r="G36" s="11" t="e">
        <f>#REF!</f>
        <v>#REF!</v>
      </c>
      <c r="H36" s="11" t="e">
        <f>#REF!</f>
        <v>#REF!</v>
      </c>
      <c r="I36" s="11" t="e">
        <f>#REF!</f>
        <v>#REF!</v>
      </c>
      <c r="J36" s="11" t="e">
        <f>#REF!</f>
        <v>#REF!</v>
      </c>
      <c r="K36" s="11" t="e">
        <f>#REF!</f>
        <v>#REF!</v>
      </c>
      <c r="L36" s="11" t="e">
        <f>#REF!</f>
        <v>#REF!</v>
      </c>
      <c r="M36" s="11" t="e">
        <f>#REF!</f>
        <v>#REF!</v>
      </c>
      <c r="N36" s="11" t="e">
        <f>#REF!</f>
        <v>#REF!</v>
      </c>
      <c r="O36" s="11" t="e">
        <f>#REF!</f>
        <v>#REF!</v>
      </c>
      <c r="P36" s="108">
        <v>20</v>
      </c>
    </row>
    <row r="37" spans="2:16" ht="21" customHeight="1" x14ac:dyDescent="0.15">
      <c r="B37" s="10">
        <v>21</v>
      </c>
      <c r="C37" s="6" t="s">
        <v>27</v>
      </c>
      <c r="D37" s="11" t="e">
        <f>#REF!</f>
        <v>#REF!</v>
      </c>
      <c r="E37" s="11" t="e">
        <f>#REF!</f>
        <v>#REF!</v>
      </c>
      <c r="F37" s="11" t="e">
        <f>#REF!</f>
        <v>#REF!</v>
      </c>
      <c r="G37" s="11" t="e">
        <f>#REF!</f>
        <v>#REF!</v>
      </c>
      <c r="H37" s="11" t="e">
        <f>#REF!</f>
        <v>#REF!</v>
      </c>
      <c r="I37" s="11" t="e">
        <f>#REF!</f>
        <v>#REF!</v>
      </c>
      <c r="J37" s="11" t="e">
        <f>#REF!</f>
        <v>#REF!</v>
      </c>
      <c r="K37" s="11" t="e">
        <f>#REF!</f>
        <v>#REF!</v>
      </c>
      <c r="L37" s="11" t="e">
        <f>#REF!</f>
        <v>#REF!</v>
      </c>
      <c r="M37" s="11" t="e">
        <f>#REF!</f>
        <v>#REF!</v>
      </c>
      <c r="N37" s="11" t="e">
        <f>#REF!</f>
        <v>#REF!</v>
      </c>
      <c r="O37" s="11" t="e">
        <f>#REF!</f>
        <v>#REF!</v>
      </c>
      <c r="P37" s="108">
        <v>21</v>
      </c>
    </row>
    <row r="38" spans="2:16" ht="21" customHeight="1" x14ac:dyDescent="0.15">
      <c r="B38" s="10">
        <v>22</v>
      </c>
      <c r="C38" s="6" t="s">
        <v>28</v>
      </c>
      <c r="D38" s="11" t="e">
        <f>#REF!</f>
        <v>#REF!</v>
      </c>
      <c r="E38" s="11" t="e">
        <f>#REF!</f>
        <v>#REF!</v>
      </c>
      <c r="F38" s="11" t="e">
        <f>#REF!</f>
        <v>#REF!</v>
      </c>
      <c r="G38" s="11" t="e">
        <f>#REF!</f>
        <v>#REF!</v>
      </c>
      <c r="H38" s="11" t="e">
        <f>#REF!</f>
        <v>#REF!</v>
      </c>
      <c r="I38" s="11" t="e">
        <f>#REF!</f>
        <v>#REF!</v>
      </c>
      <c r="J38" s="11" t="e">
        <f>#REF!</f>
        <v>#REF!</v>
      </c>
      <c r="K38" s="11" t="e">
        <f>#REF!</f>
        <v>#REF!</v>
      </c>
      <c r="L38" s="11" t="e">
        <f>#REF!</f>
        <v>#REF!</v>
      </c>
      <c r="M38" s="11" t="e">
        <f>#REF!</f>
        <v>#REF!</v>
      </c>
      <c r="N38" s="11" t="e">
        <f>#REF!</f>
        <v>#REF!</v>
      </c>
      <c r="O38" s="11" t="e">
        <f>#REF!</f>
        <v>#REF!</v>
      </c>
      <c r="P38" s="108">
        <v>22</v>
      </c>
    </row>
    <row r="39" spans="2:16" ht="21" customHeight="1" x14ac:dyDescent="0.15">
      <c r="B39" s="103">
        <v>23</v>
      </c>
      <c r="C39" s="104" t="s">
        <v>29</v>
      </c>
      <c r="D39" s="105" t="e">
        <f>#REF!</f>
        <v>#REF!</v>
      </c>
      <c r="E39" s="105" t="e">
        <f>#REF!</f>
        <v>#REF!</v>
      </c>
      <c r="F39" s="105" t="e">
        <f>#REF!</f>
        <v>#REF!</v>
      </c>
      <c r="G39" s="105" t="e">
        <f>#REF!</f>
        <v>#REF!</v>
      </c>
      <c r="H39" s="105" t="e">
        <f>#REF!</f>
        <v>#REF!</v>
      </c>
      <c r="I39" s="105" t="e">
        <f>#REF!</f>
        <v>#REF!</v>
      </c>
      <c r="J39" s="105" t="e">
        <f>#REF!</f>
        <v>#REF!</v>
      </c>
      <c r="K39" s="105" t="e">
        <f>#REF!</f>
        <v>#REF!</v>
      </c>
      <c r="L39" s="105" t="e">
        <f>#REF!</f>
        <v>#REF!</v>
      </c>
      <c r="M39" s="105" t="e">
        <f>#REF!</f>
        <v>#REF!</v>
      </c>
      <c r="N39" s="105" t="e">
        <f>#REF!</f>
        <v>#REF!</v>
      </c>
      <c r="O39" s="105" t="e">
        <f>#REF!</f>
        <v>#REF!</v>
      </c>
      <c r="P39" s="109">
        <v>23</v>
      </c>
    </row>
    <row r="40" spans="2:16" ht="21" customHeight="1" x14ac:dyDescent="0.15">
      <c r="B40" s="12">
        <v>24</v>
      </c>
      <c r="C40" s="13" t="s">
        <v>30</v>
      </c>
      <c r="D40" s="11" t="e">
        <f>#REF!</f>
        <v>#REF!</v>
      </c>
      <c r="E40" s="11" t="e">
        <f>#REF!</f>
        <v>#REF!</v>
      </c>
      <c r="F40" s="11" t="e">
        <f>#REF!</f>
        <v>#REF!</v>
      </c>
      <c r="G40" s="11" t="e">
        <f>#REF!</f>
        <v>#REF!</v>
      </c>
      <c r="H40" s="11" t="e">
        <f>#REF!</f>
        <v>#REF!</v>
      </c>
      <c r="I40" s="11" t="e">
        <f>#REF!</f>
        <v>#REF!</v>
      </c>
      <c r="J40" s="11" t="e">
        <f>#REF!</f>
        <v>#REF!</v>
      </c>
      <c r="K40" s="11" t="e">
        <f>#REF!</f>
        <v>#REF!</v>
      </c>
      <c r="L40" s="11" t="e">
        <f>#REF!</f>
        <v>#REF!</v>
      </c>
      <c r="M40" s="11" t="e">
        <f>#REF!</f>
        <v>#REF!</v>
      </c>
      <c r="N40" s="11" t="e">
        <f>#REF!</f>
        <v>#REF!</v>
      </c>
      <c r="O40" s="11" t="e">
        <f>#REF!</f>
        <v>#REF!</v>
      </c>
      <c r="P40" s="108">
        <v>24</v>
      </c>
    </row>
    <row r="41" spans="2:16" ht="21" customHeight="1" x14ac:dyDescent="0.15">
      <c r="B41" s="10">
        <v>25</v>
      </c>
      <c r="C41" s="6" t="s">
        <v>31</v>
      </c>
      <c r="D41" s="11" t="e">
        <f>#REF!</f>
        <v>#REF!</v>
      </c>
      <c r="E41" s="11" t="e">
        <f>#REF!</f>
        <v>#REF!</v>
      </c>
      <c r="F41" s="11" t="e">
        <f>#REF!</f>
        <v>#REF!</v>
      </c>
      <c r="G41" s="11" t="e">
        <f>#REF!</f>
        <v>#REF!</v>
      </c>
      <c r="H41" s="11" t="e">
        <f>#REF!</f>
        <v>#REF!</v>
      </c>
      <c r="I41" s="11" t="e">
        <f>#REF!</f>
        <v>#REF!</v>
      </c>
      <c r="J41" s="11" t="e">
        <f>#REF!</f>
        <v>#REF!</v>
      </c>
      <c r="K41" s="11" t="e">
        <f>#REF!</f>
        <v>#REF!</v>
      </c>
      <c r="L41" s="11" t="e">
        <f>#REF!</f>
        <v>#REF!</v>
      </c>
      <c r="M41" s="11" t="e">
        <f>#REF!</f>
        <v>#REF!</v>
      </c>
      <c r="N41" s="11" t="e">
        <f>#REF!</f>
        <v>#REF!</v>
      </c>
      <c r="O41" s="11" t="e">
        <f>#REF!</f>
        <v>#REF!</v>
      </c>
      <c r="P41" s="108">
        <v>25</v>
      </c>
    </row>
    <row r="42" spans="2:16" ht="21" customHeight="1" x14ac:dyDescent="0.15">
      <c r="B42" s="10">
        <v>26</v>
      </c>
      <c r="C42" s="6" t="s">
        <v>32</v>
      </c>
      <c r="D42" s="11" t="e">
        <f>#REF!</f>
        <v>#REF!</v>
      </c>
      <c r="E42" s="11" t="e">
        <f>#REF!</f>
        <v>#REF!</v>
      </c>
      <c r="F42" s="11" t="e">
        <f>#REF!</f>
        <v>#REF!</v>
      </c>
      <c r="G42" s="11" t="e">
        <f>#REF!</f>
        <v>#REF!</v>
      </c>
      <c r="H42" s="11" t="e">
        <f>#REF!</f>
        <v>#REF!</v>
      </c>
      <c r="I42" s="11" t="e">
        <f>#REF!</f>
        <v>#REF!</v>
      </c>
      <c r="J42" s="11" t="e">
        <f>#REF!</f>
        <v>#REF!</v>
      </c>
      <c r="K42" s="11" t="e">
        <f>#REF!</f>
        <v>#REF!</v>
      </c>
      <c r="L42" s="11" t="e">
        <f>#REF!</f>
        <v>#REF!</v>
      </c>
      <c r="M42" s="11" t="e">
        <f>#REF!</f>
        <v>#REF!</v>
      </c>
      <c r="N42" s="11" t="e">
        <f>#REF!</f>
        <v>#REF!</v>
      </c>
      <c r="O42" s="11" t="e">
        <f>#REF!</f>
        <v>#REF!</v>
      </c>
      <c r="P42" s="108">
        <v>26</v>
      </c>
    </row>
    <row r="43" spans="2:16" ht="21" customHeight="1" x14ac:dyDescent="0.15">
      <c r="B43" s="10">
        <v>27</v>
      </c>
      <c r="C43" s="6" t="s">
        <v>33</v>
      </c>
      <c r="D43" s="11" t="e">
        <f>#REF!</f>
        <v>#REF!</v>
      </c>
      <c r="E43" s="11" t="e">
        <f>#REF!</f>
        <v>#REF!</v>
      </c>
      <c r="F43" s="11" t="e">
        <f>#REF!</f>
        <v>#REF!</v>
      </c>
      <c r="G43" s="11" t="e">
        <f>#REF!</f>
        <v>#REF!</v>
      </c>
      <c r="H43" s="11" t="e">
        <f>#REF!</f>
        <v>#REF!</v>
      </c>
      <c r="I43" s="11" t="e">
        <f>#REF!</f>
        <v>#REF!</v>
      </c>
      <c r="J43" s="11" t="e">
        <f>#REF!</f>
        <v>#REF!</v>
      </c>
      <c r="K43" s="11" t="e">
        <f>#REF!</f>
        <v>#REF!</v>
      </c>
      <c r="L43" s="11" t="e">
        <f>#REF!</f>
        <v>#REF!</v>
      </c>
      <c r="M43" s="11" t="e">
        <f>#REF!</f>
        <v>#REF!</v>
      </c>
      <c r="N43" s="11" t="e">
        <f>#REF!</f>
        <v>#REF!</v>
      </c>
      <c r="O43" s="11" t="e">
        <f>#REF!</f>
        <v>#REF!</v>
      </c>
      <c r="P43" s="108">
        <v>27</v>
      </c>
    </row>
    <row r="44" spans="2:16" ht="21" customHeight="1" x14ac:dyDescent="0.15">
      <c r="B44" s="103">
        <v>28</v>
      </c>
      <c r="C44" s="104" t="s">
        <v>34</v>
      </c>
      <c r="D44" s="105" t="e">
        <f>#REF!</f>
        <v>#REF!</v>
      </c>
      <c r="E44" s="105" t="e">
        <f>#REF!</f>
        <v>#REF!</v>
      </c>
      <c r="F44" s="105" t="e">
        <f>#REF!</f>
        <v>#REF!</v>
      </c>
      <c r="G44" s="105" t="e">
        <f>#REF!</f>
        <v>#REF!</v>
      </c>
      <c r="H44" s="105" t="e">
        <f>#REF!</f>
        <v>#REF!</v>
      </c>
      <c r="I44" s="105" t="e">
        <f>#REF!</f>
        <v>#REF!</v>
      </c>
      <c r="J44" s="105" t="e">
        <f>#REF!</f>
        <v>#REF!</v>
      </c>
      <c r="K44" s="105" t="e">
        <f>#REF!</f>
        <v>#REF!</v>
      </c>
      <c r="L44" s="105" t="e">
        <f>#REF!</f>
        <v>#REF!</v>
      </c>
      <c r="M44" s="105" t="e">
        <f>#REF!</f>
        <v>#REF!</v>
      </c>
      <c r="N44" s="105" t="e">
        <f>#REF!</f>
        <v>#REF!</v>
      </c>
      <c r="O44" s="105" t="e">
        <f>#REF!</f>
        <v>#REF!</v>
      </c>
      <c r="P44" s="109">
        <v>28</v>
      </c>
    </row>
    <row r="45" spans="2:16" ht="21" customHeight="1" x14ac:dyDescent="0.15">
      <c r="B45" s="12">
        <v>29</v>
      </c>
      <c r="C45" s="13" t="s">
        <v>35</v>
      </c>
      <c r="D45" s="11" t="e">
        <f>#REF!</f>
        <v>#REF!</v>
      </c>
      <c r="E45" s="11" t="e">
        <f>#REF!</f>
        <v>#REF!</v>
      </c>
      <c r="F45" s="11" t="e">
        <f>#REF!</f>
        <v>#REF!</v>
      </c>
      <c r="G45" s="11" t="e">
        <f>#REF!</f>
        <v>#REF!</v>
      </c>
      <c r="H45" s="11" t="e">
        <f>#REF!</f>
        <v>#REF!</v>
      </c>
      <c r="I45" s="11" t="e">
        <f>#REF!</f>
        <v>#REF!</v>
      </c>
      <c r="J45" s="11" t="e">
        <f>#REF!</f>
        <v>#REF!</v>
      </c>
      <c r="K45" s="11" t="e">
        <f>#REF!</f>
        <v>#REF!</v>
      </c>
      <c r="L45" s="11" t="e">
        <f>#REF!</f>
        <v>#REF!</v>
      </c>
      <c r="M45" s="11" t="e">
        <f>#REF!</f>
        <v>#REF!</v>
      </c>
      <c r="N45" s="11" t="e">
        <f>#REF!</f>
        <v>#REF!</v>
      </c>
      <c r="O45" s="11" t="e">
        <f>#REF!</f>
        <v>#REF!</v>
      </c>
      <c r="P45" s="108">
        <v>29</v>
      </c>
    </row>
    <row r="46" spans="2:16" ht="21" customHeight="1" x14ac:dyDescent="0.15">
      <c r="B46" s="10">
        <v>30</v>
      </c>
      <c r="C46" s="6" t="s">
        <v>36</v>
      </c>
      <c r="D46" s="11" t="e">
        <f>#REF!</f>
        <v>#REF!</v>
      </c>
      <c r="E46" s="11" t="e">
        <f>#REF!</f>
        <v>#REF!</v>
      </c>
      <c r="F46" s="11" t="e">
        <f>#REF!</f>
        <v>#REF!</v>
      </c>
      <c r="G46" s="11" t="e">
        <f>#REF!</f>
        <v>#REF!</v>
      </c>
      <c r="H46" s="11" t="e">
        <f>#REF!</f>
        <v>#REF!</v>
      </c>
      <c r="I46" s="11" t="e">
        <f>#REF!</f>
        <v>#REF!</v>
      </c>
      <c r="J46" s="11" t="e">
        <f>#REF!</f>
        <v>#REF!</v>
      </c>
      <c r="K46" s="11" t="e">
        <f>#REF!</f>
        <v>#REF!</v>
      </c>
      <c r="L46" s="11" t="e">
        <f>#REF!</f>
        <v>#REF!</v>
      </c>
      <c r="M46" s="11" t="e">
        <f>#REF!</f>
        <v>#REF!</v>
      </c>
      <c r="N46" s="11" t="e">
        <f>#REF!</f>
        <v>#REF!</v>
      </c>
      <c r="O46" s="11" t="e">
        <f>#REF!</f>
        <v>#REF!</v>
      </c>
      <c r="P46" s="108">
        <v>30</v>
      </c>
    </row>
    <row r="47" spans="2:16" ht="21" customHeight="1" x14ac:dyDescent="0.15">
      <c r="B47" s="10">
        <v>31</v>
      </c>
      <c r="C47" s="6" t="s">
        <v>37</v>
      </c>
      <c r="D47" s="11" t="e">
        <f>#REF!</f>
        <v>#REF!</v>
      </c>
      <c r="E47" s="11" t="e">
        <f>#REF!</f>
        <v>#REF!</v>
      </c>
      <c r="F47" s="11" t="e">
        <f>#REF!</f>
        <v>#REF!</v>
      </c>
      <c r="G47" s="11" t="e">
        <f>#REF!</f>
        <v>#REF!</v>
      </c>
      <c r="H47" s="11" t="e">
        <f>#REF!</f>
        <v>#REF!</v>
      </c>
      <c r="I47" s="11" t="e">
        <f>#REF!</f>
        <v>#REF!</v>
      </c>
      <c r="J47" s="11" t="e">
        <f>#REF!</f>
        <v>#REF!</v>
      </c>
      <c r="K47" s="11" t="e">
        <f>#REF!</f>
        <v>#REF!</v>
      </c>
      <c r="L47" s="11" t="e">
        <f>#REF!</f>
        <v>#REF!</v>
      </c>
      <c r="M47" s="11" t="e">
        <f>#REF!</f>
        <v>#REF!</v>
      </c>
      <c r="N47" s="11" t="e">
        <f>#REF!</f>
        <v>#REF!</v>
      </c>
      <c r="O47" s="11" t="e">
        <f>#REF!</f>
        <v>#REF!</v>
      </c>
      <c r="P47" s="108">
        <v>31</v>
      </c>
    </row>
    <row r="48" spans="2:16" ht="21" customHeight="1" x14ac:dyDescent="0.15">
      <c r="B48" s="10">
        <v>32</v>
      </c>
      <c r="C48" s="6" t="s">
        <v>38</v>
      </c>
      <c r="D48" s="11" t="e">
        <f>#REF!</f>
        <v>#REF!</v>
      </c>
      <c r="E48" s="11" t="e">
        <f>#REF!</f>
        <v>#REF!</v>
      </c>
      <c r="F48" s="11" t="e">
        <f>#REF!</f>
        <v>#REF!</v>
      </c>
      <c r="G48" s="11" t="e">
        <f>#REF!</f>
        <v>#REF!</v>
      </c>
      <c r="H48" s="11" t="e">
        <f>#REF!</f>
        <v>#REF!</v>
      </c>
      <c r="I48" s="11" t="e">
        <f>#REF!</f>
        <v>#REF!</v>
      </c>
      <c r="J48" s="11" t="e">
        <f>#REF!</f>
        <v>#REF!</v>
      </c>
      <c r="K48" s="11" t="e">
        <f>#REF!</f>
        <v>#REF!</v>
      </c>
      <c r="L48" s="11" t="e">
        <f>#REF!</f>
        <v>#REF!</v>
      </c>
      <c r="M48" s="11" t="e">
        <f>#REF!</f>
        <v>#REF!</v>
      </c>
      <c r="N48" s="11" t="e">
        <f>#REF!</f>
        <v>#REF!</v>
      </c>
      <c r="O48" s="11" t="e">
        <f>#REF!</f>
        <v>#REF!</v>
      </c>
      <c r="P48" s="108">
        <v>32</v>
      </c>
    </row>
    <row r="49" spans="1:16" ht="21" customHeight="1" x14ac:dyDescent="0.15">
      <c r="B49" s="103">
        <v>33</v>
      </c>
      <c r="C49" s="104" t="s">
        <v>39</v>
      </c>
      <c r="D49" s="105" t="e">
        <f>#REF!</f>
        <v>#REF!</v>
      </c>
      <c r="E49" s="105" t="e">
        <f>#REF!</f>
        <v>#REF!</v>
      </c>
      <c r="F49" s="105" t="e">
        <f>#REF!</f>
        <v>#REF!</v>
      </c>
      <c r="G49" s="105" t="e">
        <f>#REF!</f>
        <v>#REF!</v>
      </c>
      <c r="H49" s="105" t="e">
        <f>#REF!</f>
        <v>#REF!</v>
      </c>
      <c r="I49" s="105" t="e">
        <f>#REF!</f>
        <v>#REF!</v>
      </c>
      <c r="J49" s="105" t="e">
        <f>#REF!</f>
        <v>#REF!</v>
      </c>
      <c r="K49" s="105" t="e">
        <f>#REF!</f>
        <v>#REF!</v>
      </c>
      <c r="L49" s="105" t="e">
        <f>#REF!</f>
        <v>#REF!</v>
      </c>
      <c r="M49" s="105" t="e">
        <f>#REF!</f>
        <v>#REF!</v>
      </c>
      <c r="N49" s="105" t="e">
        <f>#REF!</f>
        <v>#REF!</v>
      </c>
      <c r="O49" s="105" t="e">
        <f>#REF!</f>
        <v>#REF!</v>
      </c>
      <c r="P49" s="109">
        <v>33</v>
      </c>
    </row>
    <row r="50" spans="1:16" ht="21" customHeight="1" x14ac:dyDescent="0.15">
      <c r="B50" s="12">
        <v>34</v>
      </c>
      <c r="C50" s="13" t="s">
        <v>40</v>
      </c>
      <c r="D50" s="11" t="e">
        <f>#REF!</f>
        <v>#REF!</v>
      </c>
      <c r="E50" s="11" t="e">
        <f>#REF!</f>
        <v>#REF!</v>
      </c>
      <c r="F50" s="11" t="e">
        <f>#REF!</f>
        <v>#REF!</v>
      </c>
      <c r="G50" s="11" t="e">
        <f>#REF!</f>
        <v>#REF!</v>
      </c>
      <c r="H50" s="11" t="e">
        <f>#REF!</f>
        <v>#REF!</v>
      </c>
      <c r="I50" s="11" t="e">
        <f>#REF!</f>
        <v>#REF!</v>
      </c>
      <c r="J50" s="11" t="e">
        <f>#REF!</f>
        <v>#REF!</v>
      </c>
      <c r="K50" s="11" t="e">
        <f>#REF!</f>
        <v>#REF!</v>
      </c>
      <c r="L50" s="11" t="e">
        <f>#REF!</f>
        <v>#REF!</v>
      </c>
      <c r="M50" s="11" t="e">
        <f>#REF!</f>
        <v>#REF!</v>
      </c>
      <c r="N50" s="11" t="e">
        <f>#REF!</f>
        <v>#REF!</v>
      </c>
      <c r="O50" s="11" t="e">
        <f>#REF!</f>
        <v>#REF!</v>
      </c>
      <c r="P50" s="108">
        <v>34</v>
      </c>
    </row>
    <row r="51" spans="1:16" ht="21" customHeight="1" x14ac:dyDescent="0.15">
      <c r="B51" s="10">
        <v>35</v>
      </c>
      <c r="C51" s="6" t="s">
        <v>41</v>
      </c>
      <c r="D51" s="11" t="e">
        <f>#REF!</f>
        <v>#REF!</v>
      </c>
      <c r="E51" s="11" t="e">
        <f>#REF!</f>
        <v>#REF!</v>
      </c>
      <c r="F51" s="11" t="e">
        <f>#REF!</f>
        <v>#REF!</v>
      </c>
      <c r="G51" s="11" t="e">
        <f>#REF!</f>
        <v>#REF!</v>
      </c>
      <c r="H51" s="11" t="e">
        <f>#REF!</f>
        <v>#REF!</v>
      </c>
      <c r="I51" s="11" t="e">
        <f>#REF!</f>
        <v>#REF!</v>
      </c>
      <c r="J51" s="11" t="e">
        <f>#REF!</f>
        <v>#REF!</v>
      </c>
      <c r="K51" s="11" t="e">
        <f>#REF!</f>
        <v>#REF!</v>
      </c>
      <c r="L51" s="11" t="e">
        <f>#REF!</f>
        <v>#REF!</v>
      </c>
      <c r="M51" s="11" t="e">
        <f>#REF!</f>
        <v>#REF!</v>
      </c>
      <c r="N51" s="11" t="e">
        <f>#REF!</f>
        <v>#REF!</v>
      </c>
      <c r="O51" s="11" t="e">
        <f>#REF!</f>
        <v>#REF!</v>
      </c>
      <c r="P51" s="108">
        <v>35</v>
      </c>
    </row>
    <row r="52" spans="1:16" ht="21" customHeight="1" x14ac:dyDescent="0.15">
      <c r="B52" s="10">
        <v>36</v>
      </c>
      <c r="C52" s="6" t="s">
        <v>42</v>
      </c>
      <c r="D52" s="11" t="e">
        <f>#REF!</f>
        <v>#REF!</v>
      </c>
      <c r="E52" s="11" t="e">
        <f>#REF!</f>
        <v>#REF!</v>
      </c>
      <c r="F52" s="11" t="e">
        <f>#REF!</f>
        <v>#REF!</v>
      </c>
      <c r="G52" s="11" t="e">
        <f>#REF!</f>
        <v>#REF!</v>
      </c>
      <c r="H52" s="11" t="e">
        <f>#REF!</f>
        <v>#REF!</v>
      </c>
      <c r="I52" s="11" t="e">
        <f>#REF!</f>
        <v>#REF!</v>
      </c>
      <c r="J52" s="11" t="e">
        <f>#REF!</f>
        <v>#REF!</v>
      </c>
      <c r="K52" s="11" t="e">
        <f>#REF!</f>
        <v>#REF!</v>
      </c>
      <c r="L52" s="11" t="e">
        <f>#REF!</f>
        <v>#REF!</v>
      </c>
      <c r="M52" s="11" t="e">
        <f>#REF!</f>
        <v>#REF!</v>
      </c>
      <c r="N52" s="11" t="e">
        <f>#REF!</f>
        <v>#REF!</v>
      </c>
      <c r="O52" s="11" t="e">
        <f>#REF!</f>
        <v>#REF!</v>
      </c>
      <c r="P52" s="108">
        <v>36</v>
      </c>
    </row>
    <row r="53" spans="1:16" ht="21" customHeight="1" x14ac:dyDescent="0.15">
      <c r="B53" s="10">
        <v>37</v>
      </c>
      <c r="C53" s="6" t="s">
        <v>43</v>
      </c>
      <c r="D53" s="11" t="e">
        <f>#REF!</f>
        <v>#REF!</v>
      </c>
      <c r="E53" s="11" t="e">
        <f>#REF!</f>
        <v>#REF!</v>
      </c>
      <c r="F53" s="11" t="e">
        <f>#REF!</f>
        <v>#REF!</v>
      </c>
      <c r="G53" s="11" t="e">
        <f>#REF!</f>
        <v>#REF!</v>
      </c>
      <c r="H53" s="11" t="e">
        <f>#REF!</f>
        <v>#REF!</v>
      </c>
      <c r="I53" s="11" t="e">
        <f>#REF!</f>
        <v>#REF!</v>
      </c>
      <c r="J53" s="11" t="e">
        <f>#REF!</f>
        <v>#REF!</v>
      </c>
      <c r="K53" s="11" t="e">
        <f>#REF!</f>
        <v>#REF!</v>
      </c>
      <c r="L53" s="11" t="e">
        <f>#REF!</f>
        <v>#REF!</v>
      </c>
      <c r="M53" s="11" t="e">
        <f>#REF!</f>
        <v>#REF!</v>
      </c>
      <c r="N53" s="11" t="e">
        <f>#REF!</f>
        <v>#REF!</v>
      </c>
      <c r="O53" s="11" t="e">
        <f>#REF!</f>
        <v>#REF!</v>
      </c>
      <c r="P53" s="108">
        <v>37</v>
      </c>
    </row>
    <row r="54" spans="1:16" ht="21" customHeight="1" x14ac:dyDescent="0.15">
      <c r="B54" s="103">
        <v>38</v>
      </c>
      <c r="C54" s="104" t="s">
        <v>44</v>
      </c>
      <c r="D54" s="105" t="e">
        <f>#REF!</f>
        <v>#REF!</v>
      </c>
      <c r="E54" s="105" t="e">
        <f>#REF!</f>
        <v>#REF!</v>
      </c>
      <c r="F54" s="105" t="e">
        <f>#REF!</f>
        <v>#REF!</v>
      </c>
      <c r="G54" s="105" t="e">
        <f>#REF!</f>
        <v>#REF!</v>
      </c>
      <c r="H54" s="105" t="e">
        <f>#REF!</f>
        <v>#REF!</v>
      </c>
      <c r="I54" s="105" t="e">
        <f>#REF!</f>
        <v>#REF!</v>
      </c>
      <c r="J54" s="105" t="e">
        <f>#REF!</f>
        <v>#REF!</v>
      </c>
      <c r="K54" s="105" t="e">
        <f>#REF!</f>
        <v>#REF!</v>
      </c>
      <c r="L54" s="105" t="e">
        <f>#REF!</f>
        <v>#REF!</v>
      </c>
      <c r="M54" s="105" t="e">
        <f>#REF!</f>
        <v>#REF!</v>
      </c>
      <c r="N54" s="105" t="e">
        <f>#REF!</f>
        <v>#REF!</v>
      </c>
      <c r="O54" s="105" t="e">
        <f>#REF!</f>
        <v>#REF!</v>
      </c>
      <c r="P54" s="109">
        <v>38</v>
      </c>
    </row>
    <row r="55" spans="1:16" ht="21" customHeight="1" x14ac:dyDescent="0.15">
      <c r="B55" s="12">
        <v>39</v>
      </c>
      <c r="C55" s="13" t="s">
        <v>45</v>
      </c>
      <c r="D55" s="11" t="e">
        <f>#REF!</f>
        <v>#REF!</v>
      </c>
      <c r="E55" s="11" t="e">
        <f>#REF!</f>
        <v>#REF!</v>
      </c>
      <c r="F55" s="11" t="e">
        <f>#REF!</f>
        <v>#REF!</v>
      </c>
      <c r="G55" s="11" t="e">
        <f>#REF!</f>
        <v>#REF!</v>
      </c>
      <c r="H55" s="11" t="e">
        <f>#REF!</f>
        <v>#REF!</v>
      </c>
      <c r="I55" s="11" t="e">
        <f>#REF!</f>
        <v>#REF!</v>
      </c>
      <c r="J55" s="11" t="e">
        <f>#REF!</f>
        <v>#REF!</v>
      </c>
      <c r="K55" s="11" t="e">
        <f>#REF!</f>
        <v>#REF!</v>
      </c>
      <c r="L55" s="11" t="e">
        <f>#REF!</f>
        <v>#REF!</v>
      </c>
      <c r="M55" s="11" t="e">
        <f>#REF!</f>
        <v>#REF!</v>
      </c>
      <c r="N55" s="11" t="e">
        <f>#REF!</f>
        <v>#REF!</v>
      </c>
      <c r="O55" s="11" t="e">
        <f>#REF!</f>
        <v>#REF!</v>
      </c>
      <c r="P55" s="108">
        <v>39</v>
      </c>
    </row>
    <row r="56" spans="1:16" ht="21" customHeight="1" x14ac:dyDescent="0.15">
      <c r="B56" s="10">
        <v>40</v>
      </c>
      <c r="C56" s="6" t="s">
        <v>46</v>
      </c>
      <c r="D56" s="11" t="e">
        <f>#REF!</f>
        <v>#REF!</v>
      </c>
      <c r="E56" s="11" t="e">
        <f>#REF!</f>
        <v>#REF!</v>
      </c>
      <c r="F56" s="11" t="e">
        <f>#REF!</f>
        <v>#REF!</v>
      </c>
      <c r="G56" s="11" t="e">
        <f>#REF!</f>
        <v>#REF!</v>
      </c>
      <c r="H56" s="11" t="e">
        <f>#REF!</f>
        <v>#REF!</v>
      </c>
      <c r="I56" s="11" t="e">
        <f>#REF!</f>
        <v>#REF!</v>
      </c>
      <c r="J56" s="11" t="e">
        <f>#REF!</f>
        <v>#REF!</v>
      </c>
      <c r="K56" s="11" t="e">
        <f>#REF!</f>
        <v>#REF!</v>
      </c>
      <c r="L56" s="11" t="e">
        <f>#REF!</f>
        <v>#REF!</v>
      </c>
      <c r="M56" s="11" t="e">
        <f>#REF!</f>
        <v>#REF!</v>
      </c>
      <c r="N56" s="11" t="e">
        <f>#REF!</f>
        <v>#REF!</v>
      </c>
      <c r="O56" s="11" t="e">
        <f>#REF!</f>
        <v>#REF!</v>
      </c>
      <c r="P56" s="108">
        <v>40</v>
      </c>
    </row>
    <row r="57" spans="1:16" ht="21" customHeight="1" x14ac:dyDescent="0.15">
      <c r="B57" s="10">
        <v>41</v>
      </c>
      <c r="C57" s="6" t="s">
        <v>47</v>
      </c>
      <c r="D57" s="11" t="e">
        <f>#REF!</f>
        <v>#REF!</v>
      </c>
      <c r="E57" s="11" t="e">
        <f>#REF!</f>
        <v>#REF!</v>
      </c>
      <c r="F57" s="11" t="e">
        <f>#REF!</f>
        <v>#REF!</v>
      </c>
      <c r="G57" s="11" t="e">
        <f>#REF!</f>
        <v>#REF!</v>
      </c>
      <c r="H57" s="11" t="e">
        <f>#REF!</f>
        <v>#REF!</v>
      </c>
      <c r="I57" s="11" t="e">
        <f>#REF!</f>
        <v>#REF!</v>
      </c>
      <c r="J57" s="11" t="e">
        <f>#REF!</f>
        <v>#REF!</v>
      </c>
      <c r="K57" s="11" t="e">
        <f>#REF!</f>
        <v>#REF!</v>
      </c>
      <c r="L57" s="11" t="e">
        <f>#REF!</f>
        <v>#REF!</v>
      </c>
      <c r="M57" s="11" t="e">
        <f>#REF!</f>
        <v>#REF!</v>
      </c>
      <c r="N57" s="11" t="e">
        <f>#REF!</f>
        <v>#REF!</v>
      </c>
      <c r="O57" s="11" t="e">
        <f>#REF!</f>
        <v>#REF!</v>
      </c>
      <c r="P57" s="108">
        <v>41</v>
      </c>
    </row>
    <row r="58" spans="1:16" ht="21" customHeight="1" x14ac:dyDescent="0.15">
      <c r="B58" s="10">
        <v>42</v>
      </c>
      <c r="C58" s="6" t="s">
        <v>48</v>
      </c>
      <c r="D58" s="11" t="e">
        <f>#REF!</f>
        <v>#REF!</v>
      </c>
      <c r="E58" s="11" t="e">
        <f>#REF!</f>
        <v>#REF!</v>
      </c>
      <c r="F58" s="11" t="e">
        <f>#REF!</f>
        <v>#REF!</v>
      </c>
      <c r="G58" s="11" t="e">
        <f>#REF!</f>
        <v>#REF!</v>
      </c>
      <c r="H58" s="11" t="e">
        <f>#REF!</f>
        <v>#REF!</v>
      </c>
      <c r="I58" s="11" t="e">
        <f>#REF!</f>
        <v>#REF!</v>
      </c>
      <c r="J58" s="11" t="e">
        <f>#REF!</f>
        <v>#REF!</v>
      </c>
      <c r="K58" s="11" t="e">
        <f>#REF!</f>
        <v>#REF!</v>
      </c>
      <c r="L58" s="11" t="e">
        <f>#REF!</f>
        <v>#REF!</v>
      </c>
      <c r="M58" s="11" t="e">
        <f>#REF!</f>
        <v>#REF!</v>
      </c>
      <c r="N58" s="11" t="e">
        <f>#REF!</f>
        <v>#REF!</v>
      </c>
      <c r="O58" s="11" t="e">
        <f>#REF!</f>
        <v>#REF!</v>
      </c>
      <c r="P58" s="108">
        <v>42</v>
      </c>
    </row>
    <row r="59" spans="1:16" ht="21" customHeight="1" thickBot="1" x14ac:dyDescent="0.2">
      <c r="B59" s="14">
        <v>43</v>
      </c>
      <c r="C59" s="15" t="s">
        <v>49</v>
      </c>
      <c r="D59" s="16" t="e">
        <f>#REF!</f>
        <v>#REF!</v>
      </c>
      <c r="E59" s="16" t="e">
        <f>#REF!</f>
        <v>#REF!</v>
      </c>
      <c r="F59" s="16" t="e">
        <f>#REF!</f>
        <v>#REF!</v>
      </c>
      <c r="G59" s="16" t="e">
        <f>#REF!</f>
        <v>#REF!</v>
      </c>
      <c r="H59" s="16" t="e">
        <f>#REF!</f>
        <v>#REF!</v>
      </c>
      <c r="I59" s="16" t="e">
        <f>#REF!</f>
        <v>#REF!</v>
      </c>
      <c r="J59" s="16" t="e">
        <f>#REF!</f>
        <v>#REF!</v>
      </c>
      <c r="K59" s="16" t="e">
        <f>#REF!</f>
        <v>#REF!</v>
      </c>
      <c r="L59" s="16" t="e">
        <f>#REF!</f>
        <v>#REF!</v>
      </c>
      <c r="M59" s="16" t="e">
        <f>#REF!</f>
        <v>#REF!</v>
      </c>
      <c r="N59" s="16" t="e">
        <f>#REF!</f>
        <v>#REF!</v>
      </c>
      <c r="O59" s="16" t="e">
        <f>#REF!</f>
        <v>#REF!</v>
      </c>
      <c r="P59" s="106">
        <v>43</v>
      </c>
    </row>
    <row r="60" spans="1:16" ht="21" customHeight="1" x14ac:dyDescent="0.15">
      <c r="A60" s="63"/>
      <c r="B60" s="10">
        <v>44</v>
      </c>
      <c r="C60" s="6" t="s">
        <v>50</v>
      </c>
      <c r="D60" s="11" t="e">
        <f>#REF!</f>
        <v>#REF!</v>
      </c>
      <c r="E60" s="11" t="e">
        <f>#REF!</f>
        <v>#REF!</v>
      </c>
      <c r="F60" s="11" t="e">
        <f>#REF!</f>
        <v>#REF!</v>
      </c>
      <c r="G60" s="11" t="e">
        <f>#REF!</f>
        <v>#REF!</v>
      </c>
      <c r="H60" s="11" t="e">
        <f>#REF!</f>
        <v>#REF!</v>
      </c>
      <c r="I60" s="11" t="e">
        <f>#REF!</f>
        <v>#REF!</v>
      </c>
      <c r="J60" s="11" t="e">
        <f>#REF!</f>
        <v>#REF!</v>
      </c>
      <c r="K60" s="11" t="e">
        <f>#REF!</f>
        <v>#REF!</v>
      </c>
      <c r="L60" s="11" t="e">
        <f>#REF!</f>
        <v>#REF!</v>
      </c>
      <c r="M60" s="11" t="e">
        <f>#REF!</f>
        <v>#REF!</v>
      </c>
      <c r="N60" s="11" t="e">
        <f>#REF!</f>
        <v>#REF!</v>
      </c>
      <c r="O60" s="11" t="e">
        <f>#REF!</f>
        <v>#REF!</v>
      </c>
      <c r="P60" s="108">
        <v>44</v>
      </c>
    </row>
    <row r="61" spans="1:16" ht="21" customHeight="1" x14ac:dyDescent="0.15">
      <c r="B61" s="10">
        <v>45</v>
      </c>
      <c r="C61" s="6" t="s">
        <v>51</v>
      </c>
      <c r="D61" s="11" t="e">
        <f>#REF!</f>
        <v>#REF!</v>
      </c>
      <c r="E61" s="11" t="e">
        <f>#REF!</f>
        <v>#REF!</v>
      </c>
      <c r="F61" s="11" t="e">
        <f>#REF!</f>
        <v>#REF!</v>
      </c>
      <c r="G61" s="11" t="e">
        <f>#REF!</f>
        <v>#REF!</v>
      </c>
      <c r="H61" s="11" t="e">
        <f>#REF!</f>
        <v>#REF!</v>
      </c>
      <c r="I61" s="11" t="e">
        <f>#REF!</f>
        <v>#REF!</v>
      </c>
      <c r="J61" s="11" t="e">
        <f>#REF!</f>
        <v>#REF!</v>
      </c>
      <c r="K61" s="11" t="e">
        <f>#REF!</f>
        <v>#REF!</v>
      </c>
      <c r="L61" s="11" t="e">
        <f>#REF!</f>
        <v>#REF!</v>
      </c>
      <c r="M61" s="11" t="e">
        <f>#REF!</f>
        <v>#REF!</v>
      </c>
      <c r="N61" s="11" t="e">
        <f>#REF!</f>
        <v>#REF!</v>
      </c>
      <c r="O61" s="11" t="e">
        <f>#REF!</f>
        <v>#REF!</v>
      </c>
      <c r="P61" s="108">
        <v>45</v>
      </c>
    </row>
    <row r="62" spans="1:16" ht="21" customHeight="1" x14ac:dyDescent="0.15">
      <c r="B62" s="10">
        <v>46</v>
      </c>
      <c r="C62" s="6" t="s">
        <v>52</v>
      </c>
      <c r="D62" s="11" t="e">
        <f>#REF!</f>
        <v>#REF!</v>
      </c>
      <c r="E62" s="11" t="e">
        <f>#REF!</f>
        <v>#REF!</v>
      </c>
      <c r="F62" s="11" t="e">
        <f>#REF!</f>
        <v>#REF!</v>
      </c>
      <c r="G62" s="11" t="e">
        <f>#REF!</f>
        <v>#REF!</v>
      </c>
      <c r="H62" s="11" t="e">
        <f>#REF!</f>
        <v>#REF!</v>
      </c>
      <c r="I62" s="11" t="e">
        <f>#REF!</f>
        <v>#REF!</v>
      </c>
      <c r="J62" s="11" t="e">
        <f>#REF!</f>
        <v>#REF!</v>
      </c>
      <c r="K62" s="11" t="e">
        <f>#REF!</f>
        <v>#REF!</v>
      </c>
      <c r="L62" s="11" t="e">
        <f>#REF!</f>
        <v>#REF!</v>
      </c>
      <c r="M62" s="11" t="e">
        <f>#REF!</f>
        <v>#REF!</v>
      </c>
      <c r="N62" s="11" t="e">
        <f>#REF!</f>
        <v>#REF!</v>
      </c>
      <c r="O62" s="11" t="e">
        <f>#REF!</f>
        <v>#REF!</v>
      </c>
      <c r="P62" s="108">
        <v>46</v>
      </c>
    </row>
    <row r="63" spans="1:16" ht="21" customHeight="1" x14ac:dyDescent="0.15">
      <c r="B63" s="10">
        <v>48</v>
      </c>
      <c r="C63" s="6" t="s">
        <v>53</v>
      </c>
      <c r="D63" s="11" t="e">
        <f>#REF!</f>
        <v>#REF!</v>
      </c>
      <c r="E63" s="11" t="e">
        <f>#REF!</f>
        <v>#REF!</v>
      </c>
      <c r="F63" s="11" t="e">
        <f>#REF!</f>
        <v>#REF!</v>
      </c>
      <c r="G63" s="11" t="e">
        <f>#REF!</f>
        <v>#REF!</v>
      </c>
      <c r="H63" s="11" t="e">
        <f>#REF!</f>
        <v>#REF!</v>
      </c>
      <c r="I63" s="11" t="e">
        <f>#REF!</f>
        <v>#REF!</v>
      </c>
      <c r="J63" s="11" t="e">
        <f>#REF!</f>
        <v>#REF!</v>
      </c>
      <c r="K63" s="11" t="e">
        <f>#REF!</f>
        <v>#REF!</v>
      </c>
      <c r="L63" s="11" t="e">
        <f>#REF!</f>
        <v>#REF!</v>
      </c>
      <c r="M63" s="11" t="e">
        <f>#REF!</f>
        <v>#REF!</v>
      </c>
      <c r="N63" s="11" t="e">
        <f>#REF!</f>
        <v>#REF!</v>
      </c>
      <c r="O63" s="11" t="e">
        <f>#REF!</f>
        <v>#REF!</v>
      </c>
      <c r="P63" s="108">
        <v>48</v>
      </c>
    </row>
    <row r="64" spans="1:16" ht="21" customHeight="1" x14ac:dyDescent="0.15">
      <c r="B64" s="103">
        <v>49</v>
      </c>
      <c r="C64" s="104" t="s">
        <v>54</v>
      </c>
      <c r="D64" s="105" t="e">
        <f>#REF!</f>
        <v>#REF!</v>
      </c>
      <c r="E64" s="105" t="e">
        <f>#REF!</f>
        <v>#REF!</v>
      </c>
      <c r="F64" s="105" t="e">
        <f>#REF!</f>
        <v>#REF!</v>
      </c>
      <c r="G64" s="105" t="e">
        <f>#REF!</f>
        <v>#REF!</v>
      </c>
      <c r="H64" s="105" t="e">
        <f>#REF!</f>
        <v>#REF!</v>
      </c>
      <c r="I64" s="105" t="e">
        <f>#REF!</f>
        <v>#REF!</v>
      </c>
      <c r="J64" s="105" t="e">
        <f>#REF!</f>
        <v>#REF!</v>
      </c>
      <c r="K64" s="105" t="e">
        <f>#REF!</f>
        <v>#REF!</v>
      </c>
      <c r="L64" s="105" t="e">
        <f>#REF!</f>
        <v>#REF!</v>
      </c>
      <c r="M64" s="105" t="e">
        <f>#REF!</f>
        <v>#REF!</v>
      </c>
      <c r="N64" s="105" t="e">
        <f>#REF!</f>
        <v>#REF!</v>
      </c>
      <c r="O64" s="105" t="e">
        <f>#REF!</f>
        <v>#REF!</v>
      </c>
      <c r="P64" s="109">
        <v>49</v>
      </c>
    </row>
    <row r="65" spans="2:16" ht="21" customHeight="1" x14ac:dyDescent="0.15">
      <c r="B65" s="12">
        <v>50</v>
      </c>
      <c r="C65" s="13" t="s">
        <v>55</v>
      </c>
      <c r="D65" s="11" t="e">
        <f>#REF!</f>
        <v>#REF!</v>
      </c>
      <c r="E65" s="11" t="e">
        <f>#REF!</f>
        <v>#REF!</v>
      </c>
      <c r="F65" s="11" t="e">
        <f>#REF!</f>
        <v>#REF!</v>
      </c>
      <c r="G65" s="11" t="e">
        <f>#REF!</f>
        <v>#REF!</v>
      </c>
      <c r="H65" s="11" t="e">
        <f>#REF!</f>
        <v>#REF!</v>
      </c>
      <c r="I65" s="11" t="e">
        <f>#REF!</f>
        <v>#REF!</v>
      </c>
      <c r="J65" s="11" t="e">
        <f>#REF!</f>
        <v>#REF!</v>
      </c>
      <c r="K65" s="11" t="e">
        <f>#REF!</f>
        <v>#REF!</v>
      </c>
      <c r="L65" s="11" t="e">
        <f>#REF!</f>
        <v>#REF!</v>
      </c>
      <c r="M65" s="11" t="e">
        <f>#REF!</f>
        <v>#REF!</v>
      </c>
      <c r="N65" s="11" t="e">
        <f>#REF!</f>
        <v>#REF!</v>
      </c>
      <c r="O65" s="11" t="e">
        <f>#REF!</f>
        <v>#REF!</v>
      </c>
      <c r="P65" s="108">
        <v>50</v>
      </c>
    </row>
    <row r="66" spans="2:16" ht="21" customHeight="1" x14ac:dyDescent="0.15">
      <c r="B66" s="10">
        <v>51</v>
      </c>
      <c r="C66" s="6" t="s">
        <v>56</v>
      </c>
      <c r="D66" s="11" t="e">
        <f>#REF!</f>
        <v>#REF!</v>
      </c>
      <c r="E66" s="11" t="e">
        <f>#REF!</f>
        <v>#REF!</v>
      </c>
      <c r="F66" s="11" t="e">
        <f>#REF!</f>
        <v>#REF!</v>
      </c>
      <c r="G66" s="11" t="e">
        <f>#REF!</f>
        <v>#REF!</v>
      </c>
      <c r="H66" s="11" t="e">
        <f>#REF!</f>
        <v>#REF!</v>
      </c>
      <c r="I66" s="11" t="e">
        <f>#REF!</f>
        <v>#REF!</v>
      </c>
      <c r="J66" s="11" t="e">
        <f>#REF!</f>
        <v>#REF!</v>
      </c>
      <c r="K66" s="11" t="e">
        <f>#REF!</f>
        <v>#REF!</v>
      </c>
      <c r="L66" s="11" t="e">
        <f>#REF!</f>
        <v>#REF!</v>
      </c>
      <c r="M66" s="11" t="e">
        <f>#REF!</f>
        <v>#REF!</v>
      </c>
      <c r="N66" s="11" t="e">
        <f>#REF!</f>
        <v>#REF!</v>
      </c>
      <c r="O66" s="11" t="e">
        <f>#REF!</f>
        <v>#REF!</v>
      </c>
      <c r="P66" s="108">
        <v>51</v>
      </c>
    </row>
    <row r="67" spans="2:16" ht="21" customHeight="1" x14ac:dyDescent="0.15">
      <c r="B67" s="10"/>
      <c r="C67" s="6"/>
      <c r="D67" s="11" t="e">
        <f>#REF!</f>
        <v>#REF!</v>
      </c>
      <c r="E67" s="11" t="e">
        <f>#REF!</f>
        <v>#REF!</v>
      </c>
      <c r="F67" s="11" t="e">
        <f>#REF!</f>
        <v>#REF!</v>
      </c>
      <c r="G67" s="11" t="e">
        <f>#REF!</f>
        <v>#REF!</v>
      </c>
      <c r="H67" s="11" t="e">
        <f>#REF!</f>
        <v>#REF!</v>
      </c>
      <c r="I67" s="11" t="e">
        <f>#REF!</f>
        <v>#REF!</v>
      </c>
      <c r="J67" s="11" t="e">
        <f>#REF!</f>
        <v>#REF!</v>
      </c>
      <c r="K67" s="11" t="e">
        <f>#REF!</f>
        <v>#REF!</v>
      </c>
      <c r="L67" s="11" t="e">
        <f>#REF!</f>
        <v>#REF!</v>
      </c>
      <c r="M67" s="11" t="e">
        <f>#REF!</f>
        <v>#REF!</v>
      </c>
      <c r="N67" s="11" t="e">
        <f>#REF!</f>
        <v>#REF!</v>
      </c>
      <c r="O67" s="11" t="e">
        <f>#REF!</f>
        <v>#REF!</v>
      </c>
      <c r="P67" s="108"/>
    </row>
    <row r="68" spans="2:16" ht="21" customHeight="1" x14ac:dyDescent="0.15">
      <c r="B68" s="10">
        <v>53</v>
      </c>
      <c r="C68" s="6" t="s">
        <v>117</v>
      </c>
      <c r="D68" s="11" t="e">
        <f>#REF!</f>
        <v>#REF!</v>
      </c>
      <c r="E68" s="11" t="e">
        <f>#REF!</f>
        <v>#REF!</v>
      </c>
      <c r="F68" s="11" t="e">
        <f>#REF!</f>
        <v>#REF!</v>
      </c>
      <c r="G68" s="11" t="e">
        <f>#REF!</f>
        <v>#REF!</v>
      </c>
      <c r="H68" s="11" t="e">
        <f>#REF!</f>
        <v>#REF!</v>
      </c>
      <c r="I68" s="11" t="e">
        <f>#REF!</f>
        <v>#REF!</v>
      </c>
      <c r="J68" s="11" t="e">
        <f>#REF!</f>
        <v>#REF!</v>
      </c>
      <c r="K68" s="11" t="e">
        <f>#REF!</f>
        <v>#REF!</v>
      </c>
      <c r="L68" s="11" t="e">
        <f>#REF!</f>
        <v>#REF!</v>
      </c>
      <c r="M68" s="11" t="e">
        <f>#REF!</f>
        <v>#REF!</v>
      </c>
      <c r="N68" s="11" t="e">
        <f>#REF!</f>
        <v>#REF!</v>
      </c>
      <c r="O68" s="11" t="e">
        <f>#REF!</f>
        <v>#REF!</v>
      </c>
      <c r="P68" s="108">
        <v>53</v>
      </c>
    </row>
    <row r="69" spans="2:16" ht="21" customHeight="1" x14ac:dyDescent="0.15">
      <c r="B69" s="10">
        <v>54</v>
      </c>
      <c r="C69" s="6" t="s">
        <v>57</v>
      </c>
      <c r="D69" s="11" t="e">
        <f>#REF!</f>
        <v>#REF!</v>
      </c>
      <c r="E69" s="11" t="e">
        <f>#REF!</f>
        <v>#REF!</v>
      </c>
      <c r="F69" s="11" t="e">
        <f>#REF!</f>
        <v>#REF!</v>
      </c>
      <c r="G69" s="11" t="e">
        <f>#REF!</f>
        <v>#REF!</v>
      </c>
      <c r="H69" s="11" t="e">
        <f>#REF!</f>
        <v>#REF!</v>
      </c>
      <c r="I69" s="11" t="e">
        <f>#REF!</f>
        <v>#REF!</v>
      </c>
      <c r="J69" s="11" t="e">
        <f>#REF!</f>
        <v>#REF!</v>
      </c>
      <c r="K69" s="11" t="e">
        <f>#REF!</f>
        <v>#REF!</v>
      </c>
      <c r="L69" s="11" t="e">
        <f>#REF!</f>
        <v>#REF!</v>
      </c>
      <c r="M69" s="11" t="e">
        <f>#REF!</f>
        <v>#REF!</v>
      </c>
      <c r="N69" s="11" t="e">
        <f>#REF!</f>
        <v>#REF!</v>
      </c>
      <c r="O69" s="11" t="e">
        <f>#REF!</f>
        <v>#REF!</v>
      </c>
      <c r="P69" s="108">
        <v>54</v>
      </c>
    </row>
    <row r="70" spans="2:16" ht="21" customHeight="1" x14ac:dyDescent="0.15">
      <c r="B70" s="103">
        <v>55</v>
      </c>
      <c r="C70" s="104" t="s">
        <v>58</v>
      </c>
      <c r="D70" s="105" t="e">
        <f>#REF!</f>
        <v>#REF!</v>
      </c>
      <c r="E70" s="105" t="e">
        <f>#REF!</f>
        <v>#REF!</v>
      </c>
      <c r="F70" s="105" t="e">
        <f>#REF!</f>
        <v>#REF!</v>
      </c>
      <c r="G70" s="105" t="e">
        <f>#REF!</f>
        <v>#REF!</v>
      </c>
      <c r="H70" s="105" t="e">
        <f>#REF!</f>
        <v>#REF!</v>
      </c>
      <c r="I70" s="105" t="e">
        <f>#REF!</f>
        <v>#REF!</v>
      </c>
      <c r="J70" s="105" t="e">
        <f>#REF!</f>
        <v>#REF!</v>
      </c>
      <c r="K70" s="105" t="e">
        <f>#REF!</f>
        <v>#REF!</v>
      </c>
      <c r="L70" s="105" t="e">
        <f>#REF!</f>
        <v>#REF!</v>
      </c>
      <c r="M70" s="105" t="e">
        <f>#REF!</f>
        <v>#REF!</v>
      </c>
      <c r="N70" s="105" t="e">
        <f>#REF!</f>
        <v>#REF!</v>
      </c>
      <c r="O70" s="105" t="e">
        <f>#REF!</f>
        <v>#REF!</v>
      </c>
      <c r="P70" s="109">
        <v>55</v>
      </c>
    </row>
    <row r="71" spans="2:16" ht="21" customHeight="1" x14ac:dyDescent="0.15">
      <c r="B71" s="10">
        <v>56</v>
      </c>
      <c r="C71" s="6" t="s">
        <v>59</v>
      </c>
      <c r="D71" s="11" t="e">
        <f>#REF!</f>
        <v>#REF!</v>
      </c>
      <c r="E71" s="11" t="e">
        <f>#REF!</f>
        <v>#REF!</v>
      </c>
      <c r="F71" s="11" t="e">
        <f>#REF!</f>
        <v>#REF!</v>
      </c>
      <c r="G71" s="11" t="e">
        <f>#REF!</f>
        <v>#REF!</v>
      </c>
      <c r="H71" s="11" t="e">
        <f>#REF!</f>
        <v>#REF!</v>
      </c>
      <c r="I71" s="11" t="e">
        <f>#REF!</f>
        <v>#REF!</v>
      </c>
      <c r="J71" s="11" t="e">
        <f>#REF!</f>
        <v>#REF!</v>
      </c>
      <c r="K71" s="11" t="e">
        <f>#REF!</f>
        <v>#REF!</v>
      </c>
      <c r="L71" s="11" t="e">
        <f>#REF!</f>
        <v>#REF!</v>
      </c>
      <c r="M71" s="11" t="e">
        <f>#REF!</f>
        <v>#REF!</v>
      </c>
      <c r="N71" s="11" t="e">
        <f>#REF!</f>
        <v>#REF!</v>
      </c>
      <c r="O71" s="11" t="e">
        <f>#REF!</f>
        <v>#REF!</v>
      </c>
      <c r="P71" s="108">
        <v>56</v>
      </c>
    </row>
    <row r="72" spans="2:16" ht="21" customHeight="1" x14ac:dyDescent="0.15">
      <c r="B72" s="10">
        <v>57</v>
      </c>
      <c r="C72" s="6" t="s">
        <v>60</v>
      </c>
      <c r="D72" s="11" t="e">
        <f>#REF!</f>
        <v>#REF!</v>
      </c>
      <c r="E72" s="11" t="e">
        <f>#REF!</f>
        <v>#REF!</v>
      </c>
      <c r="F72" s="11" t="e">
        <f>#REF!</f>
        <v>#REF!</v>
      </c>
      <c r="G72" s="11" t="e">
        <f>#REF!</f>
        <v>#REF!</v>
      </c>
      <c r="H72" s="11" t="e">
        <f>#REF!</f>
        <v>#REF!</v>
      </c>
      <c r="I72" s="11" t="e">
        <f>#REF!</f>
        <v>#REF!</v>
      </c>
      <c r="J72" s="11" t="e">
        <f>#REF!</f>
        <v>#REF!</v>
      </c>
      <c r="K72" s="11" t="e">
        <f>#REF!</f>
        <v>#REF!</v>
      </c>
      <c r="L72" s="11" t="e">
        <f>#REF!</f>
        <v>#REF!</v>
      </c>
      <c r="M72" s="11" t="e">
        <f>#REF!</f>
        <v>#REF!</v>
      </c>
      <c r="N72" s="11" t="e">
        <f>#REF!</f>
        <v>#REF!</v>
      </c>
      <c r="O72" s="11" t="e">
        <f>#REF!</f>
        <v>#REF!</v>
      </c>
      <c r="P72" s="108">
        <v>57</v>
      </c>
    </row>
    <row r="73" spans="2:16" ht="21" customHeight="1" x14ac:dyDescent="0.15">
      <c r="B73" s="10">
        <v>58</v>
      </c>
      <c r="C73" s="6" t="s">
        <v>61</v>
      </c>
      <c r="D73" s="11" t="e">
        <f>#REF!</f>
        <v>#REF!</v>
      </c>
      <c r="E73" s="11" t="e">
        <f>#REF!</f>
        <v>#REF!</v>
      </c>
      <c r="F73" s="11" t="e">
        <f>#REF!</f>
        <v>#REF!</v>
      </c>
      <c r="G73" s="11" t="e">
        <f>#REF!</f>
        <v>#REF!</v>
      </c>
      <c r="H73" s="11" t="e">
        <f>#REF!</f>
        <v>#REF!</v>
      </c>
      <c r="I73" s="11" t="e">
        <f>#REF!</f>
        <v>#REF!</v>
      </c>
      <c r="J73" s="11" t="e">
        <f>#REF!</f>
        <v>#REF!</v>
      </c>
      <c r="K73" s="11" t="e">
        <f>#REF!</f>
        <v>#REF!</v>
      </c>
      <c r="L73" s="11" t="e">
        <f>#REF!</f>
        <v>#REF!</v>
      </c>
      <c r="M73" s="11" t="e">
        <f>#REF!</f>
        <v>#REF!</v>
      </c>
      <c r="N73" s="11" t="e">
        <f>#REF!</f>
        <v>#REF!</v>
      </c>
      <c r="O73" s="11" t="e">
        <f>#REF!</f>
        <v>#REF!</v>
      </c>
      <c r="P73" s="108">
        <v>58</v>
      </c>
    </row>
    <row r="74" spans="2:16" ht="21" customHeight="1" x14ac:dyDescent="0.15">
      <c r="B74" s="10">
        <v>59</v>
      </c>
      <c r="C74" s="6" t="s">
        <v>62</v>
      </c>
      <c r="D74" s="11" t="e">
        <f>#REF!</f>
        <v>#REF!</v>
      </c>
      <c r="E74" s="11" t="e">
        <f>#REF!</f>
        <v>#REF!</v>
      </c>
      <c r="F74" s="11" t="e">
        <f>#REF!</f>
        <v>#REF!</v>
      </c>
      <c r="G74" s="11" t="e">
        <f>#REF!</f>
        <v>#REF!</v>
      </c>
      <c r="H74" s="11" t="e">
        <f>#REF!</f>
        <v>#REF!</v>
      </c>
      <c r="I74" s="11" t="e">
        <f>#REF!</f>
        <v>#REF!</v>
      </c>
      <c r="J74" s="11" t="e">
        <f>#REF!</f>
        <v>#REF!</v>
      </c>
      <c r="K74" s="11" t="e">
        <f>#REF!</f>
        <v>#REF!</v>
      </c>
      <c r="L74" s="11" t="e">
        <f>#REF!</f>
        <v>#REF!</v>
      </c>
      <c r="M74" s="11" t="e">
        <f>#REF!</f>
        <v>#REF!</v>
      </c>
      <c r="N74" s="11" t="e">
        <f>#REF!</f>
        <v>#REF!</v>
      </c>
      <c r="O74" s="11" t="e">
        <f>#REF!</f>
        <v>#REF!</v>
      </c>
      <c r="P74" s="108">
        <v>59</v>
      </c>
    </row>
    <row r="75" spans="2:16" ht="21" customHeight="1" x14ac:dyDescent="0.15">
      <c r="B75" s="103">
        <v>60</v>
      </c>
      <c r="C75" s="104" t="s">
        <v>63</v>
      </c>
      <c r="D75" s="105" t="e">
        <f>#REF!</f>
        <v>#REF!</v>
      </c>
      <c r="E75" s="105" t="e">
        <f>#REF!</f>
        <v>#REF!</v>
      </c>
      <c r="F75" s="105" t="e">
        <f>#REF!</f>
        <v>#REF!</v>
      </c>
      <c r="G75" s="105" t="e">
        <f>#REF!</f>
        <v>#REF!</v>
      </c>
      <c r="H75" s="105" t="e">
        <f>#REF!</f>
        <v>#REF!</v>
      </c>
      <c r="I75" s="105" t="e">
        <f>#REF!</f>
        <v>#REF!</v>
      </c>
      <c r="J75" s="105" t="e">
        <f>#REF!</f>
        <v>#REF!</v>
      </c>
      <c r="K75" s="105" t="e">
        <f>#REF!</f>
        <v>#REF!</v>
      </c>
      <c r="L75" s="105" t="e">
        <f>#REF!</f>
        <v>#REF!</v>
      </c>
      <c r="M75" s="105" t="e">
        <f>#REF!</f>
        <v>#REF!</v>
      </c>
      <c r="N75" s="105" t="e">
        <f>#REF!</f>
        <v>#REF!</v>
      </c>
      <c r="O75" s="105" t="e">
        <f>#REF!</f>
        <v>#REF!</v>
      </c>
      <c r="P75" s="109">
        <v>60</v>
      </c>
    </row>
    <row r="76" spans="2:16" ht="21" customHeight="1" x14ac:dyDescent="0.15">
      <c r="B76" s="10">
        <v>61</v>
      </c>
      <c r="C76" s="6" t="s">
        <v>64</v>
      </c>
      <c r="D76" s="11" t="e">
        <f>#REF!</f>
        <v>#REF!</v>
      </c>
      <c r="E76" s="11" t="e">
        <f>#REF!</f>
        <v>#REF!</v>
      </c>
      <c r="F76" s="11" t="e">
        <f>#REF!</f>
        <v>#REF!</v>
      </c>
      <c r="G76" s="11" t="e">
        <f>#REF!</f>
        <v>#REF!</v>
      </c>
      <c r="H76" s="11" t="e">
        <f>#REF!</f>
        <v>#REF!</v>
      </c>
      <c r="I76" s="11" t="e">
        <f>#REF!</f>
        <v>#REF!</v>
      </c>
      <c r="J76" s="11" t="e">
        <f>#REF!</f>
        <v>#REF!</v>
      </c>
      <c r="K76" s="11" t="e">
        <f>#REF!</f>
        <v>#REF!</v>
      </c>
      <c r="L76" s="11" t="e">
        <f>#REF!</f>
        <v>#REF!</v>
      </c>
      <c r="M76" s="11" t="e">
        <f>#REF!</f>
        <v>#REF!</v>
      </c>
      <c r="N76" s="11" t="e">
        <f>#REF!</f>
        <v>#REF!</v>
      </c>
      <c r="O76" s="11" t="e">
        <f>#REF!</f>
        <v>#REF!</v>
      </c>
      <c r="P76" s="108">
        <v>61</v>
      </c>
    </row>
    <row r="77" spans="2:16" ht="21" customHeight="1" x14ac:dyDescent="0.15">
      <c r="B77" s="10">
        <v>62</v>
      </c>
      <c r="C77" s="6" t="s">
        <v>65</v>
      </c>
      <c r="D77" s="11" t="e">
        <f>#REF!</f>
        <v>#REF!</v>
      </c>
      <c r="E77" s="11" t="e">
        <f>#REF!</f>
        <v>#REF!</v>
      </c>
      <c r="F77" s="11" t="e">
        <f>#REF!</f>
        <v>#REF!</v>
      </c>
      <c r="G77" s="11" t="e">
        <f>#REF!</f>
        <v>#REF!</v>
      </c>
      <c r="H77" s="11" t="e">
        <f>#REF!</f>
        <v>#REF!</v>
      </c>
      <c r="I77" s="11" t="e">
        <f>#REF!</f>
        <v>#REF!</v>
      </c>
      <c r="J77" s="11" t="e">
        <f>#REF!</f>
        <v>#REF!</v>
      </c>
      <c r="K77" s="11" t="e">
        <f>#REF!</f>
        <v>#REF!</v>
      </c>
      <c r="L77" s="11" t="e">
        <f>#REF!</f>
        <v>#REF!</v>
      </c>
      <c r="M77" s="11" t="e">
        <f>#REF!</f>
        <v>#REF!</v>
      </c>
      <c r="N77" s="11" t="e">
        <f>#REF!</f>
        <v>#REF!</v>
      </c>
      <c r="O77" s="11" t="e">
        <f>#REF!</f>
        <v>#REF!</v>
      </c>
      <c r="P77" s="108">
        <v>62</v>
      </c>
    </row>
    <row r="78" spans="2:16" ht="21" customHeight="1" x14ac:dyDescent="0.15">
      <c r="B78" s="10">
        <v>63</v>
      </c>
      <c r="C78" s="6" t="s">
        <v>66</v>
      </c>
      <c r="D78" s="11" t="e">
        <f>#REF!</f>
        <v>#REF!</v>
      </c>
      <c r="E78" s="11" t="e">
        <f>#REF!</f>
        <v>#REF!</v>
      </c>
      <c r="F78" s="11" t="e">
        <f>#REF!</f>
        <v>#REF!</v>
      </c>
      <c r="G78" s="11" t="e">
        <f>#REF!</f>
        <v>#REF!</v>
      </c>
      <c r="H78" s="11" t="e">
        <f>#REF!</f>
        <v>#REF!</v>
      </c>
      <c r="I78" s="11" t="e">
        <f>#REF!</f>
        <v>#REF!</v>
      </c>
      <c r="J78" s="11" t="e">
        <f>#REF!</f>
        <v>#REF!</v>
      </c>
      <c r="K78" s="11" t="e">
        <f>#REF!</f>
        <v>#REF!</v>
      </c>
      <c r="L78" s="11" t="e">
        <f>#REF!</f>
        <v>#REF!</v>
      </c>
      <c r="M78" s="11" t="e">
        <f>#REF!</f>
        <v>#REF!</v>
      </c>
      <c r="N78" s="11" t="e">
        <f>#REF!</f>
        <v>#REF!</v>
      </c>
      <c r="O78" s="11" t="e">
        <f>#REF!</f>
        <v>#REF!</v>
      </c>
      <c r="P78" s="108">
        <v>63</v>
      </c>
    </row>
    <row r="79" spans="2:16" ht="21" customHeight="1" x14ac:dyDescent="0.15">
      <c r="B79" s="10">
        <v>64</v>
      </c>
      <c r="C79" s="6" t="s">
        <v>67</v>
      </c>
      <c r="D79" s="11" t="e">
        <f>#REF!</f>
        <v>#REF!</v>
      </c>
      <c r="E79" s="11" t="e">
        <f>#REF!</f>
        <v>#REF!</v>
      </c>
      <c r="F79" s="11" t="e">
        <f>#REF!</f>
        <v>#REF!</v>
      </c>
      <c r="G79" s="11" t="e">
        <f>#REF!</f>
        <v>#REF!</v>
      </c>
      <c r="H79" s="11" t="e">
        <f>#REF!</f>
        <v>#REF!</v>
      </c>
      <c r="I79" s="11" t="e">
        <f>#REF!</f>
        <v>#REF!</v>
      </c>
      <c r="J79" s="11" t="e">
        <f>#REF!</f>
        <v>#REF!</v>
      </c>
      <c r="K79" s="11" t="e">
        <f>#REF!</f>
        <v>#REF!</v>
      </c>
      <c r="L79" s="11" t="e">
        <f>#REF!</f>
        <v>#REF!</v>
      </c>
      <c r="M79" s="11" t="e">
        <f>#REF!</f>
        <v>#REF!</v>
      </c>
      <c r="N79" s="11" t="e">
        <f>#REF!</f>
        <v>#REF!</v>
      </c>
      <c r="O79" s="11" t="e">
        <f>#REF!</f>
        <v>#REF!</v>
      </c>
      <c r="P79" s="108">
        <v>64</v>
      </c>
    </row>
    <row r="80" spans="2:16" ht="21" customHeight="1" x14ac:dyDescent="0.15">
      <c r="B80" s="10">
        <v>65</v>
      </c>
      <c r="C80" s="6" t="s">
        <v>68</v>
      </c>
      <c r="D80" s="11" t="e">
        <f>#REF!</f>
        <v>#REF!</v>
      </c>
      <c r="E80" s="11" t="e">
        <f>#REF!</f>
        <v>#REF!</v>
      </c>
      <c r="F80" s="11" t="e">
        <f>#REF!</f>
        <v>#REF!</v>
      </c>
      <c r="G80" s="11" t="e">
        <f>#REF!</f>
        <v>#REF!</v>
      </c>
      <c r="H80" s="11" t="e">
        <f>#REF!</f>
        <v>#REF!</v>
      </c>
      <c r="I80" s="11" t="e">
        <f>#REF!</f>
        <v>#REF!</v>
      </c>
      <c r="J80" s="11" t="e">
        <f>#REF!</f>
        <v>#REF!</v>
      </c>
      <c r="K80" s="11" t="e">
        <f>#REF!</f>
        <v>#REF!</v>
      </c>
      <c r="L80" s="11" t="e">
        <f>#REF!</f>
        <v>#REF!</v>
      </c>
      <c r="M80" s="11" t="e">
        <f>#REF!</f>
        <v>#REF!</v>
      </c>
      <c r="N80" s="11" t="e">
        <f>#REF!</f>
        <v>#REF!</v>
      </c>
      <c r="O80" s="11" t="e">
        <f>#REF!</f>
        <v>#REF!</v>
      </c>
      <c r="P80" s="108">
        <v>65</v>
      </c>
    </row>
    <row r="81" spans="2:16" ht="21" customHeight="1" x14ac:dyDescent="0.15">
      <c r="B81" s="103">
        <v>66</v>
      </c>
      <c r="C81" s="104" t="s">
        <v>69</v>
      </c>
      <c r="D81" s="105" t="e">
        <f>#REF!</f>
        <v>#REF!</v>
      </c>
      <c r="E81" s="105" t="e">
        <f>#REF!</f>
        <v>#REF!</v>
      </c>
      <c r="F81" s="105" t="e">
        <f>#REF!</f>
        <v>#REF!</v>
      </c>
      <c r="G81" s="105" t="e">
        <f>#REF!</f>
        <v>#REF!</v>
      </c>
      <c r="H81" s="105" t="e">
        <f>#REF!</f>
        <v>#REF!</v>
      </c>
      <c r="I81" s="105" t="e">
        <f>#REF!</f>
        <v>#REF!</v>
      </c>
      <c r="J81" s="105" t="e">
        <f>#REF!</f>
        <v>#REF!</v>
      </c>
      <c r="K81" s="105" t="e">
        <f>#REF!</f>
        <v>#REF!</v>
      </c>
      <c r="L81" s="105" t="e">
        <f>#REF!</f>
        <v>#REF!</v>
      </c>
      <c r="M81" s="105" t="e">
        <f>#REF!</f>
        <v>#REF!</v>
      </c>
      <c r="N81" s="105" t="e">
        <f>#REF!</f>
        <v>#REF!</v>
      </c>
      <c r="O81" s="105" t="e">
        <f>#REF!</f>
        <v>#REF!</v>
      </c>
      <c r="P81" s="109">
        <v>66</v>
      </c>
    </row>
    <row r="82" spans="2:16" ht="21" customHeight="1" x14ac:dyDescent="0.15">
      <c r="B82" s="10">
        <v>67</v>
      </c>
      <c r="C82" s="6" t="s">
        <v>70</v>
      </c>
      <c r="D82" s="11" t="e">
        <f>#REF!</f>
        <v>#REF!</v>
      </c>
      <c r="E82" s="11" t="e">
        <f>#REF!</f>
        <v>#REF!</v>
      </c>
      <c r="F82" s="11" t="e">
        <f>#REF!</f>
        <v>#REF!</v>
      </c>
      <c r="G82" s="11" t="e">
        <f>#REF!</f>
        <v>#REF!</v>
      </c>
      <c r="H82" s="11" t="e">
        <f>#REF!</f>
        <v>#REF!</v>
      </c>
      <c r="I82" s="11" t="e">
        <f>#REF!</f>
        <v>#REF!</v>
      </c>
      <c r="J82" s="11" t="e">
        <f>#REF!</f>
        <v>#REF!</v>
      </c>
      <c r="K82" s="11" t="e">
        <f>#REF!</f>
        <v>#REF!</v>
      </c>
      <c r="L82" s="11" t="e">
        <f>#REF!</f>
        <v>#REF!</v>
      </c>
      <c r="M82" s="11" t="e">
        <f>#REF!</f>
        <v>#REF!</v>
      </c>
      <c r="N82" s="11" t="e">
        <f>#REF!</f>
        <v>#REF!</v>
      </c>
      <c r="O82" s="11" t="e">
        <f>#REF!</f>
        <v>#REF!</v>
      </c>
      <c r="P82" s="108">
        <v>67</v>
      </c>
    </row>
    <row r="83" spans="2:16" ht="21" customHeight="1" x14ac:dyDescent="0.15">
      <c r="B83" s="10">
        <v>68</v>
      </c>
      <c r="C83" s="6" t="s">
        <v>71</v>
      </c>
      <c r="D83" s="11" t="e">
        <f>#REF!</f>
        <v>#REF!</v>
      </c>
      <c r="E83" s="11" t="e">
        <f>#REF!</f>
        <v>#REF!</v>
      </c>
      <c r="F83" s="11" t="e">
        <f>#REF!</f>
        <v>#REF!</v>
      </c>
      <c r="G83" s="11" t="e">
        <f>#REF!</f>
        <v>#REF!</v>
      </c>
      <c r="H83" s="11" t="e">
        <f>#REF!</f>
        <v>#REF!</v>
      </c>
      <c r="I83" s="11" t="e">
        <f>#REF!</f>
        <v>#REF!</v>
      </c>
      <c r="J83" s="11" t="e">
        <f>#REF!</f>
        <v>#REF!</v>
      </c>
      <c r="K83" s="11" t="e">
        <f>#REF!</f>
        <v>#REF!</v>
      </c>
      <c r="L83" s="11" t="e">
        <f>#REF!</f>
        <v>#REF!</v>
      </c>
      <c r="M83" s="11" t="e">
        <f>#REF!</f>
        <v>#REF!</v>
      </c>
      <c r="N83" s="11" t="e">
        <f>#REF!</f>
        <v>#REF!</v>
      </c>
      <c r="O83" s="11" t="e">
        <f>#REF!</f>
        <v>#REF!</v>
      </c>
      <c r="P83" s="108">
        <v>68</v>
      </c>
    </row>
    <row r="84" spans="2:16" ht="21" customHeight="1" x14ac:dyDescent="0.15">
      <c r="B84" s="10">
        <v>69</v>
      </c>
      <c r="C84" s="6" t="s">
        <v>72</v>
      </c>
      <c r="D84" s="11" t="e">
        <f>#REF!</f>
        <v>#REF!</v>
      </c>
      <c r="E84" s="11" t="e">
        <f>#REF!</f>
        <v>#REF!</v>
      </c>
      <c r="F84" s="11" t="e">
        <f>#REF!</f>
        <v>#REF!</v>
      </c>
      <c r="G84" s="11" t="e">
        <f>#REF!</f>
        <v>#REF!</v>
      </c>
      <c r="H84" s="11" t="e">
        <f>#REF!</f>
        <v>#REF!</v>
      </c>
      <c r="I84" s="11" t="e">
        <f>#REF!</f>
        <v>#REF!</v>
      </c>
      <c r="J84" s="11" t="e">
        <f>#REF!</f>
        <v>#REF!</v>
      </c>
      <c r="K84" s="11" t="e">
        <f>#REF!</f>
        <v>#REF!</v>
      </c>
      <c r="L84" s="11" t="e">
        <f>#REF!</f>
        <v>#REF!</v>
      </c>
      <c r="M84" s="11" t="e">
        <f>#REF!</f>
        <v>#REF!</v>
      </c>
      <c r="N84" s="11" t="e">
        <f>#REF!</f>
        <v>#REF!</v>
      </c>
      <c r="O84" s="11" t="e">
        <f>#REF!</f>
        <v>#REF!</v>
      </c>
      <c r="P84" s="108">
        <v>69</v>
      </c>
    </row>
    <row r="85" spans="2:16" ht="21" customHeight="1" x14ac:dyDescent="0.15">
      <c r="B85" s="10">
        <v>72</v>
      </c>
      <c r="C85" s="6" t="s">
        <v>73</v>
      </c>
      <c r="D85" s="11" t="e">
        <f>#REF!</f>
        <v>#REF!</v>
      </c>
      <c r="E85" s="11" t="e">
        <f>#REF!</f>
        <v>#REF!</v>
      </c>
      <c r="F85" s="11" t="e">
        <f>#REF!</f>
        <v>#REF!</v>
      </c>
      <c r="G85" s="11" t="e">
        <f>#REF!</f>
        <v>#REF!</v>
      </c>
      <c r="H85" s="11" t="e">
        <f>#REF!</f>
        <v>#REF!</v>
      </c>
      <c r="I85" s="11" t="e">
        <f>#REF!</f>
        <v>#REF!</v>
      </c>
      <c r="J85" s="11" t="e">
        <f>#REF!</f>
        <v>#REF!</v>
      </c>
      <c r="K85" s="11" t="e">
        <f>#REF!</f>
        <v>#REF!</v>
      </c>
      <c r="L85" s="11" t="e">
        <f>#REF!</f>
        <v>#REF!</v>
      </c>
      <c r="M85" s="11" t="e">
        <f>#REF!</f>
        <v>#REF!</v>
      </c>
      <c r="N85" s="11" t="e">
        <f>#REF!</f>
        <v>#REF!</v>
      </c>
      <c r="O85" s="11" t="e">
        <f>#REF!</f>
        <v>#REF!</v>
      </c>
      <c r="P85" s="108">
        <v>72</v>
      </c>
    </row>
    <row r="86" spans="2:16" ht="21" customHeight="1" x14ac:dyDescent="0.15">
      <c r="B86" s="103">
        <v>73</v>
      </c>
      <c r="C86" s="104" t="s">
        <v>74</v>
      </c>
      <c r="D86" s="105" t="e">
        <f>#REF!</f>
        <v>#REF!</v>
      </c>
      <c r="E86" s="105" t="e">
        <f>#REF!</f>
        <v>#REF!</v>
      </c>
      <c r="F86" s="105" t="e">
        <f>#REF!</f>
        <v>#REF!</v>
      </c>
      <c r="G86" s="105" t="e">
        <f>#REF!</f>
        <v>#REF!</v>
      </c>
      <c r="H86" s="105" t="e">
        <f>#REF!</f>
        <v>#REF!</v>
      </c>
      <c r="I86" s="105" t="e">
        <f>#REF!</f>
        <v>#REF!</v>
      </c>
      <c r="J86" s="105" t="e">
        <f>#REF!</f>
        <v>#REF!</v>
      </c>
      <c r="K86" s="105" t="e">
        <f>#REF!</f>
        <v>#REF!</v>
      </c>
      <c r="L86" s="105" t="e">
        <f>#REF!</f>
        <v>#REF!</v>
      </c>
      <c r="M86" s="105" t="e">
        <f>#REF!</f>
        <v>#REF!</v>
      </c>
      <c r="N86" s="105" t="e">
        <f>#REF!</f>
        <v>#REF!</v>
      </c>
      <c r="O86" s="105" t="e">
        <f>#REF!</f>
        <v>#REF!</v>
      </c>
      <c r="P86" s="109">
        <v>73</v>
      </c>
    </row>
    <row r="87" spans="2:16" ht="21" customHeight="1" x14ac:dyDescent="0.15">
      <c r="B87" s="10">
        <v>77</v>
      </c>
      <c r="C87" s="6" t="s">
        <v>75</v>
      </c>
      <c r="D87" s="11" t="e">
        <f>#REF!</f>
        <v>#REF!</v>
      </c>
      <c r="E87" s="11" t="e">
        <f>#REF!</f>
        <v>#REF!</v>
      </c>
      <c r="F87" s="11" t="e">
        <f>#REF!</f>
        <v>#REF!</v>
      </c>
      <c r="G87" s="11" t="e">
        <f>#REF!</f>
        <v>#REF!</v>
      </c>
      <c r="H87" s="11" t="e">
        <f>#REF!</f>
        <v>#REF!</v>
      </c>
      <c r="I87" s="11" t="e">
        <f>#REF!</f>
        <v>#REF!</v>
      </c>
      <c r="J87" s="11" t="e">
        <f>#REF!</f>
        <v>#REF!</v>
      </c>
      <c r="K87" s="11" t="e">
        <f>#REF!</f>
        <v>#REF!</v>
      </c>
      <c r="L87" s="11" t="e">
        <f>#REF!</f>
        <v>#REF!</v>
      </c>
      <c r="M87" s="11" t="e">
        <f>#REF!</f>
        <v>#REF!</v>
      </c>
      <c r="N87" s="11" t="e">
        <f>#REF!</f>
        <v>#REF!</v>
      </c>
      <c r="O87" s="11" t="e">
        <f>#REF!</f>
        <v>#REF!</v>
      </c>
      <c r="P87" s="108">
        <v>77</v>
      </c>
    </row>
    <row r="88" spans="2:16" ht="21" customHeight="1" x14ac:dyDescent="0.15">
      <c r="B88" s="10">
        <v>78</v>
      </c>
      <c r="C88" s="6" t="s">
        <v>76</v>
      </c>
      <c r="D88" s="11" t="e">
        <f>#REF!</f>
        <v>#REF!</v>
      </c>
      <c r="E88" s="11" t="e">
        <f>#REF!</f>
        <v>#REF!</v>
      </c>
      <c r="F88" s="11" t="e">
        <f>#REF!</f>
        <v>#REF!</v>
      </c>
      <c r="G88" s="11" t="e">
        <f>#REF!</f>
        <v>#REF!</v>
      </c>
      <c r="H88" s="11" t="e">
        <f>#REF!</f>
        <v>#REF!</v>
      </c>
      <c r="I88" s="11" t="e">
        <f>#REF!</f>
        <v>#REF!</v>
      </c>
      <c r="J88" s="11" t="e">
        <f>#REF!</f>
        <v>#REF!</v>
      </c>
      <c r="K88" s="11" t="e">
        <f>#REF!</f>
        <v>#REF!</v>
      </c>
      <c r="L88" s="11" t="e">
        <f>#REF!</f>
        <v>#REF!</v>
      </c>
      <c r="M88" s="11" t="e">
        <f>#REF!</f>
        <v>#REF!</v>
      </c>
      <c r="N88" s="11" t="e">
        <f>#REF!</f>
        <v>#REF!</v>
      </c>
      <c r="O88" s="11" t="e">
        <f>#REF!</f>
        <v>#REF!</v>
      </c>
      <c r="P88" s="108">
        <v>78</v>
      </c>
    </row>
    <row r="89" spans="2:16" ht="21" customHeight="1" x14ac:dyDescent="0.15">
      <c r="B89" s="10">
        <v>79</v>
      </c>
      <c r="C89" s="6" t="s">
        <v>77</v>
      </c>
      <c r="D89" s="11" t="e">
        <f>#REF!</f>
        <v>#REF!</v>
      </c>
      <c r="E89" s="11" t="e">
        <f>#REF!</f>
        <v>#REF!</v>
      </c>
      <c r="F89" s="11" t="e">
        <f>#REF!</f>
        <v>#REF!</v>
      </c>
      <c r="G89" s="11" t="e">
        <f>#REF!</f>
        <v>#REF!</v>
      </c>
      <c r="H89" s="11" t="e">
        <f>#REF!</f>
        <v>#REF!</v>
      </c>
      <c r="I89" s="11" t="e">
        <f>#REF!</f>
        <v>#REF!</v>
      </c>
      <c r="J89" s="11" t="e">
        <f>#REF!</f>
        <v>#REF!</v>
      </c>
      <c r="K89" s="11" t="e">
        <f>#REF!</f>
        <v>#REF!</v>
      </c>
      <c r="L89" s="11" t="e">
        <f>#REF!</f>
        <v>#REF!</v>
      </c>
      <c r="M89" s="11" t="e">
        <f>#REF!</f>
        <v>#REF!</v>
      </c>
      <c r="N89" s="11" t="e">
        <f>#REF!</f>
        <v>#REF!</v>
      </c>
      <c r="O89" s="11" t="e">
        <f>#REF!</f>
        <v>#REF!</v>
      </c>
      <c r="P89" s="108">
        <v>79</v>
      </c>
    </row>
    <row r="90" spans="2:16" ht="21" customHeight="1" x14ac:dyDescent="0.15">
      <c r="B90" s="10">
        <v>80</v>
      </c>
      <c r="C90" s="6" t="s">
        <v>78</v>
      </c>
      <c r="D90" s="11" t="e">
        <f>#REF!</f>
        <v>#REF!</v>
      </c>
      <c r="E90" s="11" t="e">
        <f>#REF!</f>
        <v>#REF!</v>
      </c>
      <c r="F90" s="11" t="e">
        <f>#REF!</f>
        <v>#REF!</v>
      </c>
      <c r="G90" s="11" t="e">
        <f>#REF!</f>
        <v>#REF!</v>
      </c>
      <c r="H90" s="11" t="e">
        <f>#REF!</f>
        <v>#REF!</v>
      </c>
      <c r="I90" s="11" t="e">
        <f>#REF!</f>
        <v>#REF!</v>
      </c>
      <c r="J90" s="11" t="e">
        <f>#REF!</f>
        <v>#REF!</v>
      </c>
      <c r="K90" s="11" t="e">
        <f>#REF!</f>
        <v>#REF!</v>
      </c>
      <c r="L90" s="11" t="e">
        <f>#REF!</f>
        <v>#REF!</v>
      </c>
      <c r="M90" s="11" t="e">
        <f>#REF!</f>
        <v>#REF!</v>
      </c>
      <c r="N90" s="11" t="e">
        <f>#REF!</f>
        <v>#REF!</v>
      </c>
      <c r="O90" s="11" t="e">
        <f>#REF!</f>
        <v>#REF!</v>
      </c>
      <c r="P90" s="108">
        <v>80</v>
      </c>
    </row>
    <row r="91" spans="2:16" ht="21" customHeight="1" x14ac:dyDescent="0.15">
      <c r="B91" s="103">
        <v>81</v>
      </c>
      <c r="C91" s="104" t="s">
        <v>79</v>
      </c>
      <c r="D91" s="105" t="e">
        <f>#REF!</f>
        <v>#REF!</v>
      </c>
      <c r="E91" s="105" t="e">
        <f>#REF!</f>
        <v>#REF!</v>
      </c>
      <c r="F91" s="105" t="e">
        <f>#REF!</f>
        <v>#REF!</v>
      </c>
      <c r="G91" s="105" t="e">
        <f>#REF!</f>
        <v>#REF!</v>
      </c>
      <c r="H91" s="105" t="e">
        <f>#REF!</f>
        <v>#REF!</v>
      </c>
      <c r="I91" s="105" t="e">
        <f>#REF!</f>
        <v>#REF!</v>
      </c>
      <c r="J91" s="105" t="e">
        <f>#REF!</f>
        <v>#REF!</v>
      </c>
      <c r="K91" s="105" t="e">
        <f>#REF!</f>
        <v>#REF!</v>
      </c>
      <c r="L91" s="105" t="e">
        <f>#REF!</f>
        <v>#REF!</v>
      </c>
      <c r="M91" s="105" t="e">
        <f>#REF!</f>
        <v>#REF!</v>
      </c>
      <c r="N91" s="105" t="e">
        <f>#REF!</f>
        <v>#REF!</v>
      </c>
      <c r="O91" s="105" t="e">
        <f>#REF!</f>
        <v>#REF!</v>
      </c>
      <c r="P91" s="109">
        <v>81</v>
      </c>
    </row>
    <row r="92" spans="2:16" ht="21" customHeight="1" x14ac:dyDescent="0.15">
      <c r="B92" s="10">
        <v>82</v>
      </c>
      <c r="C92" s="6" t="s">
        <v>80</v>
      </c>
      <c r="D92" s="11" t="e">
        <f>#REF!</f>
        <v>#REF!</v>
      </c>
      <c r="E92" s="11" t="e">
        <f>#REF!</f>
        <v>#REF!</v>
      </c>
      <c r="F92" s="11" t="e">
        <f>#REF!</f>
        <v>#REF!</v>
      </c>
      <c r="G92" s="11" t="e">
        <f>#REF!</f>
        <v>#REF!</v>
      </c>
      <c r="H92" s="11" t="e">
        <f>#REF!</f>
        <v>#REF!</v>
      </c>
      <c r="I92" s="11" t="e">
        <f>#REF!</f>
        <v>#REF!</v>
      </c>
      <c r="J92" s="11" t="e">
        <f>#REF!</f>
        <v>#REF!</v>
      </c>
      <c r="K92" s="11" t="e">
        <f>#REF!</f>
        <v>#REF!</v>
      </c>
      <c r="L92" s="11" t="e">
        <f>#REF!</f>
        <v>#REF!</v>
      </c>
      <c r="M92" s="11" t="e">
        <f>#REF!</f>
        <v>#REF!</v>
      </c>
      <c r="N92" s="11" t="e">
        <f>#REF!</f>
        <v>#REF!</v>
      </c>
      <c r="O92" s="11" t="e">
        <f>#REF!</f>
        <v>#REF!</v>
      </c>
      <c r="P92" s="108">
        <v>82</v>
      </c>
    </row>
    <row r="93" spans="2:16" ht="21" customHeight="1" x14ac:dyDescent="0.15">
      <c r="B93" s="10">
        <v>83</v>
      </c>
      <c r="C93" s="6" t="s">
        <v>81</v>
      </c>
      <c r="D93" s="11" t="e">
        <f>#REF!</f>
        <v>#REF!</v>
      </c>
      <c r="E93" s="11" t="e">
        <f>#REF!</f>
        <v>#REF!</v>
      </c>
      <c r="F93" s="11" t="e">
        <f>#REF!</f>
        <v>#REF!</v>
      </c>
      <c r="G93" s="11" t="e">
        <f>#REF!</f>
        <v>#REF!</v>
      </c>
      <c r="H93" s="11" t="e">
        <f>#REF!</f>
        <v>#REF!</v>
      </c>
      <c r="I93" s="11" t="e">
        <f>#REF!</f>
        <v>#REF!</v>
      </c>
      <c r="J93" s="11" t="e">
        <f>#REF!</f>
        <v>#REF!</v>
      </c>
      <c r="K93" s="11" t="e">
        <f>#REF!</f>
        <v>#REF!</v>
      </c>
      <c r="L93" s="11" t="e">
        <f>#REF!</f>
        <v>#REF!</v>
      </c>
      <c r="M93" s="11" t="e">
        <f>#REF!</f>
        <v>#REF!</v>
      </c>
      <c r="N93" s="11" t="e">
        <f>#REF!</f>
        <v>#REF!</v>
      </c>
      <c r="O93" s="11" t="e">
        <f>#REF!</f>
        <v>#REF!</v>
      </c>
      <c r="P93" s="108">
        <v>83</v>
      </c>
    </row>
    <row r="94" spans="2:16" ht="21" customHeight="1" x14ac:dyDescent="0.15">
      <c r="B94" s="10">
        <v>84</v>
      </c>
      <c r="C94" s="6" t="s">
        <v>82</v>
      </c>
      <c r="D94" s="11" t="e">
        <f>#REF!</f>
        <v>#REF!</v>
      </c>
      <c r="E94" s="11" t="e">
        <f>#REF!</f>
        <v>#REF!</v>
      </c>
      <c r="F94" s="11" t="e">
        <f>#REF!</f>
        <v>#REF!</v>
      </c>
      <c r="G94" s="11" t="e">
        <f>#REF!</f>
        <v>#REF!</v>
      </c>
      <c r="H94" s="11" t="e">
        <f>#REF!</f>
        <v>#REF!</v>
      </c>
      <c r="I94" s="11" t="e">
        <f>#REF!</f>
        <v>#REF!</v>
      </c>
      <c r="J94" s="11" t="e">
        <f>#REF!</f>
        <v>#REF!</v>
      </c>
      <c r="K94" s="11" t="e">
        <f>#REF!</f>
        <v>#REF!</v>
      </c>
      <c r="L94" s="11" t="e">
        <f>#REF!</f>
        <v>#REF!</v>
      </c>
      <c r="M94" s="11" t="e">
        <f>#REF!</f>
        <v>#REF!</v>
      </c>
      <c r="N94" s="11" t="e">
        <f>#REF!</f>
        <v>#REF!</v>
      </c>
      <c r="O94" s="11" t="e">
        <f>#REF!</f>
        <v>#REF!</v>
      </c>
      <c r="P94" s="108">
        <v>84</v>
      </c>
    </row>
    <row r="95" spans="2:16" ht="21" customHeight="1" x14ac:dyDescent="0.15">
      <c r="B95" s="10">
        <v>85</v>
      </c>
      <c r="C95" s="6" t="s">
        <v>83</v>
      </c>
      <c r="D95" s="11" t="e">
        <f>#REF!</f>
        <v>#REF!</v>
      </c>
      <c r="E95" s="11" t="e">
        <f>#REF!</f>
        <v>#REF!</v>
      </c>
      <c r="F95" s="11" t="e">
        <f>#REF!</f>
        <v>#REF!</v>
      </c>
      <c r="G95" s="11" t="e">
        <f>#REF!</f>
        <v>#REF!</v>
      </c>
      <c r="H95" s="11" t="e">
        <f>#REF!</f>
        <v>#REF!</v>
      </c>
      <c r="I95" s="11" t="e">
        <f>#REF!</f>
        <v>#REF!</v>
      </c>
      <c r="J95" s="11" t="e">
        <f>#REF!</f>
        <v>#REF!</v>
      </c>
      <c r="K95" s="11" t="e">
        <f>#REF!</f>
        <v>#REF!</v>
      </c>
      <c r="L95" s="11" t="e">
        <f>#REF!</f>
        <v>#REF!</v>
      </c>
      <c r="M95" s="11" t="e">
        <f>#REF!</f>
        <v>#REF!</v>
      </c>
      <c r="N95" s="11" t="e">
        <f>#REF!</f>
        <v>#REF!</v>
      </c>
      <c r="O95" s="11" t="e">
        <f>#REF!</f>
        <v>#REF!</v>
      </c>
      <c r="P95" s="108">
        <v>85</v>
      </c>
    </row>
    <row r="96" spans="2:16" ht="21" customHeight="1" x14ac:dyDescent="0.15">
      <c r="B96" s="103">
        <v>86</v>
      </c>
      <c r="C96" s="104" t="s">
        <v>84</v>
      </c>
      <c r="D96" s="105" t="e">
        <f>#REF!</f>
        <v>#REF!</v>
      </c>
      <c r="E96" s="105" t="e">
        <f>#REF!</f>
        <v>#REF!</v>
      </c>
      <c r="F96" s="105" t="e">
        <f>#REF!</f>
        <v>#REF!</v>
      </c>
      <c r="G96" s="105" t="e">
        <f>#REF!</f>
        <v>#REF!</v>
      </c>
      <c r="H96" s="105" t="e">
        <f>#REF!</f>
        <v>#REF!</v>
      </c>
      <c r="I96" s="105" t="e">
        <f>#REF!</f>
        <v>#REF!</v>
      </c>
      <c r="J96" s="105" t="e">
        <f>#REF!</f>
        <v>#REF!</v>
      </c>
      <c r="K96" s="105" t="e">
        <f>#REF!</f>
        <v>#REF!</v>
      </c>
      <c r="L96" s="105" t="e">
        <f>#REF!</f>
        <v>#REF!</v>
      </c>
      <c r="M96" s="105" t="e">
        <f>#REF!</f>
        <v>#REF!</v>
      </c>
      <c r="N96" s="105" t="e">
        <f>#REF!</f>
        <v>#REF!</v>
      </c>
      <c r="O96" s="105" t="e">
        <f>#REF!</f>
        <v>#REF!</v>
      </c>
      <c r="P96" s="109">
        <v>86</v>
      </c>
    </row>
    <row r="97" spans="2:16" ht="21" customHeight="1" x14ac:dyDescent="0.15">
      <c r="B97" s="10">
        <v>87</v>
      </c>
      <c r="C97" s="6" t="s">
        <v>85</v>
      </c>
      <c r="D97" s="11" t="e">
        <f>#REF!</f>
        <v>#REF!</v>
      </c>
      <c r="E97" s="11" t="e">
        <f>#REF!</f>
        <v>#REF!</v>
      </c>
      <c r="F97" s="11" t="e">
        <f>#REF!</f>
        <v>#REF!</v>
      </c>
      <c r="G97" s="11" t="e">
        <f>#REF!</f>
        <v>#REF!</v>
      </c>
      <c r="H97" s="11" t="e">
        <f>#REF!</f>
        <v>#REF!</v>
      </c>
      <c r="I97" s="11" t="e">
        <f>#REF!</f>
        <v>#REF!</v>
      </c>
      <c r="J97" s="11" t="e">
        <f>#REF!</f>
        <v>#REF!</v>
      </c>
      <c r="K97" s="11" t="e">
        <f>#REF!</f>
        <v>#REF!</v>
      </c>
      <c r="L97" s="11" t="e">
        <f>#REF!</f>
        <v>#REF!</v>
      </c>
      <c r="M97" s="11" t="e">
        <f>#REF!</f>
        <v>#REF!</v>
      </c>
      <c r="N97" s="11" t="e">
        <f>#REF!</f>
        <v>#REF!</v>
      </c>
      <c r="O97" s="11" t="e">
        <f>#REF!</f>
        <v>#REF!</v>
      </c>
      <c r="P97" s="108">
        <v>87</v>
      </c>
    </row>
    <row r="98" spans="2:16" ht="21" customHeight="1" x14ac:dyDescent="0.15">
      <c r="B98" s="10">
        <v>88</v>
      </c>
      <c r="C98" s="6" t="s">
        <v>86</v>
      </c>
      <c r="D98" s="11" t="e">
        <f>#REF!</f>
        <v>#REF!</v>
      </c>
      <c r="E98" s="11" t="e">
        <f>#REF!</f>
        <v>#REF!</v>
      </c>
      <c r="F98" s="11" t="e">
        <f>#REF!</f>
        <v>#REF!</v>
      </c>
      <c r="G98" s="11" t="e">
        <f>#REF!</f>
        <v>#REF!</v>
      </c>
      <c r="H98" s="11" t="e">
        <f>#REF!</f>
        <v>#REF!</v>
      </c>
      <c r="I98" s="11" t="e">
        <f>#REF!</f>
        <v>#REF!</v>
      </c>
      <c r="J98" s="11" t="e">
        <f>#REF!</f>
        <v>#REF!</v>
      </c>
      <c r="K98" s="11" t="e">
        <f>#REF!</f>
        <v>#REF!</v>
      </c>
      <c r="L98" s="11" t="e">
        <f>#REF!</f>
        <v>#REF!</v>
      </c>
      <c r="M98" s="11" t="e">
        <f>#REF!</f>
        <v>#REF!</v>
      </c>
      <c r="N98" s="11" t="e">
        <f>#REF!</f>
        <v>#REF!</v>
      </c>
      <c r="O98" s="11" t="e">
        <f>#REF!</f>
        <v>#REF!</v>
      </c>
      <c r="P98" s="108">
        <v>88</v>
      </c>
    </row>
    <row r="99" spans="2:16" ht="21" customHeight="1" x14ac:dyDescent="0.15">
      <c r="B99" s="10">
        <v>89</v>
      </c>
      <c r="C99" s="6" t="s">
        <v>87</v>
      </c>
      <c r="D99" s="11" t="e">
        <f>#REF!</f>
        <v>#REF!</v>
      </c>
      <c r="E99" s="11" t="e">
        <f>#REF!</f>
        <v>#REF!</v>
      </c>
      <c r="F99" s="11" t="e">
        <f>#REF!</f>
        <v>#REF!</v>
      </c>
      <c r="G99" s="11" t="e">
        <f>#REF!</f>
        <v>#REF!</v>
      </c>
      <c r="H99" s="11" t="e">
        <f>#REF!</f>
        <v>#REF!</v>
      </c>
      <c r="I99" s="11" t="e">
        <f>#REF!</f>
        <v>#REF!</v>
      </c>
      <c r="J99" s="11" t="e">
        <f>#REF!</f>
        <v>#REF!</v>
      </c>
      <c r="K99" s="11" t="e">
        <f>#REF!</f>
        <v>#REF!</v>
      </c>
      <c r="L99" s="11" t="e">
        <f>#REF!</f>
        <v>#REF!</v>
      </c>
      <c r="M99" s="11" t="e">
        <f>#REF!</f>
        <v>#REF!</v>
      </c>
      <c r="N99" s="11" t="e">
        <f>#REF!</f>
        <v>#REF!</v>
      </c>
      <c r="O99" s="11" t="e">
        <f>#REF!</f>
        <v>#REF!</v>
      </c>
      <c r="P99" s="108">
        <v>89</v>
      </c>
    </row>
    <row r="100" spans="2:16" ht="21" customHeight="1" x14ac:dyDescent="0.15">
      <c r="B100" s="10">
        <v>90</v>
      </c>
      <c r="C100" s="6" t="s">
        <v>116</v>
      </c>
      <c r="D100" s="11" t="e">
        <f>#REF!</f>
        <v>#REF!</v>
      </c>
      <c r="E100" s="11" t="e">
        <f>#REF!</f>
        <v>#REF!</v>
      </c>
      <c r="F100" s="11" t="e">
        <f>#REF!</f>
        <v>#REF!</v>
      </c>
      <c r="G100" s="11" t="e">
        <f>#REF!</f>
        <v>#REF!</v>
      </c>
      <c r="H100" s="11" t="e">
        <f>#REF!</f>
        <v>#REF!</v>
      </c>
      <c r="I100" s="11" t="e">
        <f>#REF!</f>
        <v>#REF!</v>
      </c>
      <c r="J100" s="11" t="e">
        <f>#REF!</f>
        <v>#REF!</v>
      </c>
      <c r="K100" s="11" t="e">
        <f>#REF!</f>
        <v>#REF!</v>
      </c>
      <c r="L100" s="11" t="e">
        <f>#REF!</f>
        <v>#REF!</v>
      </c>
      <c r="M100" s="11" t="e">
        <f>#REF!</f>
        <v>#REF!</v>
      </c>
      <c r="N100" s="11" t="e">
        <f>#REF!</f>
        <v>#REF!</v>
      </c>
      <c r="O100" s="11" t="e">
        <f>#REF!</f>
        <v>#REF!</v>
      </c>
      <c r="P100" s="108">
        <v>90</v>
      </c>
    </row>
    <row r="101" spans="2:16" ht="21" customHeight="1" x14ac:dyDescent="0.15">
      <c r="B101" s="103">
        <v>91</v>
      </c>
      <c r="C101" s="104" t="s">
        <v>88</v>
      </c>
      <c r="D101" s="105" t="e">
        <f>#REF!</f>
        <v>#REF!</v>
      </c>
      <c r="E101" s="105" t="e">
        <f>#REF!</f>
        <v>#REF!</v>
      </c>
      <c r="F101" s="105" t="e">
        <f>#REF!</f>
        <v>#REF!</v>
      </c>
      <c r="G101" s="105" t="e">
        <f>#REF!</f>
        <v>#REF!</v>
      </c>
      <c r="H101" s="105" t="e">
        <f>#REF!</f>
        <v>#REF!</v>
      </c>
      <c r="I101" s="105" t="e">
        <f>#REF!</f>
        <v>#REF!</v>
      </c>
      <c r="J101" s="105" t="e">
        <f>#REF!</f>
        <v>#REF!</v>
      </c>
      <c r="K101" s="105" t="e">
        <f>#REF!</f>
        <v>#REF!</v>
      </c>
      <c r="L101" s="105" t="e">
        <f>#REF!</f>
        <v>#REF!</v>
      </c>
      <c r="M101" s="105" t="e">
        <f>#REF!</f>
        <v>#REF!</v>
      </c>
      <c r="N101" s="105" t="e">
        <f>#REF!</f>
        <v>#REF!</v>
      </c>
      <c r="O101" s="105" t="e">
        <f>#REF!</f>
        <v>#REF!</v>
      </c>
      <c r="P101" s="109">
        <v>91</v>
      </c>
    </row>
    <row r="102" spans="2:16" ht="21" customHeight="1" x14ac:dyDescent="0.15">
      <c r="B102" s="10">
        <v>92</v>
      </c>
      <c r="C102" s="6" t="s">
        <v>89</v>
      </c>
      <c r="D102" s="11" t="e">
        <f>#REF!</f>
        <v>#REF!</v>
      </c>
      <c r="E102" s="11" t="e">
        <f>#REF!</f>
        <v>#REF!</v>
      </c>
      <c r="F102" s="11" t="e">
        <f>#REF!</f>
        <v>#REF!</v>
      </c>
      <c r="G102" s="11" t="e">
        <f>#REF!</f>
        <v>#REF!</v>
      </c>
      <c r="H102" s="11" t="e">
        <f>#REF!</f>
        <v>#REF!</v>
      </c>
      <c r="I102" s="11" t="e">
        <f>#REF!</f>
        <v>#REF!</v>
      </c>
      <c r="J102" s="11" t="e">
        <f>#REF!</f>
        <v>#REF!</v>
      </c>
      <c r="K102" s="11" t="e">
        <f>#REF!</f>
        <v>#REF!</v>
      </c>
      <c r="L102" s="11" t="e">
        <f>#REF!</f>
        <v>#REF!</v>
      </c>
      <c r="M102" s="11" t="e">
        <f>#REF!</f>
        <v>#REF!</v>
      </c>
      <c r="N102" s="11" t="e">
        <f>#REF!</f>
        <v>#REF!</v>
      </c>
      <c r="O102" s="11" t="e">
        <f>#REF!</f>
        <v>#REF!</v>
      </c>
      <c r="P102" s="108">
        <v>92</v>
      </c>
    </row>
    <row r="103" spans="2:16" ht="21" customHeight="1" x14ac:dyDescent="0.15">
      <c r="B103" s="10">
        <v>93</v>
      </c>
      <c r="C103" s="6" t="s">
        <v>151</v>
      </c>
      <c r="D103" s="11" t="e">
        <f>#REF!</f>
        <v>#REF!</v>
      </c>
      <c r="E103" s="11" t="e">
        <f>#REF!</f>
        <v>#REF!</v>
      </c>
      <c r="F103" s="11" t="e">
        <f>#REF!</f>
        <v>#REF!</v>
      </c>
      <c r="G103" s="11" t="e">
        <f>#REF!</f>
        <v>#REF!</v>
      </c>
      <c r="H103" s="11" t="e">
        <f>#REF!</f>
        <v>#REF!</v>
      </c>
      <c r="I103" s="11" t="e">
        <f>#REF!</f>
        <v>#REF!</v>
      </c>
      <c r="J103" s="11" t="e">
        <f>#REF!</f>
        <v>#REF!</v>
      </c>
      <c r="K103" s="11" t="e">
        <f>#REF!</f>
        <v>#REF!</v>
      </c>
      <c r="L103" s="11" t="e">
        <f>#REF!</f>
        <v>#REF!</v>
      </c>
      <c r="M103" s="11" t="e">
        <f>#REF!</f>
        <v>#REF!</v>
      </c>
      <c r="N103" s="11" t="e">
        <f>#REF!</f>
        <v>#REF!</v>
      </c>
      <c r="O103" s="11" t="e">
        <f>#REF!</f>
        <v>#REF!</v>
      </c>
      <c r="P103" s="108">
        <v>93</v>
      </c>
    </row>
    <row r="104" spans="2:16" ht="21" customHeight="1" thickBot="1" x14ac:dyDescent="0.2">
      <c r="B104" s="14">
        <v>94</v>
      </c>
      <c r="C104" s="15" t="s">
        <v>90</v>
      </c>
      <c r="D104" s="16" t="e">
        <f>#REF!</f>
        <v>#REF!</v>
      </c>
      <c r="E104" s="16" t="e">
        <f>#REF!</f>
        <v>#REF!</v>
      </c>
      <c r="F104" s="16" t="e">
        <f>#REF!</f>
        <v>#REF!</v>
      </c>
      <c r="G104" s="16" t="e">
        <f>#REF!</f>
        <v>#REF!</v>
      </c>
      <c r="H104" s="16" t="e">
        <f>#REF!</f>
        <v>#REF!</v>
      </c>
      <c r="I104" s="16" t="e">
        <f>#REF!</f>
        <v>#REF!</v>
      </c>
      <c r="J104" s="16" t="e">
        <f>#REF!</f>
        <v>#REF!</v>
      </c>
      <c r="K104" s="16" t="e">
        <f>#REF!</f>
        <v>#REF!</v>
      </c>
      <c r="L104" s="16" t="e">
        <f>#REF!</f>
        <v>#REF!</v>
      </c>
      <c r="M104" s="16" t="e">
        <f>#REF!</f>
        <v>#REF!</v>
      </c>
      <c r="N104" s="16" t="e">
        <f>#REF!</f>
        <v>#REF!</v>
      </c>
      <c r="O104" s="16" t="e">
        <f>#REF!</f>
        <v>#REF!</v>
      </c>
      <c r="P104" s="106">
        <v>94</v>
      </c>
    </row>
    <row r="105" spans="2:16" ht="21" customHeight="1" x14ac:dyDescent="0.15">
      <c r="D105" s="65"/>
      <c r="E105" s="65"/>
      <c r="F105" s="65"/>
      <c r="G105" s="65"/>
      <c r="H105" s="65"/>
      <c r="I105" s="65"/>
      <c r="J105" s="65"/>
      <c r="K105" s="65"/>
      <c r="L105" s="43"/>
      <c r="M105" s="43"/>
      <c r="N105" s="43"/>
      <c r="O105" s="43"/>
    </row>
    <row r="106" spans="2:16" ht="21" customHeight="1" x14ac:dyDescent="0.15">
      <c r="L106" s="66"/>
      <c r="M106" s="66"/>
      <c r="N106" s="66"/>
      <c r="O106" s="66"/>
    </row>
    <row r="107" spans="2:16" ht="21" customHeight="1" x14ac:dyDescent="0.15">
      <c r="L107" s="66"/>
      <c r="M107" s="66"/>
      <c r="N107" s="66"/>
      <c r="O107" s="66"/>
    </row>
    <row r="108" spans="2:16" ht="21" customHeight="1" x14ac:dyDescent="0.15">
      <c r="L108" s="66"/>
      <c r="M108" s="66"/>
      <c r="N108" s="66"/>
      <c r="O108" s="66"/>
    </row>
    <row r="109" spans="2:16" ht="21" customHeight="1" x14ac:dyDescent="0.15">
      <c r="L109" s="66"/>
      <c r="M109" s="66"/>
      <c r="N109" s="66"/>
      <c r="O109" s="66"/>
    </row>
    <row r="110" spans="2:16" x14ac:dyDescent="0.15">
      <c r="L110" s="66"/>
      <c r="M110" s="66"/>
      <c r="N110" s="66"/>
      <c r="O110" s="66"/>
    </row>
    <row r="111" spans="2:16" x14ac:dyDescent="0.15">
      <c r="L111" s="66"/>
      <c r="M111" s="66"/>
      <c r="N111" s="66"/>
      <c r="O111" s="66"/>
    </row>
    <row r="112" spans="2:16" x14ac:dyDescent="0.15">
      <c r="L112" s="66"/>
      <c r="M112" s="66"/>
      <c r="N112" s="66"/>
      <c r="O112" s="66"/>
    </row>
    <row r="113" spans="12:15" x14ac:dyDescent="0.15">
      <c r="L113" s="66"/>
      <c r="M113" s="66"/>
      <c r="N113" s="66"/>
      <c r="O113" s="66"/>
    </row>
    <row r="114" spans="12:15" x14ac:dyDescent="0.15">
      <c r="L114" s="66"/>
      <c r="M114" s="66"/>
      <c r="N114" s="66"/>
      <c r="O114" s="66"/>
    </row>
    <row r="115" spans="12:15" x14ac:dyDescent="0.15">
      <c r="L115" s="66"/>
      <c r="M115" s="66"/>
      <c r="N115" s="66"/>
      <c r="O115" s="66"/>
    </row>
    <row r="116" spans="12:15" x14ac:dyDescent="0.15">
      <c r="L116" s="66"/>
      <c r="M116" s="66"/>
      <c r="N116" s="66"/>
      <c r="O116" s="66"/>
    </row>
    <row r="117" spans="12:15" x14ac:dyDescent="0.15">
      <c r="L117" s="66"/>
      <c r="M117" s="66"/>
      <c r="N117" s="66"/>
      <c r="O117" s="66"/>
    </row>
    <row r="118" spans="12:15" x14ac:dyDescent="0.15">
      <c r="L118" s="66"/>
      <c r="M118" s="66"/>
      <c r="N118" s="66"/>
      <c r="O118" s="66"/>
    </row>
    <row r="119" spans="12:15" x14ac:dyDescent="0.15">
      <c r="L119" s="66"/>
      <c r="M119" s="66"/>
      <c r="N119" s="66"/>
      <c r="O119" s="66"/>
    </row>
    <row r="120" spans="12:15" x14ac:dyDescent="0.15">
      <c r="L120" s="66"/>
      <c r="M120" s="66"/>
      <c r="N120" s="66"/>
      <c r="O120" s="66"/>
    </row>
    <row r="121" spans="12:15" x14ac:dyDescent="0.15">
      <c r="L121" s="66"/>
      <c r="M121" s="66"/>
      <c r="N121" s="66"/>
      <c r="O121" s="66"/>
    </row>
    <row r="122" spans="12:15" x14ac:dyDescent="0.15">
      <c r="L122" s="66"/>
      <c r="M122" s="66"/>
      <c r="N122" s="66"/>
      <c r="O122" s="66"/>
    </row>
    <row r="123" spans="12:15" x14ac:dyDescent="0.15">
      <c r="L123" s="66"/>
      <c r="M123" s="66"/>
      <c r="N123" s="66"/>
      <c r="O123" s="66"/>
    </row>
    <row r="124" spans="12:15" x14ac:dyDescent="0.15">
      <c r="L124" s="66"/>
      <c r="M124" s="66"/>
      <c r="N124" s="66"/>
      <c r="O124" s="66"/>
    </row>
    <row r="125" spans="12:15" x14ac:dyDescent="0.15">
      <c r="L125" s="66"/>
      <c r="M125" s="66"/>
      <c r="N125" s="66"/>
      <c r="O125" s="66"/>
    </row>
    <row r="126" spans="12:15" x14ac:dyDescent="0.15">
      <c r="L126" s="66"/>
      <c r="M126" s="66"/>
      <c r="N126" s="66"/>
      <c r="O126" s="66"/>
    </row>
    <row r="127" spans="12:15" x14ac:dyDescent="0.15">
      <c r="L127" s="66"/>
      <c r="M127" s="66"/>
      <c r="N127" s="66"/>
      <c r="O127" s="66"/>
    </row>
    <row r="128" spans="12:15" x14ac:dyDescent="0.15">
      <c r="L128" s="66"/>
      <c r="M128" s="66"/>
      <c r="N128" s="66"/>
      <c r="O128" s="66"/>
    </row>
    <row r="129" spans="12:15" x14ac:dyDescent="0.15">
      <c r="L129" s="66"/>
      <c r="M129" s="66"/>
      <c r="N129" s="66"/>
      <c r="O129" s="66"/>
    </row>
    <row r="130" spans="12:15" x14ac:dyDescent="0.15">
      <c r="L130" s="66"/>
      <c r="M130" s="66"/>
      <c r="N130" s="66"/>
      <c r="O130" s="66"/>
    </row>
    <row r="131" spans="12:15" x14ac:dyDescent="0.15">
      <c r="L131" s="66"/>
      <c r="M131" s="66"/>
      <c r="N131" s="66"/>
      <c r="O131" s="66"/>
    </row>
    <row r="132" spans="12:15" x14ac:dyDescent="0.15">
      <c r="L132" s="66"/>
      <c r="M132" s="66"/>
      <c r="N132" s="66"/>
      <c r="O132" s="66"/>
    </row>
    <row r="133" spans="12:15" x14ac:dyDescent="0.15">
      <c r="L133" s="66"/>
      <c r="M133" s="66"/>
      <c r="N133" s="66"/>
      <c r="O133" s="66"/>
    </row>
    <row r="134" spans="12:15" x14ac:dyDescent="0.15">
      <c r="L134" s="66"/>
      <c r="M134" s="66"/>
      <c r="N134" s="66"/>
      <c r="O134" s="66"/>
    </row>
    <row r="135" spans="12:15" x14ac:dyDescent="0.15">
      <c r="L135" s="66"/>
      <c r="M135" s="66"/>
      <c r="N135" s="66"/>
      <c r="O135" s="66"/>
    </row>
    <row r="136" spans="12:15" x14ac:dyDescent="0.15">
      <c r="L136" s="66"/>
      <c r="M136" s="66"/>
      <c r="N136" s="66"/>
      <c r="O136" s="66"/>
    </row>
    <row r="137" spans="12:15" x14ac:dyDescent="0.15">
      <c r="L137" s="66"/>
      <c r="M137" s="66"/>
      <c r="N137" s="66"/>
      <c r="O137" s="66"/>
    </row>
    <row r="138" spans="12:15" x14ac:dyDescent="0.15">
      <c r="L138" s="66"/>
      <c r="M138" s="66"/>
      <c r="N138" s="66"/>
      <c r="O138" s="66"/>
    </row>
    <row r="139" spans="12:15" x14ac:dyDescent="0.15">
      <c r="L139" s="66"/>
      <c r="M139" s="66"/>
      <c r="N139" s="66"/>
      <c r="O139" s="66"/>
    </row>
    <row r="140" spans="12:15" x14ac:dyDescent="0.15">
      <c r="L140" s="66"/>
      <c r="M140" s="66"/>
      <c r="N140" s="66"/>
      <c r="O140" s="66"/>
    </row>
    <row r="141" spans="12:15" x14ac:dyDescent="0.15">
      <c r="L141" s="66"/>
      <c r="M141" s="66"/>
      <c r="N141" s="66"/>
      <c r="O141" s="66"/>
    </row>
    <row r="142" spans="12:15" x14ac:dyDescent="0.15">
      <c r="L142" s="66"/>
      <c r="M142" s="66"/>
      <c r="N142" s="66"/>
      <c r="O142" s="66"/>
    </row>
    <row r="143" spans="12:15" x14ac:dyDescent="0.15">
      <c r="L143" s="66"/>
      <c r="M143" s="66"/>
      <c r="N143" s="66"/>
      <c r="O143" s="66"/>
    </row>
    <row r="144" spans="12:15" x14ac:dyDescent="0.15">
      <c r="L144" s="66"/>
      <c r="M144" s="66"/>
      <c r="N144" s="66"/>
      <c r="O144" s="66"/>
    </row>
    <row r="145" spans="12:15" x14ac:dyDescent="0.15">
      <c r="L145" s="66"/>
      <c r="M145" s="66"/>
      <c r="N145" s="66"/>
      <c r="O145" s="66"/>
    </row>
    <row r="146" spans="12:15" x14ac:dyDescent="0.15">
      <c r="L146" s="66"/>
      <c r="M146" s="66"/>
      <c r="N146" s="66"/>
      <c r="O146" s="66"/>
    </row>
    <row r="147" spans="12:15" x14ac:dyDescent="0.15">
      <c r="L147" s="66"/>
      <c r="M147" s="66"/>
      <c r="N147" s="66"/>
      <c r="O147" s="66"/>
    </row>
    <row r="148" spans="12:15" x14ac:dyDescent="0.15">
      <c r="L148" s="66"/>
      <c r="M148" s="66"/>
      <c r="N148" s="66"/>
      <c r="O148" s="66"/>
    </row>
    <row r="149" spans="12:15" x14ac:dyDescent="0.15">
      <c r="L149" s="66"/>
      <c r="M149" s="66"/>
      <c r="N149" s="66"/>
      <c r="O149" s="66"/>
    </row>
    <row r="150" spans="12:15" x14ac:dyDescent="0.15">
      <c r="L150" s="66"/>
      <c r="M150" s="66"/>
      <c r="N150" s="66"/>
      <c r="O150" s="66"/>
    </row>
    <row r="151" spans="12:15" x14ac:dyDescent="0.15">
      <c r="L151" s="66"/>
      <c r="M151" s="66"/>
      <c r="N151" s="66"/>
      <c r="O151" s="66"/>
    </row>
    <row r="152" spans="12:15" x14ac:dyDescent="0.15">
      <c r="L152" s="66"/>
      <c r="M152" s="66"/>
      <c r="N152" s="66"/>
      <c r="O152" s="66"/>
    </row>
    <row r="153" spans="12:15" x14ac:dyDescent="0.15">
      <c r="L153" s="66"/>
      <c r="M153" s="66"/>
      <c r="N153" s="66"/>
      <c r="O153" s="66"/>
    </row>
    <row r="154" spans="12:15" x14ac:dyDescent="0.15">
      <c r="L154" s="66"/>
      <c r="M154" s="66"/>
      <c r="N154" s="66"/>
      <c r="O154" s="66"/>
    </row>
    <row r="155" spans="12:15" x14ac:dyDescent="0.15">
      <c r="L155" s="66"/>
      <c r="M155" s="66"/>
      <c r="N155" s="66"/>
      <c r="O155" s="66"/>
    </row>
    <row r="156" spans="12:15" x14ac:dyDescent="0.15">
      <c r="L156" s="66"/>
      <c r="M156" s="66"/>
      <c r="N156" s="66"/>
      <c r="O156" s="66"/>
    </row>
    <row r="157" spans="12:15" x14ac:dyDescent="0.15">
      <c r="L157" s="66"/>
      <c r="M157" s="66"/>
      <c r="N157" s="66"/>
      <c r="O157" s="66"/>
    </row>
    <row r="158" spans="12:15" x14ac:dyDescent="0.15">
      <c r="L158" s="66"/>
      <c r="M158" s="66"/>
      <c r="N158" s="66"/>
      <c r="O158" s="66"/>
    </row>
    <row r="159" spans="12:15" x14ac:dyDescent="0.15">
      <c r="L159" s="66"/>
      <c r="M159" s="66"/>
      <c r="N159" s="66"/>
      <c r="O159" s="66"/>
    </row>
    <row r="160" spans="12:15" x14ac:dyDescent="0.15">
      <c r="L160" s="66"/>
      <c r="M160" s="66"/>
      <c r="N160" s="66"/>
      <c r="O160" s="66"/>
    </row>
    <row r="161" spans="12:15" x14ac:dyDescent="0.15">
      <c r="L161" s="66"/>
      <c r="M161" s="66"/>
      <c r="N161" s="66"/>
      <c r="O161" s="66"/>
    </row>
    <row r="162" spans="12:15" x14ac:dyDescent="0.15">
      <c r="L162" s="66"/>
      <c r="M162" s="66"/>
      <c r="N162" s="66"/>
      <c r="O162" s="66"/>
    </row>
    <row r="163" spans="12:15" x14ac:dyDescent="0.15">
      <c r="L163" s="66"/>
      <c r="M163" s="66"/>
      <c r="N163" s="66"/>
      <c r="O163" s="66"/>
    </row>
    <row r="164" spans="12:15" x14ac:dyDescent="0.15">
      <c r="L164" s="66"/>
      <c r="M164" s="66"/>
      <c r="N164" s="66"/>
      <c r="O164" s="66"/>
    </row>
    <row r="165" spans="12:15" x14ac:dyDescent="0.15">
      <c r="L165" s="66"/>
      <c r="M165" s="66"/>
      <c r="N165" s="66"/>
      <c r="O165" s="66"/>
    </row>
    <row r="166" spans="12:15" x14ac:dyDescent="0.15">
      <c r="L166" s="66"/>
      <c r="M166" s="66"/>
      <c r="N166" s="66"/>
      <c r="O166" s="66"/>
    </row>
    <row r="167" spans="12:15" x14ac:dyDescent="0.15">
      <c r="L167" s="66"/>
      <c r="M167" s="66"/>
      <c r="N167" s="66"/>
      <c r="O167" s="66"/>
    </row>
    <row r="168" spans="12:15" x14ac:dyDescent="0.15">
      <c r="L168" s="66"/>
      <c r="M168" s="66"/>
      <c r="N168" s="66"/>
      <c r="O168" s="66"/>
    </row>
    <row r="169" spans="12:15" x14ac:dyDescent="0.15">
      <c r="L169" s="66"/>
      <c r="M169" s="66"/>
      <c r="N169" s="66"/>
      <c r="O169" s="66"/>
    </row>
    <row r="170" spans="12:15" x14ac:dyDescent="0.15">
      <c r="L170" s="66"/>
      <c r="M170" s="66"/>
      <c r="N170" s="66"/>
      <c r="O170" s="66"/>
    </row>
    <row r="171" spans="12:15" x14ac:dyDescent="0.15">
      <c r="L171" s="66"/>
      <c r="M171" s="66"/>
      <c r="N171" s="66"/>
      <c r="O171" s="66"/>
    </row>
    <row r="172" spans="12:15" x14ac:dyDescent="0.15">
      <c r="L172" s="66"/>
      <c r="M172" s="66"/>
      <c r="N172" s="66"/>
      <c r="O172" s="66"/>
    </row>
    <row r="173" spans="12:15" x14ac:dyDescent="0.15">
      <c r="L173" s="66"/>
      <c r="M173" s="66"/>
      <c r="N173" s="66"/>
      <c r="O173" s="66"/>
    </row>
    <row r="174" spans="12:15" x14ac:dyDescent="0.15">
      <c r="L174" s="66"/>
      <c r="M174" s="66"/>
      <c r="N174" s="66"/>
      <c r="O174" s="66"/>
    </row>
    <row r="175" spans="12:15" x14ac:dyDescent="0.15">
      <c r="L175" s="66"/>
      <c r="M175" s="66"/>
      <c r="N175" s="66"/>
      <c r="O175" s="66"/>
    </row>
    <row r="176" spans="12:15" x14ac:dyDescent="0.15">
      <c r="L176" s="66"/>
      <c r="M176" s="66"/>
      <c r="N176" s="66"/>
      <c r="O176" s="66"/>
    </row>
    <row r="177" spans="12:15" x14ac:dyDescent="0.15">
      <c r="L177" s="66"/>
      <c r="M177" s="66"/>
      <c r="N177" s="66"/>
      <c r="O177" s="66"/>
    </row>
    <row r="178" spans="12:15" x14ac:dyDescent="0.15">
      <c r="L178" s="66"/>
      <c r="M178" s="66"/>
      <c r="N178" s="66"/>
      <c r="O178" s="66"/>
    </row>
    <row r="179" spans="12:15" x14ac:dyDescent="0.15">
      <c r="L179" s="66"/>
      <c r="M179" s="66"/>
      <c r="N179" s="66"/>
      <c r="O179" s="66"/>
    </row>
    <row r="180" spans="12:15" x14ac:dyDescent="0.15">
      <c r="L180" s="66"/>
      <c r="M180" s="66"/>
      <c r="N180" s="66"/>
      <c r="O180" s="66"/>
    </row>
    <row r="181" spans="12:15" x14ac:dyDescent="0.15">
      <c r="L181" s="66"/>
      <c r="M181" s="66"/>
      <c r="N181" s="66"/>
      <c r="O181" s="66"/>
    </row>
    <row r="182" spans="12:15" x14ac:dyDescent="0.15">
      <c r="L182" s="66"/>
      <c r="M182" s="66"/>
      <c r="N182" s="66"/>
      <c r="O182" s="66"/>
    </row>
    <row r="183" spans="12:15" x14ac:dyDescent="0.15">
      <c r="L183" s="66"/>
      <c r="M183" s="66"/>
      <c r="N183" s="66"/>
      <c r="O183" s="66"/>
    </row>
    <row r="184" spans="12:15" x14ac:dyDescent="0.15">
      <c r="L184" s="66"/>
      <c r="M184" s="66"/>
      <c r="N184" s="66"/>
      <c r="O184" s="66"/>
    </row>
    <row r="185" spans="12:15" x14ac:dyDescent="0.15">
      <c r="L185" s="66"/>
      <c r="M185" s="66"/>
      <c r="N185" s="66"/>
      <c r="O185" s="66"/>
    </row>
    <row r="186" spans="12:15" x14ac:dyDescent="0.15">
      <c r="L186" s="66"/>
      <c r="M186" s="66"/>
      <c r="N186" s="66"/>
      <c r="O186" s="66"/>
    </row>
    <row r="187" spans="12:15" x14ac:dyDescent="0.15">
      <c r="L187" s="66"/>
      <c r="M187" s="66"/>
      <c r="N187" s="66"/>
      <c r="O187" s="66"/>
    </row>
    <row r="188" spans="12:15" x14ac:dyDescent="0.15">
      <c r="L188" s="66"/>
      <c r="M188" s="66"/>
      <c r="N188" s="66"/>
      <c r="O188" s="66"/>
    </row>
    <row r="189" spans="12:15" x14ac:dyDescent="0.15">
      <c r="L189" s="66"/>
      <c r="M189" s="66"/>
      <c r="N189" s="66"/>
      <c r="O189" s="66"/>
    </row>
    <row r="190" spans="12:15" x14ac:dyDescent="0.15">
      <c r="L190" s="66"/>
      <c r="M190" s="66"/>
      <c r="N190" s="66"/>
      <c r="O190" s="66"/>
    </row>
    <row r="191" spans="12:15" x14ac:dyDescent="0.15">
      <c r="L191" s="66"/>
      <c r="M191" s="66"/>
      <c r="N191" s="66"/>
      <c r="O191" s="66"/>
    </row>
    <row r="192" spans="12:15" x14ac:dyDescent="0.15">
      <c r="L192" s="66"/>
      <c r="M192" s="66"/>
      <c r="N192" s="66"/>
      <c r="O192" s="66"/>
    </row>
  </sheetData>
  <mergeCells count="2">
    <mergeCell ref="B3:B6"/>
    <mergeCell ref="P3:P6"/>
  </mergeCells>
  <phoneticPr fontId="4"/>
  <printOptions verticalCentered="1"/>
  <pageMargins left="0.5" right="0.5" top="0.5" bottom="0.37" header="0.51200000000000001" footer="0.23"/>
  <pageSetup paperSize="9" scale="46" fitToHeight="2" orientation="landscape" r:id="rId1"/>
  <headerFooter alignWithMargins="0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autoPageBreaks="0"/>
  </sheetPr>
  <dimension ref="A1:S83"/>
  <sheetViews>
    <sheetView showOutlineSymbols="0" view="pageBreakPreview" zoomScale="70" zoomScaleNormal="80" zoomScaleSheetLayoutView="70" workbookViewId="0"/>
  </sheetViews>
  <sheetFormatPr defaultColWidth="10.875" defaultRowHeight="21.75" customHeight="1" x14ac:dyDescent="0.15"/>
  <cols>
    <col min="1" max="1" width="1.75" style="308" customWidth="1"/>
    <col min="2" max="2" width="4.625" style="308" customWidth="1"/>
    <col min="3" max="3" width="14" style="308" customWidth="1"/>
    <col min="4" max="4" width="12.5" style="308" customWidth="1"/>
    <col min="5" max="5" width="17.5" style="308" customWidth="1"/>
    <col min="6" max="6" width="8.125" style="308" customWidth="1"/>
    <col min="7" max="7" width="14" style="308" customWidth="1"/>
    <col min="8" max="8" width="8.25" style="308" customWidth="1"/>
    <col min="9" max="9" width="14" style="308" customWidth="1"/>
    <col min="10" max="10" width="8.25" style="308" customWidth="1"/>
    <col min="11" max="11" width="14" style="308" customWidth="1"/>
    <col min="12" max="12" width="8.375" style="308" customWidth="1"/>
    <col min="13" max="13" width="14" style="308" customWidth="1"/>
    <col min="14" max="14" width="13.75" style="308" customWidth="1"/>
    <col min="15" max="15" width="18.25" style="308" customWidth="1"/>
    <col min="16" max="18" width="15.625" style="308" customWidth="1"/>
    <col min="19" max="19" width="4.625" style="308" customWidth="1"/>
    <col min="20" max="16384" width="10.875" style="308"/>
  </cols>
  <sheetData>
    <row r="1" spans="2:19" ht="24" x14ac:dyDescent="0.15">
      <c r="B1" s="307" t="s">
        <v>229</v>
      </c>
      <c r="R1" s="556" t="s">
        <v>180</v>
      </c>
      <c r="S1" s="557"/>
    </row>
    <row r="2" spans="2:19" ht="10.5" customHeight="1" thickBot="1" x14ac:dyDescent="0.2">
      <c r="B2" s="307"/>
    </row>
    <row r="3" spans="2:19" ht="20.25" customHeight="1" x14ac:dyDescent="0.15">
      <c r="B3" s="594" t="s">
        <v>118</v>
      </c>
      <c r="C3" s="309" t="s">
        <v>0</v>
      </c>
      <c r="D3" s="605" t="s">
        <v>119</v>
      </c>
      <c r="E3" s="604"/>
      <c r="F3" s="603" t="s">
        <v>104</v>
      </c>
      <c r="G3" s="559"/>
      <c r="H3" s="559"/>
      <c r="I3" s="559"/>
      <c r="J3" s="559"/>
      <c r="K3" s="559"/>
      <c r="L3" s="559"/>
      <c r="M3" s="604"/>
      <c r="N3" s="614" t="s">
        <v>157</v>
      </c>
      <c r="O3" s="559"/>
      <c r="P3" s="311"/>
      <c r="Q3" s="312"/>
      <c r="R3" s="310"/>
      <c r="S3" s="597" t="s">
        <v>118</v>
      </c>
    </row>
    <row r="4" spans="2:19" ht="20.25" customHeight="1" x14ac:dyDescent="0.15">
      <c r="B4" s="595"/>
      <c r="C4" s="313"/>
      <c r="D4" s="600" t="s">
        <v>158</v>
      </c>
      <c r="E4" s="601"/>
      <c r="F4" s="608" t="s">
        <v>250</v>
      </c>
      <c r="G4" s="609"/>
      <c r="H4" s="608" t="s">
        <v>230</v>
      </c>
      <c r="I4" s="612"/>
      <c r="J4" s="546"/>
      <c r="K4" s="548"/>
      <c r="L4" s="552"/>
      <c r="M4" s="547"/>
      <c r="N4" s="615" t="s">
        <v>159</v>
      </c>
      <c r="O4" s="616"/>
      <c r="P4" s="617" t="s">
        <v>160</v>
      </c>
      <c r="Q4" s="567"/>
      <c r="R4" s="568"/>
      <c r="S4" s="598"/>
    </row>
    <row r="5" spans="2:19" ht="20.25" customHeight="1" x14ac:dyDescent="0.15">
      <c r="B5" s="595"/>
      <c r="C5" s="314"/>
      <c r="D5" s="315"/>
      <c r="E5" s="316"/>
      <c r="F5" s="610"/>
      <c r="G5" s="611"/>
      <c r="H5" s="602"/>
      <c r="I5" s="613"/>
      <c r="J5" s="606" t="s">
        <v>276</v>
      </c>
      <c r="K5" s="607"/>
      <c r="L5" s="602" t="s">
        <v>231</v>
      </c>
      <c r="M5" s="601"/>
      <c r="N5" s="493"/>
      <c r="O5" s="317"/>
      <c r="P5" s="317"/>
      <c r="Q5" s="276"/>
      <c r="R5" s="333"/>
      <c r="S5" s="598"/>
    </row>
    <row r="6" spans="2:19" ht="20.25" customHeight="1" thickBot="1" x14ac:dyDescent="0.2">
      <c r="B6" s="596"/>
      <c r="C6" s="318" t="s">
        <v>1</v>
      </c>
      <c r="D6" s="319" t="s">
        <v>91</v>
      </c>
      <c r="E6" s="319" t="s">
        <v>161</v>
      </c>
      <c r="F6" s="545" t="s">
        <v>91</v>
      </c>
      <c r="G6" s="319" t="s">
        <v>232</v>
      </c>
      <c r="H6" s="320" t="s">
        <v>91</v>
      </c>
      <c r="I6" s="320" t="s">
        <v>162</v>
      </c>
      <c r="J6" s="320" t="s">
        <v>91</v>
      </c>
      <c r="K6" s="491" t="s">
        <v>162</v>
      </c>
      <c r="L6" s="553" t="s">
        <v>91</v>
      </c>
      <c r="M6" s="491" t="s">
        <v>162</v>
      </c>
      <c r="N6" s="321" t="s">
        <v>91</v>
      </c>
      <c r="O6" s="253" t="s">
        <v>93</v>
      </c>
      <c r="P6" s="253" t="s">
        <v>103</v>
      </c>
      <c r="Q6" s="253" t="s">
        <v>120</v>
      </c>
      <c r="R6" s="253" t="s">
        <v>252</v>
      </c>
      <c r="S6" s="599"/>
    </row>
    <row r="7" spans="2:19" ht="13.5" x14ac:dyDescent="0.15">
      <c r="B7" s="201"/>
      <c r="C7" s="202"/>
      <c r="D7" s="322" t="s">
        <v>122</v>
      </c>
      <c r="E7" s="323" t="s">
        <v>123</v>
      </c>
      <c r="F7" s="324" t="s">
        <v>122</v>
      </c>
      <c r="G7" s="325" t="s">
        <v>123</v>
      </c>
      <c r="H7" s="325" t="s">
        <v>122</v>
      </c>
      <c r="I7" s="325" t="s">
        <v>123</v>
      </c>
      <c r="J7" s="325" t="s">
        <v>122</v>
      </c>
      <c r="K7" s="323" t="s">
        <v>123</v>
      </c>
      <c r="L7" s="322" t="s">
        <v>122</v>
      </c>
      <c r="M7" s="323" t="s">
        <v>123</v>
      </c>
      <c r="N7" s="326" t="s">
        <v>122</v>
      </c>
      <c r="O7" s="327" t="s">
        <v>123</v>
      </c>
      <c r="P7" s="327" t="s">
        <v>123</v>
      </c>
      <c r="Q7" s="328" t="s">
        <v>123</v>
      </c>
      <c r="R7" s="329" t="s">
        <v>123</v>
      </c>
      <c r="S7" s="330"/>
    </row>
    <row r="8" spans="2:19" ht="20.25" customHeight="1" x14ac:dyDescent="0.15">
      <c r="B8" s="149"/>
      <c r="C8" s="184" t="s">
        <v>283</v>
      </c>
      <c r="D8" s="413">
        <v>649</v>
      </c>
      <c r="E8" s="471">
        <v>16648302</v>
      </c>
      <c r="F8" s="413">
        <v>0</v>
      </c>
      <c r="G8" s="471">
        <v>0</v>
      </c>
      <c r="H8" s="413">
        <v>2</v>
      </c>
      <c r="I8" s="471">
        <v>6525</v>
      </c>
      <c r="J8" s="379" t="s">
        <v>108</v>
      </c>
      <c r="K8" s="465" t="s">
        <v>108</v>
      </c>
      <c r="L8" s="413">
        <v>0</v>
      </c>
      <c r="M8" s="492">
        <v>0</v>
      </c>
      <c r="N8" s="413">
        <v>651</v>
      </c>
      <c r="O8" s="471">
        <v>16654827</v>
      </c>
      <c r="P8" s="413">
        <v>13274567</v>
      </c>
      <c r="Q8" s="471">
        <v>2689699</v>
      </c>
      <c r="R8" s="471">
        <v>690561</v>
      </c>
      <c r="S8" s="127"/>
    </row>
    <row r="9" spans="2:19" ht="20.25" customHeight="1" x14ac:dyDescent="0.15">
      <c r="B9" s="149"/>
      <c r="C9" s="184" t="s">
        <v>277</v>
      </c>
      <c r="D9" s="126">
        <v>451</v>
      </c>
      <c r="E9" s="126">
        <v>5742180</v>
      </c>
      <c r="F9" s="126">
        <v>0</v>
      </c>
      <c r="G9" s="126">
        <v>0</v>
      </c>
      <c r="H9" s="126">
        <v>4</v>
      </c>
      <c r="I9" s="126">
        <v>89874</v>
      </c>
      <c r="J9" s="554">
        <v>0</v>
      </c>
      <c r="K9" s="555">
        <v>0</v>
      </c>
      <c r="L9" s="435">
        <v>0</v>
      </c>
      <c r="M9" s="453">
        <v>0</v>
      </c>
      <c r="N9" s="435">
        <v>455</v>
      </c>
      <c r="O9" s="126">
        <v>5832054</v>
      </c>
      <c r="P9" s="126">
        <v>4651609</v>
      </c>
      <c r="Q9" s="126">
        <v>777184</v>
      </c>
      <c r="R9" s="126">
        <v>403261</v>
      </c>
      <c r="S9" s="127"/>
    </row>
    <row r="10" spans="2:19" ht="20.25" customHeight="1" x14ac:dyDescent="0.15">
      <c r="B10" s="149"/>
      <c r="C10" s="184" t="s">
        <v>278</v>
      </c>
      <c r="D10" s="126">
        <v>182</v>
      </c>
      <c r="E10" s="126">
        <v>2852290</v>
      </c>
      <c r="F10" s="126">
        <v>0</v>
      </c>
      <c r="G10" s="126">
        <v>0</v>
      </c>
      <c r="H10" s="126">
        <v>0</v>
      </c>
      <c r="I10" s="126">
        <v>0</v>
      </c>
      <c r="J10" s="554">
        <v>0</v>
      </c>
      <c r="K10" s="555">
        <v>0</v>
      </c>
      <c r="L10" s="435">
        <v>0</v>
      </c>
      <c r="M10" s="453">
        <v>0</v>
      </c>
      <c r="N10" s="435">
        <v>182</v>
      </c>
      <c r="O10" s="126">
        <v>2852290</v>
      </c>
      <c r="P10" s="126">
        <v>2279456</v>
      </c>
      <c r="Q10" s="126">
        <v>407248</v>
      </c>
      <c r="R10" s="126">
        <v>165586</v>
      </c>
      <c r="S10" s="127"/>
    </row>
    <row r="11" spans="2:19" ht="20.25" customHeight="1" x14ac:dyDescent="0.15">
      <c r="B11" s="149"/>
      <c r="C11" s="184" t="s">
        <v>279</v>
      </c>
      <c r="D11" s="126">
        <v>23</v>
      </c>
      <c r="E11" s="126">
        <v>165770</v>
      </c>
      <c r="F11" s="126">
        <v>0</v>
      </c>
      <c r="G11" s="126">
        <v>0</v>
      </c>
      <c r="H11" s="126">
        <v>2</v>
      </c>
      <c r="I11" s="126">
        <v>18620</v>
      </c>
      <c r="J11" s="554">
        <v>0</v>
      </c>
      <c r="K11" s="555">
        <v>0</v>
      </c>
      <c r="L11" s="435">
        <v>0</v>
      </c>
      <c r="M11" s="453">
        <v>0</v>
      </c>
      <c r="N11" s="435">
        <v>25</v>
      </c>
      <c r="O11" s="126">
        <v>184390</v>
      </c>
      <c r="P11" s="126">
        <v>145650</v>
      </c>
      <c r="Q11" s="126">
        <v>17568</v>
      </c>
      <c r="R11" s="126">
        <v>21172</v>
      </c>
      <c r="S11" s="127"/>
    </row>
    <row r="12" spans="2:19" ht="14.25" thickBot="1" x14ac:dyDescent="0.2">
      <c r="B12" s="205"/>
      <c r="C12" s="206"/>
      <c r="D12" s="472"/>
      <c r="E12" s="456"/>
      <c r="F12" s="457"/>
      <c r="G12" s="160"/>
      <c r="H12" s="160"/>
      <c r="I12" s="160"/>
      <c r="J12" s="160"/>
      <c r="K12" s="456"/>
      <c r="L12" s="472"/>
      <c r="M12" s="456"/>
      <c r="N12" s="472"/>
      <c r="O12" s="458"/>
      <c r="P12" s="459"/>
      <c r="Q12" s="460"/>
      <c r="R12" s="461"/>
      <c r="S12" s="211"/>
    </row>
    <row r="13" spans="2:19" ht="13.5" x14ac:dyDescent="0.15">
      <c r="B13" s="208"/>
      <c r="C13" s="124"/>
      <c r="D13" s="462"/>
      <c r="E13" s="462"/>
      <c r="F13" s="462"/>
      <c r="G13" s="464"/>
      <c r="H13" s="464"/>
      <c r="I13" s="464"/>
      <c r="J13" s="464"/>
      <c r="K13" s="463"/>
      <c r="L13" s="462"/>
      <c r="M13" s="463"/>
      <c r="N13" s="462"/>
      <c r="O13" s="467"/>
      <c r="P13" s="468"/>
      <c r="Q13" s="469"/>
      <c r="R13" s="470"/>
      <c r="S13" s="127"/>
    </row>
    <row r="14" spans="2:19" ht="20.25" customHeight="1" x14ac:dyDescent="0.15">
      <c r="B14" s="123" t="s">
        <v>2</v>
      </c>
      <c r="C14" s="124" t="s">
        <v>3</v>
      </c>
      <c r="D14" s="126">
        <v>28</v>
      </c>
      <c r="E14" s="126">
        <v>196900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453">
        <v>0</v>
      </c>
      <c r="L14" s="435">
        <v>0</v>
      </c>
      <c r="M14" s="453">
        <v>0</v>
      </c>
      <c r="N14" s="435">
        <v>28</v>
      </c>
      <c r="O14" s="126">
        <v>196900</v>
      </c>
      <c r="P14" s="126">
        <v>157520</v>
      </c>
      <c r="Q14" s="126">
        <v>14354</v>
      </c>
      <c r="R14" s="126">
        <v>25026</v>
      </c>
      <c r="S14" s="127"/>
    </row>
    <row r="15" spans="2:19" ht="20.25" customHeight="1" x14ac:dyDescent="0.15">
      <c r="B15" s="123" t="s">
        <v>4</v>
      </c>
      <c r="C15" s="124" t="s">
        <v>5</v>
      </c>
      <c r="D15" s="126">
        <v>28</v>
      </c>
      <c r="E15" s="126">
        <v>196900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453">
        <v>0</v>
      </c>
      <c r="L15" s="435">
        <v>0</v>
      </c>
      <c r="M15" s="453">
        <v>0</v>
      </c>
      <c r="N15" s="435">
        <v>28</v>
      </c>
      <c r="O15" s="126">
        <v>196900</v>
      </c>
      <c r="P15" s="126">
        <v>157520</v>
      </c>
      <c r="Q15" s="126">
        <v>14354</v>
      </c>
      <c r="R15" s="126">
        <v>25026</v>
      </c>
      <c r="S15" s="127"/>
    </row>
    <row r="16" spans="2:19" ht="20.25" customHeight="1" x14ac:dyDescent="0.15">
      <c r="B16" s="125" t="s">
        <v>282</v>
      </c>
      <c r="C16" s="124" t="s">
        <v>6</v>
      </c>
      <c r="D16" s="126">
        <v>28</v>
      </c>
      <c r="E16" s="126">
        <v>196900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453">
        <v>0</v>
      </c>
      <c r="L16" s="435">
        <v>0</v>
      </c>
      <c r="M16" s="453">
        <v>0</v>
      </c>
      <c r="N16" s="435">
        <v>28</v>
      </c>
      <c r="O16" s="126">
        <v>196900</v>
      </c>
      <c r="P16" s="126">
        <v>157520</v>
      </c>
      <c r="Q16" s="126">
        <v>14354</v>
      </c>
      <c r="R16" s="126">
        <v>25026</v>
      </c>
      <c r="S16" s="128"/>
    </row>
    <row r="17" spans="2:19" ht="20.25" customHeight="1" x14ac:dyDescent="0.15">
      <c r="B17" s="123" t="s">
        <v>7</v>
      </c>
      <c r="C17" s="124" t="s">
        <v>8</v>
      </c>
      <c r="D17" s="126">
        <v>0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453">
        <v>0</v>
      </c>
      <c r="L17" s="435">
        <v>0</v>
      </c>
      <c r="M17" s="453">
        <v>0</v>
      </c>
      <c r="N17" s="435">
        <v>0</v>
      </c>
      <c r="O17" s="126">
        <v>0</v>
      </c>
      <c r="P17" s="126">
        <v>0</v>
      </c>
      <c r="Q17" s="126">
        <v>0</v>
      </c>
      <c r="R17" s="126">
        <v>0</v>
      </c>
      <c r="S17" s="127"/>
    </row>
    <row r="18" spans="2:19" ht="20.25" customHeight="1" x14ac:dyDescent="0.15">
      <c r="B18" s="123" t="s">
        <v>9</v>
      </c>
      <c r="C18" s="124" t="s">
        <v>10</v>
      </c>
      <c r="D18" s="353" t="s">
        <v>108</v>
      </c>
      <c r="E18" s="353" t="s">
        <v>108</v>
      </c>
      <c r="F18" s="353" t="s">
        <v>108</v>
      </c>
      <c r="G18" s="353" t="s">
        <v>108</v>
      </c>
      <c r="H18" s="353" t="s">
        <v>108</v>
      </c>
      <c r="I18" s="353" t="s">
        <v>108</v>
      </c>
      <c r="J18" s="353" t="s">
        <v>108</v>
      </c>
      <c r="K18" s="369" t="s">
        <v>108</v>
      </c>
      <c r="L18" s="353" t="s">
        <v>108</v>
      </c>
      <c r="M18" s="369" t="s">
        <v>108</v>
      </c>
      <c r="N18" s="353" t="s">
        <v>108</v>
      </c>
      <c r="O18" s="353" t="s">
        <v>108</v>
      </c>
      <c r="P18" s="353" t="s">
        <v>108</v>
      </c>
      <c r="Q18" s="353" t="s">
        <v>108</v>
      </c>
      <c r="R18" s="353" t="s">
        <v>108</v>
      </c>
      <c r="S18" s="127"/>
    </row>
    <row r="19" spans="2:19" ht="14.25" thickBot="1" x14ac:dyDescent="0.2">
      <c r="B19" s="209"/>
      <c r="C19" s="210"/>
      <c r="D19" s="358"/>
      <c r="E19" s="354"/>
      <c r="F19" s="360"/>
      <c r="G19" s="355"/>
      <c r="H19" s="355"/>
      <c r="I19" s="355"/>
      <c r="J19" s="359"/>
      <c r="K19" s="550"/>
      <c r="L19" s="549"/>
      <c r="M19" s="550"/>
      <c r="N19" s="358"/>
      <c r="O19" s="355"/>
      <c r="P19" s="361"/>
      <c r="Q19" s="356"/>
      <c r="R19" s="356"/>
      <c r="S19" s="127"/>
    </row>
    <row r="20" spans="2:19" ht="20.25" customHeight="1" x14ac:dyDescent="0.15">
      <c r="B20" s="162">
        <v>1</v>
      </c>
      <c r="C20" s="163" t="s">
        <v>183</v>
      </c>
      <c r="D20" s="481">
        <v>0</v>
      </c>
      <c r="E20" s="482">
        <v>0</v>
      </c>
      <c r="F20" s="483">
        <v>0</v>
      </c>
      <c r="G20" s="483">
        <v>0</v>
      </c>
      <c r="H20" s="481">
        <v>0</v>
      </c>
      <c r="I20" s="481">
        <v>0</v>
      </c>
      <c r="J20" s="481">
        <v>0</v>
      </c>
      <c r="K20" s="481">
        <v>0</v>
      </c>
      <c r="L20" s="481">
        <v>0</v>
      </c>
      <c r="M20" s="482">
        <v>0</v>
      </c>
      <c r="N20" s="494">
        <v>0</v>
      </c>
      <c r="O20" s="481">
        <v>0</v>
      </c>
      <c r="P20" s="481">
        <v>0</v>
      </c>
      <c r="Q20" s="481">
        <v>0</v>
      </c>
      <c r="R20" s="482">
        <v>0</v>
      </c>
      <c r="S20" s="172">
        <v>1</v>
      </c>
    </row>
    <row r="21" spans="2:19" ht="20.25" customHeight="1" x14ac:dyDescent="0.15">
      <c r="B21" s="164">
        <v>2</v>
      </c>
      <c r="C21" s="165" t="s">
        <v>184</v>
      </c>
      <c r="D21" s="462">
        <v>0</v>
      </c>
      <c r="E21" s="463">
        <v>0</v>
      </c>
      <c r="F21" s="466">
        <v>0</v>
      </c>
      <c r="G21" s="466">
        <v>0</v>
      </c>
      <c r="H21" s="464">
        <v>0</v>
      </c>
      <c r="I21" s="464">
        <v>0</v>
      </c>
      <c r="J21" s="464">
        <v>0</v>
      </c>
      <c r="K21" s="464">
        <v>0</v>
      </c>
      <c r="L21" s="464">
        <v>0</v>
      </c>
      <c r="M21" s="463">
        <v>0</v>
      </c>
      <c r="N21" s="462">
        <v>0</v>
      </c>
      <c r="O21" s="464">
        <v>0</v>
      </c>
      <c r="P21" s="464">
        <v>0</v>
      </c>
      <c r="Q21" s="464">
        <v>0</v>
      </c>
      <c r="R21" s="463">
        <v>0</v>
      </c>
      <c r="S21" s="173">
        <v>2</v>
      </c>
    </row>
    <row r="22" spans="2:19" ht="20.25" customHeight="1" x14ac:dyDescent="0.15">
      <c r="B22" s="164">
        <v>3</v>
      </c>
      <c r="C22" s="165" t="s">
        <v>185</v>
      </c>
      <c r="D22" s="462">
        <v>0</v>
      </c>
      <c r="E22" s="463">
        <v>0</v>
      </c>
      <c r="F22" s="466">
        <v>0</v>
      </c>
      <c r="G22" s="466">
        <v>0</v>
      </c>
      <c r="H22" s="464">
        <v>0</v>
      </c>
      <c r="I22" s="464">
        <v>0</v>
      </c>
      <c r="J22" s="464">
        <v>0</v>
      </c>
      <c r="K22" s="464">
        <v>0</v>
      </c>
      <c r="L22" s="464">
        <v>0</v>
      </c>
      <c r="M22" s="463">
        <v>0</v>
      </c>
      <c r="N22" s="462">
        <v>0</v>
      </c>
      <c r="O22" s="464">
        <v>0</v>
      </c>
      <c r="P22" s="464">
        <v>0</v>
      </c>
      <c r="Q22" s="464">
        <v>0</v>
      </c>
      <c r="R22" s="463">
        <v>0</v>
      </c>
      <c r="S22" s="173">
        <v>3</v>
      </c>
    </row>
    <row r="23" spans="2:19" ht="20.25" customHeight="1" x14ac:dyDescent="0.15">
      <c r="B23" s="164">
        <v>4</v>
      </c>
      <c r="C23" s="165" t="s">
        <v>186</v>
      </c>
      <c r="D23" s="462">
        <v>0</v>
      </c>
      <c r="E23" s="463">
        <v>0</v>
      </c>
      <c r="F23" s="466">
        <v>0</v>
      </c>
      <c r="G23" s="466">
        <v>0</v>
      </c>
      <c r="H23" s="464">
        <v>0</v>
      </c>
      <c r="I23" s="464">
        <v>0</v>
      </c>
      <c r="J23" s="464">
        <v>0</v>
      </c>
      <c r="K23" s="464">
        <v>0</v>
      </c>
      <c r="L23" s="464">
        <v>0</v>
      </c>
      <c r="M23" s="463">
        <v>0</v>
      </c>
      <c r="N23" s="462">
        <v>0</v>
      </c>
      <c r="O23" s="464">
        <v>0</v>
      </c>
      <c r="P23" s="464">
        <v>0</v>
      </c>
      <c r="Q23" s="464">
        <v>0</v>
      </c>
      <c r="R23" s="463">
        <v>0</v>
      </c>
      <c r="S23" s="173">
        <v>4</v>
      </c>
    </row>
    <row r="24" spans="2:19" ht="20.25" customHeight="1" x14ac:dyDescent="0.15">
      <c r="B24" s="166">
        <v>5</v>
      </c>
      <c r="C24" s="167" t="s">
        <v>187</v>
      </c>
      <c r="D24" s="464">
        <v>14</v>
      </c>
      <c r="E24" s="463">
        <v>92250</v>
      </c>
      <c r="F24" s="466">
        <v>0</v>
      </c>
      <c r="G24" s="466">
        <v>0</v>
      </c>
      <c r="H24" s="464">
        <v>0</v>
      </c>
      <c r="I24" s="464">
        <v>0</v>
      </c>
      <c r="J24" s="464">
        <v>0</v>
      </c>
      <c r="K24" s="464">
        <v>0</v>
      </c>
      <c r="L24" s="464">
        <v>0</v>
      </c>
      <c r="M24" s="463">
        <v>0</v>
      </c>
      <c r="N24" s="462">
        <v>14</v>
      </c>
      <c r="O24" s="464">
        <v>92250</v>
      </c>
      <c r="P24" s="464">
        <v>73800</v>
      </c>
      <c r="Q24" s="464">
        <v>7008</v>
      </c>
      <c r="R24" s="463">
        <v>11442</v>
      </c>
      <c r="S24" s="174">
        <v>5</v>
      </c>
    </row>
    <row r="25" spans="2:19" ht="20.25" customHeight="1" x14ac:dyDescent="0.15">
      <c r="B25" s="164">
        <v>7</v>
      </c>
      <c r="C25" s="165" t="s">
        <v>188</v>
      </c>
      <c r="D25" s="484">
        <v>0</v>
      </c>
      <c r="E25" s="485">
        <v>0</v>
      </c>
      <c r="F25" s="486">
        <v>0</v>
      </c>
      <c r="G25" s="486">
        <v>0</v>
      </c>
      <c r="H25" s="487">
        <v>0</v>
      </c>
      <c r="I25" s="487">
        <v>0</v>
      </c>
      <c r="J25" s="487">
        <v>0</v>
      </c>
      <c r="K25" s="487">
        <v>0</v>
      </c>
      <c r="L25" s="487">
        <v>0</v>
      </c>
      <c r="M25" s="485">
        <v>0</v>
      </c>
      <c r="N25" s="484">
        <v>0</v>
      </c>
      <c r="O25" s="487">
        <v>0</v>
      </c>
      <c r="P25" s="487">
        <v>0</v>
      </c>
      <c r="Q25" s="487">
        <v>0</v>
      </c>
      <c r="R25" s="485">
        <v>0</v>
      </c>
      <c r="S25" s="173">
        <v>7</v>
      </c>
    </row>
    <row r="26" spans="2:19" ht="20.25" customHeight="1" x14ac:dyDescent="0.15">
      <c r="B26" s="164">
        <v>8</v>
      </c>
      <c r="C26" s="165" t="s">
        <v>189</v>
      </c>
      <c r="D26" s="462">
        <v>0</v>
      </c>
      <c r="E26" s="463">
        <v>0</v>
      </c>
      <c r="F26" s="466">
        <v>0</v>
      </c>
      <c r="G26" s="466">
        <v>0</v>
      </c>
      <c r="H26" s="464">
        <v>0</v>
      </c>
      <c r="I26" s="464">
        <v>0</v>
      </c>
      <c r="J26" s="464">
        <v>0</v>
      </c>
      <c r="K26" s="464">
        <v>0</v>
      </c>
      <c r="L26" s="464">
        <v>0</v>
      </c>
      <c r="M26" s="463">
        <v>0</v>
      </c>
      <c r="N26" s="462">
        <v>0</v>
      </c>
      <c r="O26" s="464">
        <v>0</v>
      </c>
      <c r="P26" s="464">
        <v>0</v>
      </c>
      <c r="Q26" s="464">
        <v>0</v>
      </c>
      <c r="R26" s="463">
        <v>0</v>
      </c>
      <c r="S26" s="173">
        <v>8</v>
      </c>
    </row>
    <row r="27" spans="2:19" ht="20.25" customHeight="1" x14ac:dyDescent="0.15">
      <c r="B27" s="164">
        <v>10</v>
      </c>
      <c r="C27" s="165" t="s">
        <v>190</v>
      </c>
      <c r="D27" s="462">
        <v>0</v>
      </c>
      <c r="E27" s="463">
        <v>0</v>
      </c>
      <c r="F27" s="466">
        <v>0</v>
      </c>
      <c r="G27" s="466">
        <v>0</v>
      </c>
      <c r="H27" s="464">
        <v>0</v>
      </c>
      <c r="I27" s="464">
        <v>0</v>
      </c>
      <c r="J27" s="464">
        <v>0</v>
      </c>
      <c r="K27" s="464">
        <v>0</v>
      </c>
      <c r="L27" s="464">
        <v>0</v>
      </c>
      <c r="M27" s="463">
        <v>0</v>
      </c>
      <c r="N27" s="462">
        <v>0</v>
      </c>
      <c r="O27" s="464">
        <v>0</v>
      </c>
      <c r="P27" s="464">
        <v>0</v>
      </c>
      <c r="Q27" s="464">
        <v>0</v>
      </c>
      <c r="R27" s="463">
        <v>0</v>
      </c>
      <c r="S27" s="173">
        <v>10</v>
      </c>
    </row>
    <row r="28" spans="2:19" ht="20.25" customHeight="1" x14ac:dyDescent="0.15">
      <c r="B28" s="164">
        <v>11</v>
      </c>
      <c r="C28" s="165" t="s">
        <v>191</v>
      </c>
      <c r="D28" s="462">
        <v>0</v>
      </c>
      <c r="E28" s="463">
        <v>0</v>
      </c>
      <c r="F28" s="466">
        <v>0</v>
      </c>
      <c r="G28" s="466">
        <v>0</v>
      </c>
      <c r="H28" s="464">
        <v>0</v>
      </c>
      <c r="I28" s="464">
        <v>0</v>
      </c>
      <c r="J28" s="464">
        <v>0</v>
      </c>
      <c r="K28" s="464">
        <v>0</v>
      </c>
      <c r="L28" s="464">
        <v>0</v>
      </c>
      <c r="M28" s="463">
        <v>0</v>
      </c>
      <c r="N28" s="462">
        <v>0</v>
      </c>
      <c r="O28" s="464">
        <v>0</v>
      </c>
      <c r="P28" s="464">
        <v>0</v>
      </c>
      <c r="Q28" s="464">
        <v>0</v>
      </c>
      <c r="R28" s="463">
        <v>0</v>
      </c>
      <c r="S28" s="173">
        <v>11</v>
      </c>
    </row>
    <row r="29" spans="2:19" ht="20.25" customHeight="1" x14ac:dyDescent="0.15">
      <c r="B29" s="166">
        <v>12</v>
      </c>
      <c r="C29" s="167" t="s">
        <v>20</v>
      </c>
      <c r="D29" s="464">
        <v>-1</v>
      </c>
      <c r="E29" s="463">
        <v>-1820</v>
      </c>
      <c r="F29" s="466">
        <v>0</v>
      </c>
      <c r="G29" s="466">
        <v>0</v>
      </c>
      <c r="H29" s="464">
        <v>0</v>
      </c>
      <c r="I29" s="464">
        <v>0</v>
      </c>
      <c r="J29" s="464">
        <v>0</v>
      </c>
      <c r="K29" s="464">
        <v>0</v>
      </c>
      <c r="L29" s="464">
        <v>0</v>
      </c>
      <c r="M29" s="463">
        <v>0</v>
      </c>
      <c r="N29" s="462">
        <v>-1</v>
      </c>
      <c r="O29" s="464">
        <v>-1820</v>
      </c>
      <c r="P29" s="464">
        <v>-1456</v>
      </c>
      <c r="Q29" s="464">
        <v>0</v>
      </c>
      <c r="R29" s="463">
        <v>-364</v>
      </c>
      <c r="S29" s="174">
        <v>12</v>
      </c>
    </row>
    <row r="30" spans="2:19" ht="20.25" customHeight="1" x14ac:dyDescent="0.15">
      <c r="B30" s="164">
        <v>14</v>
      </c>
      <c r="C30" s="165" t="s">
        <v>192</v>
      </c>
      <c r="D30" s="484">
        <v>0</v>
      </c>
      <c r="E30" s="485">
        <v>0</v>
      </c>
      <c r="F30" s="486">
        <v>0</v>
      </c>
      <c r="G30" s="486">
        <v>0</v>
      </c>
      <c r="H30" s="487">
        <v>0</v>
      </c>
      <c r="I30" s="487">
        <v>0</v>
      </c>
      <c r="J30" s="487">
        <v>0</v>
      </c>
      <c r="K30" s="487">
        <v>0</v>
      </c>
      <c r="L30" s="487">
        <v>0</v>
      </c>
      <c r="M30" s="485">
        <v>0</v>
      </c>
      <c r="N30" s="484">
        <v>0</v>
      </c>
      <c r="O30" s="487">
        <v>0</v>
      </c>
      <c r="P30" s="487">
        <v>0</v>
      </c>
      <c r="Q30" s="487">
        <v>0</v>
      </c>
      <c r="R30" s="485">
        <v>0</v>
      </c>
      <c r="S30" s="175">
        <v>14</v>
      </c>
    </row>
    <row r="31" spans="2:19" ht="20.25" customHeight="1" x14ac:dyDescent="0.15">
      <c r="B31" s="164">
        <v>15</v>
      </c>
      <c r="C31" s="165" t="s">
        <v>193</v>
      </c>
      <c r="D31" s="462">
        <v>0</v>
      </c>
      <c r="E31" s="463">
        <v>0</v>
      </c>
      <c r="F31" s="466">
        <v>0</v>
      </c>
      <c r="G31" s="466">
        <v>0</v>
      </c>
      <c r="H31" s="464">
        <v>0</v>
      </c>
      <c r="I31" s="464">
        <v>0</v>
      </c>
      <c r="J31" s="464">
        <v>0</v>
      </c>
      <c r="K31" s="464">
        <v>0</v>
      </c>
      <c r="L31" s="464">
        <v>0</v>
      </c>
      <c r="M31" s="463">
        <v>0</v>
      </c>
      <c r="N31" s="462">
        <v>0</v>
      </c>
      <c r="O31" s="464">
        <v>0</v>
      </c>
      <c r="P31" s="464">
        <v>0</v>
      </c>
      <c r="Q31" s="464">
        <v>0</v>
      </c>
      <c r="R31" s="463">
        <v>0</v>
      </c>
      <c r="S31" s="173">
        <v>15</v>
      </c>
    </row>
    <row r="32" spans="2:19" ht="20.25" customHeight="1" x14ac:dyDescent="0.15">
      <c r="B32" s="164">
        <v>17</v>
      </c>
      <c r="C32" s="165" t="s">
        <v>194</v>
      </c>
      <c r="D32" s="462">
        <v>0</v>
      </c>
      <c r="E32" s="463">
        <v>0</v>
      </c>
      <c r="F32" s="466">
        <v>0</v>
      </c>
      <c r="G32" s="466">
        <v>0</v>
      </c>
      <c r="H32" s="464">
        <v>0</v>
      </c>
      <c r="I32" s="464">
        <v>0</v>
      </c>
      <c r="J32" s="464">
        <v>0</v>
      </c>
      <c r="K32" s="464">
        <v>0</v>
      </c>
      <c r="L32" s="464">
        <v>0</v>
      </c>
      <c r="M32" s="463">
        <v>0</v>
      </c>
      <c r="N32" s="462">
        <v>0</v>
      </c>
      <c r="O32" s="464">
        <v>0</v>
      </c>
      <c r="P32" s="464">
        <v>0</v>
      </c>
      <c r="Q32" s="464">
        <v>0</v>
      </c>
      <c r="R32" s="463">
        <v>0</v>
      </c>
      <c r="S32" s="173">
        <v>17</v>
      </c>
    </row>
    <row r="33" spans="2:19" ht="20.25" customHeight="1" x14ac:dyDescent="0.15">
      <c r="B33" s="164">
        <v>20</v>
      </c>
      <c r="C33" s="165" t="s">
        <v>195</v>
      </c>
      <c r="D33" s="462">
        <v>0</v>
      </c>
      <c r="E33" s="463">
        <v>0</v>
      </c>
      <c r="F33" s="466">
        <v>0</v>
      </c>
      <c r="G33" s="466">
        <v>0</v>
      </c>
      <c r="H33" s="464">
        <v>0</v>
      </c>
      <c r="I33" s="464">
        <v>0</v>
      </c>
      <c r="J33" s="464">
        <v>0</v>
      </c>
      <c r="K33" s="464">
        <v>0</v>
      </c>
      <c r="L33" s="464">
        <v>0</v>
      </c>
      <c r="M33" s="463">
        <v>0</v>
      </c>
      <c r="N33" s="462">
        <v>0</v>
      </c>
      <c r="O33" s="464">
        <v>0</v>
      </c>
      <c r="P33" s="464">
        <v>0</v>
      </c>
      <c r="Q33" s="464">
        <v>0</v>
      </c>
      <c r="R33" s="463">
        <v>0</v>
      </c>
      <c r="S33" s="173">
        <v>20</v>
      </c>
    </row>
    <row r="34" spans="2:19" ht="20.25" customHeight="1" x14ac:dyDescent="0.15">
      <c r="B34" s="166">
        <v>27</v>
      </c>
      <c r="C34" s="167" t="s">
        <v>196</v>
      </c>
      <c r="D34" s="464">
        <v>0</v>
      </c>
      <c r="E34" s="463">
        <v>0</v>
      </c>
      <c r="F34" s="466">
        <v>0</v>
      </c>
      <c r="G34" s="466">
        <v>0</v>
      </c>
      <c r="H34" s="464">
        <v>0</v>
      </c>
      <c r="I34" s="464">
        <v>0</v>
      </c>
      <c r="J34" s="464">
        <v>0</v>
      </c>
      <c r="K34" s="464">
        <v>0</v>
      </c>
      <c r="L34" s="464">
        <v>0</v>
      </c>
      <c r="M34" s="463">
        <v>0</v>
      </c>
      <c r="N34" s="462">
        <v>0</v>
      </c>
      <c r="O34" s="464">
        <v>0</v>
      </c>
      <c r="P34" s="464">
        <v>0</v>
      </c>
      <c r="Q34" s="464">
        <v>0</v>
      </c>
      <c r="R34" s="463">
        <v>0</v>
      </c>
      <c r="S34" s="174">
        <v>27</v>
      </c>
    </row>
    <row r="35" spans="2:19" ht="20.25" customHeight="1" x14ac:dyDescent="0.15">
      <c r="B35" s="164">
        <v>32</v>
      </c>
      <c r="C35" s="165" t="s">
        <v>197</v>
      </c>
      <c r="D35" s="484">
        <v>0</v>
      </c>
      <c r="E35" s="485">
        <v>0</v>
      </c>
      <c r="F35" s="486">
        <v>0</v>
      </c>
      <c r="G35" s="486">
        <v>0</v>
      </c>
      <c r="H35" s="487">
        <v>0</v>
      </c>
      <c r="I35" s="487">
        <v>0</v>
      </c>
      <c r="J35" s="487">
        <v>0</v>
      </c>
      <c r="K35" s="487">
        <v>0</v>
      </c>
      <c r="L35" s="487">
        <v>0</v>
      </c>
      <c r="M35" s="485">
        <v>0</v>
      </c>
      <c r="N35" s="484">
        <v>0</v>
      </c>
      <c r="O35" s="487">
        <v>0</v>
      </c>
      <c r="P35" s="487">
        <v>0</v>
      </c>
      <c r="Q35" s="487">
        <v>0</v>
      </c>
      <c r="R35" s="485">
        <v>0</v>
      </c>
      <c r="S35" s="175">
        <v>32</v>
      </c>
    </row>
    <row r="36" spans="2:19" ht="20.25" customHeight="1" x14ac:dyDescent="0.15">
      <c r="B36" s="164">
        <v>33</v>
      </c>
      <c r="C36" s="165" t="s">
        <v>198</v>
      </c>
      <c r="D36" s="462">
        <v>0</v>
      </c>
      <c r="E36" s="463">
        <v>0</v>
      </c>
      <c r="F36" s="466">
        <v>0</v>
      </c>
      <c r="G36" s="466">
        <v>0</v>
      </c>
      <c r="H36" s="464">
        <v>0</v>
      </c>
      <c r="I36" s="464">
        <v>0</v>
      </c>
      <c r="J36" s="464">
        <v>0</v>
      </c>
      <c r="K36" s="464">
        <v>0</v>
      </c>
      <c r="L36" s="464">
        <v>0</v>
      </c>
      <c r="M36" s="463">
        <v>0</v>
      </c>
      <c r="N36" s="462">
        <v>0</v>
      </c>
      <c r="O36" s="464">
        <v>0</v>
      </c>
      <c r="P36" s="464">
        <v>0</v>
      </c>
      <c r="Q36" s="464">
        <v>0</v>
      </c>
      <c r="R36" s="463">
        <v>0</v>
      </c>
      <c r="S36" s="173">
        <v>33</v>
      </c>
    </row>
    <row r="37" spans="2:19" ht="20.25" customHeight="1" x14ac:dyDescent="0.15">
      <c r="B37" s="164">
        <v>35</v>
      </c>
      <c r="C37" s="165" t="s">
        <v>199</v>
      </c>
      <c r="D37" s="462">
        <v>0</v>
      </c>
      <c r="E37" s="463">
        <v>0</v>
      </c>
      <c r="F37" s="466">
        <v>0</v>
      </c>
      <c r="G37" s="466">
        <v>0</v>
      </c>
      <c r="H37" s="464">
        <v>0</v>
      </c>
      <c r="I37" s="464">
        <v>0</v>
      </c>
      <c r="J37" s="464">
        <v>0</v>
      </c>
      <c r="K37" s="464">
        <v>0</v>
      </c>
      <c r="L37" s="464">
        <v>0</v>
      </c>
      <c r="M37" s="463">
        <v>0</v>
      </c>
      <c r="N37" s="462">
        <v>0</v>
      </c>
      <c r="O37" s="464">
        <v>0</v>
      </c>
      <c r="P37" s="464">
        <v>0</v>
      </c>
      <c r="Q37" s="464">
        <v>0</v>
      </c>
      <c r="R37" s="463">
        <v>0</v>
      </c>
      <c r="S37" s="173">
        <v>35</v>
      </c>
    </row>
    <row r="38" spans="2:19" ht="20.25" customHeight="1" x14ac:dyDescent="0.15">
      <c r="B38" s="164">
        <v>42</v>
      </c>
      <c r="C38" s="165" t="s">
        <v>200</v>
      </c>
      <c r="D38" s="462">
        <v>0</v>
      </c>
      <c r="E38" s="463">
        <v>0</v>
      </c>
      <c r="F38" s="466">
        <v>0</v>
      </c>
      <c r="G38" s="466">
        <v>0</v>
      </c>
      <c r="H38" s="464">
        <v>0</v>
      </c>
      <c r="I38" s="464">
        <v>0</v>
      </c>
      <c r="J38" s="464">
        <v>0</v>
      </c>
      <c r="K38" s="464">
        <v>0</v>
      </c>
      <c r="L38" s="464">
        <v>0</v>
      </c>
      <c r="M38" s="463">
        <v>0</v>
      </c>
      <c r="N38" s="462">
        <v>0</v>
      </c>
      <c r="O38" s="464">
        <v>0</v>
      </c>
      <c r="P38" s="464">
        <v>0</v>
      </c>
      <c r="Q38" s="464">
        <v>0</v>
      </c>
      <c r="R38" s="463">
        <v>0</v>
      </c>
      <c r="S38" s="173">
        <v>42</v>
      </c>
    </row>
    <row r="39" spans="2:19" ht="20.25" customHeight="1" x14ac:dyDescent="0.15">
      <c r="B39" s="166">
        <v>48</v>
      </c>
      <c r="C39" s="167" t="s">
        <v>201</v>
      </c>
      <c r="D39" s="464">
        <v>0</v>
      </c>
      <c r="E39" s="463">
        <v>0</v>
      </c>
      <c r="F39" s="466">
        <v>0</v>
      </c>
      <c r="G39" s="466">
        <v>0</v>
      </c>
      <c r="H39" s="464">
        <v>0</v>
      </c>
      <c r="I39" s="464">
        <v>0</v>
      </c>
      <c r="J39" s="464">
        <v>0</v>
      </c>
      <c r="K39" s="464">
        <v>0</v>
      </c>
      <c r="L39" s="464">
        <v>0</v>
      </c>
      <c r="M39" s="463">
        <v>0</v>
      </c>
      <c r="N39" s="462">
        <v>0</v>
      </c>
      <c r="O39" s="464">
        <v>0</v>
      </c>
      <c r="P39" s="464">
        <v>0</v>
      </c>
      <c r="Q39" s="464">
        <v>0</v>
      </c>
      <c r="R39" s="463">
        <v>0</v>
      </c>
      <c r="S39" s="174">
        <v>48</v>
      </c>
    </row>
    <row r="40" spans="2:19" ht="20.25" customHeight="1" x14ac:dyDescent="0.15">
      <c r="B40" s="164">
        <v>49</v>
      </c>
      <c r="C40" s="165" t="s">
        <v>202</v>
      </c>
      <c r="D40" s="484">
        <v>15</v>
      </c>
      <c r="E40" s="485">
        <v>106470</v>
      </c>
      <c r="F40" s="486">
        <v>0</v>
      </c>
      <c r="G40" s="486">
        <v>0</v>
      </c>
      <c r="H40" s="487">
        <v>0</v>
      </c>
      <c r="I40" s="487">
        <v>0</v>
      </c>
      <c r="J40" s="487">
        <v>0</v>
      </c>
      <c r="K40" s="487">
        <v>0</v>
      </c>
      <c r="L40" s="487">
        <v>0</v>
      </c>
      <c r="M40" s="485">
        <v>0</v>
      </c>
      <c r="N40" s="484">
        <v>15</v>
      </c>
      <c r="O40" s="487">
        <v>106470</v>
      </c>
      <c r="P40" s="487">
        <v>85176</v>
      </c>
      <c r="Q40" s="487">
        <v>7346</v>
      </c>
      <c r="R40" s="485">
        <v>13948</v>
      </c>
      <c r="S40" s="175">
        <v>49</v>
      </c>
    </row>
    <row r="41" spans="2:19" ht="20.25" customHeight="1" x14ac:dyDescent="0.15">
      <c r="B41" s="164">
        <v>53</v>
      </c>
      <c r="C41" s="165" t="s">
        <v>203</v>
      </c>
      <c r="D41" s="462">
        <v>0</v>
      </c>
      <c r="E41" s="463">
        <v>0</v>
      </c>
      <c r="F41" s="466">
        <v>0</v>
      </c>
      <c r="G41" s="466">
        <v>0</v>
      </c>
      <c r="H41" s="464">
        <v>0</v>
      </c>
      <c r="I41" s="464">
        <v>0</v>
      </c>
      <c r="J41" s="464">
        <v>0</v>
      </c>
      <c r="K41" s="464">
        <v>0</v>
      </c>
      <c r="L41" s="464">
        <v>0</v>
      </c>
      <c r="M41" s="463">
        <v>0</v>
      </c>
      <c r="N41" s="462">
        <v>0</v>
      </c>
      <c r="O41" s="464">
        <v>0</v>
      </c>
      <c r="P41" s="464">
        <v>0</v>
      </c>
      <c r="Q41" s="464">
        <v>0</v>
      </c>
      <c r="R41" s="463">
        <v>0</v>
      </c>
      <c r="S41" s="173">
        <v>53</v>
      </c>
    </row>
    <row r="42" spans="2:19" ht="20.25" customHeight="1" x14ac:dyDescent="0.15">
      <c r="B42" s="164">
        <v>57</v>
      </c>
      <c r="C42" s="165" t="s">
        <v>204</v>
      </c>
      <c r="D42" s="462">
        <v>0</v>
      </c>
      <c r="E42" s="463">
        <v>0</v>
      </c>
      <c r="F42" s="466">
        <v>0</v>
      </c>
      <c r="G42" s="466">
        <v>0</v>
      </c>
      <c r="H42" s="464">
        <v>0</v>
      </c>
      <c r="I42" s="464">
        <v>0</v>
      </c>
      <c r="J42" s="464">
        <v>0</v>
      </c>
      <c r="K42" s="464">
        <v>0</v>
      </c>
      <c r="L42" s="464">
        <v>0</v>
      </c>
      <c r="M42" s="463">
        <v>0</v>
      </c>
      <c r="N42" s="462">
        <v>0</v>
      </c>
      <c r="O42" s="464">
        <v>0</v>
      </c>
      <c r="P42" s="464">
        <v>0</v>
      </c>
      <c r="Q42" s="464">
        <v>0</v>
      </c>
      <c r="R42" s="463">
        <v>0</v>
      </c>
      <c r="S42" s="173">
        <v>57</v>
      </c>
    </row>
    <row r="43" spans="2:19" ht="20.25" customHeight="1" x14ac:dyDescent="0.15">
      <c r="B43" s="164">
        <v>58</v>
      </c>
      <c r="C43" s="165" t="s">
        <v>205</v>
      </c>
      <c r="D43" s="462">
        <v>0</v>
      </c>
      <c r="E43" s="463">
        <v>0</v>
      </c>
      <c r="F43" s="466">
        <v>0</v>
      </c>
      <c r="G43" s="466">
        <v>0</v>
      </c>
      <c r="H43" s="464">
        <v>0</v>
      </c>
      <c r="I43" s="464">
        <v>0</v>
      </c>
      <c r="J43" s="464">
        <v>0</v>
      </c>
      <c r="K43" s="464">
        <v>0</v>
      </c>
      <c r="L43" s="464">
        <v>0</v>
      </c>
      <c r="M43" s="463">
        <v>0</v>
      </c>
      <c r="N43" s="462">
        <v>0</v>
      </c>
      <c r="O43" s="464">
        <v>0</v>
      </c>
      <c r="P43" s="464">
        <v>0</v>
      </c>
      <c r="Q43" s="464">
        <v>0</v>
      </c>
      <c r="R43" s="463">
        <v>0</v>
      </c>
      <c r="S43" s="173">
        <v>58</v>
      </c>
    </row>
    <row r="44" spans="2:19" ht="20.25" customHeight="1" x14ac:dyDescent="0.15">
      <c r="B44" s="166">
        <v>59</v>
      </c>
      <c r="C44" s="167" t="s">
        <v>206</v>
      </c>
      <c r="D44" s="464">
        <v>0</v>
      </c>
      <c r="E44" s="463">
        <v>0</v>
      </c>
      <c r="F44" s="466">
        <v>0</v>
      </c>
      <c r="G44" s="466">
        <v>0</v>
      </c>
      <c r="H44" s="464">
        <v>0</v>
      </c>
      <c r="I44" s="464">
        <v>0</v>
      </c>
      <c r="J44" s="464">
        <v>0</v>
      </c>
      <c r="K44" s="464">
        <v>0</v>
      </c>
      <c r="L44" s="464">
        <v>0</v>
      </c>
      <c r="M44" s="463">
        <v>0</v>
      </c>
      <c r="N44" s="462">
        <v>0</v>
      </c>
      <c r="O44" s="464">
        <v>0</v>
      </c>
      <c r="P44" s="464">
        <v>0</v>
      </c>
      <c r="Q44" s="464">
        <v>0</v>
      </c>
      <c r="R44" s="463">
        <v>0</v>
      </c>
      <c r="S44" s="174">
        <v>59</v>
      </c>
    </row>
    <row r="45" spans="2:19" ht="20.25" customHeight="1" x14ac:dyDescent="0.15">
      <c r="B45" s="164">
        <v>62</v>
      </c>
      <c r="C45" s="165" t="s">
        <v>207</v>
      </c>
      <c r="D45" s="484">
        <v>0</v>
      </c>
      <c r="E45" s="485">
        <v>0</v>
      </c>
      <c r="F45" s="486">
        <v>0</v>
      </c>
      <c r="G45" s="486">
        <v>0</v>
      </c>
      <c r="H45" s="487">
        <v>0</v>
      </c>
      <c r="I45" s="487">
        <v>0</v>
      </c>
      <c r="J45" s="487">
        <v>0</v>
      </c>
      <c r="K45" s="487">
        <v>0</v>
      </c>
      <c r="L45" s="487">
        <v>0</v>
      </c>
      <c r="M45" s="485">
        <v>0</v>
      </c>
      <c r="N45" s="484">
        <v>0</v>
      </c>
      <c r="O45" s="487">
        <v>0</v>
      </c>
      <c r="P45" s="487">
        <v>0</v>
      </c>
      <c r="Q45" s="487">
        <v>0</v>
      </c>
      <c r="R45" s="485">
        <v>0</v>
      </c>
      <c r="S45" s="175">
        <v>62</v>
      </c>
    </row>
    <row r="46" spans="2:19" ht="20.25" customHeight="1" x14ac:dyDescent="0.15">
      <c r="B46" s="164">
        <v>82</v>
      </c>
      <c r="C46" s="165" t="s">
        <v>208</v>
      </c>
      <c r="D46" s="462">
        <v>0</v>
      </c>
      <c r="E46" s="463">
        <v>0</v>
      </c>
      <c r="F46" s="466">
        <v>0</v>
      </c>
      <c r="G46" s="466">
        <v>0</v>
      </c>
      <c r="H46" s="464">
        <v>0</v>
      </c>
      <c r="I46" s="464">
        <v>0</v>
      </c>
      <c r="J46" s="464">
        <v>0</v>
      </c>
      <c r="K46" s="464">
        <v>0</v>
      </c>
      <c r="L46" s="464">
        <v>0</v>
      </c>
      <c r="M46" s="463">
        <v>0</v>
      </c>
      <c r="N46" s="462">
        <v>0</v>
      </c>
      <c r="O46" s="464">
        <v>0</v>
      </c>
      <c r="P46" s="464">
        <v>0</v>
      </c>
      <c r="Q46" s="464">
        <v>0</v>
      </c>
      <c r="R46" s="463">
        <v>0</v>
      </c>
      <c r="S46" s="173">
        <v>82</v>
      </c>
    </row>
    <row r="47" spans="2:19" ht="20.25" customHeight="1" x14ac:dyDescent="0.15">
      <c r="B47" s="164">
        <v>86</v>
      </c>
      <c r="C47" s="165" t="s">
        <v>209</v>
      </c>
      <c r="D47" s="462">
        <v>0</v>
      </c>
      <c r="E47" s="463">
        <v>0</v>
      </c>
      <c r="F47" s="466">
        <v>0</v>
      </c>
      <c r="G47" s="466">
        <v>0</v>
      </c>
      <c r="H47" s="464">
        <v>0</v>
      </c>
      <c r="I47" s="464">
        <v>0</v>
      </c>
      <c r="J47" s="464">
        <v>0</v>
      </c>
      <c r="K47" s="464">
        <v>0</v>
      </c>
      <c r="L47" s="464">
        <v>0</v>
      </c>
      <c r="M47" s="463">
        <v>0</v>
      </c>
      <c r="N47" s="462">
        <v>0</v>
      </c>
      <c r="O47" s="464">
        <v>0</v>
      </c>
      <c r="P47" s="464">
        <v>0</v>
      </c>
      <c r="Q47" s="464">
        <v>0</v>
      </c>
      <c r="R47" s="463">
        <v>0</v>
      </c>
      <c r="S47" s="173">
        <v>86</v>
      </c>
    </row>
    <row r="48" spans="2:19" ht="20.25" customHeight="1" x14ac:dyDescent="0.15">
      <c r="B48" s="164">
        <v>89</v>
      </c>
      <c r="C48" s="165" t="s">
        <v>210</v>
      </c>
      <c r="D48" s="462">
        <v>0</v>
      </c>
      <c r="E48" s="463">
        <v>0</v>
      </c>
      <c r="F48" s="466">
        <v>0</v>
      </c>
      <c r="G48" s="466">
        <v>0</v>
      </c>
      <c r="H48" s="464">
        <v>0</v>
      </c>
      <c r="I48" s="464">
        <v>0</v>
      </c>
      <c r="J48" s="464">
        <v>0</v>
      </c>
      <c r="K48" s="464">
        <v>0</v>
      </c>
      <c r="L48" s="464">
        <v>0</v>
      </c>
      <c r="M48" s="463">
        <v>0</v>
      </c>
      <c r="N48" s="462">
        <v>0</v>
      </c>
      <c r="O48" s="464">
        <v>0</v>
      </c>
      <c r="P48" s="464">
        <v>0</v>
      </c>
      <c r="Q48" s="464">
        <v>0</v>
      </c>
      <c r="R48" s="463">
        <v>0</v>
      </c>
      <c r="S48" s="173">
        <v>89</v>
      </c>
    </row>
    <row r="49" spans="1:19" ht="20.25" customHeight="1" x14ac:dyDescent="0.15">
      <c r="B49" s="166">
        <v>90</v>
      </c>
      <c r="C49" s="167" t="s">
        <v>211</v>
      </c>
      <c r="D49" s="464">
        <v>0</v>
      </c>
      <c r="E49" s="463">
        <v>0</v>
      </c>
      <c r="F49" s="466">
        <v>0</v>
      </c>
      <c r="G49" s="466">
        <v>0</v>
      </c>
      <c r="H49" s="464">
        <v>0</v>
      </c>
      <c r="I49" s="464">
        <v>0</v>
      </c>
      <c r="J49" s="464">
        <v>0</v>
      </c>
      <c r="K49" s="464">
        <v>0</v>
      </c>
      <c r="L49" s="464">
        <v>0</v>
      </c>
      <c r="M49" s="463">
        <v>0</v>
      </c>
      <c r="N49" s="462">
        <v>0</v>
      </c>
      <c r="O49" s="464">
        <v>0</v>
      </c>
      <c r="P49" s="464">
        <v>0</v>
      </c>
      <c r="Q49" s="464">
        <v>0</v>
      </c>
      <c r="R49" s="463">
        <v>0</v>
      </c>
      <c r="S49" s="174">
        <v>90</v>
      </c>
    </row>
    <row r="50" spans="1:19" ht="20.25" customHeight="1" x14ac:dyDescent="0.15">
      <c r="B50" s="164">
        <v>92</v>
      </c>
      <c r="C50" s="165" t="s">
        <v>212</v>
      </c>
      <c r="D50" s="484">
        <v>0</v>
      </c>
      <c r="E50" s="485">
        <v>0</v>
      </c>
      <c r="F50" s="486">
        <v>0</v>
      </c>
      <c r="G50" s="486">
        <v>0</v>
      </c>
      <c r="H50" s="487">
        <v>0</v>
      </c>
      <c r="I50" s="487">
        <v>0</v>
      </c>
      <c r="J50" s="487">
        <v>0</v>
      </c>
      <c r="K50" s="487">
        <v>0</v>
      </c>
      <c r="L50" s="487">
        <v>0</v>
      </c>
      <c r="M50" s="485">
        <v>0</v>
      </c>
      <c r="N50" s="484">
        <v>0</v>
      </c>
      <c r="O50" s="487">
        <v>0</v>
      </c>
      <c r="P50" s="487">
        <v>0</v>
      </c>
      <c r="Q50" s="487">
        <v>0</v>
      </c>
      <c r="R50" s="485">
        <v>0</v>
      </c>
      <c r="S50" s="175">
        <v>92</v>
      </c>
    </row>
    <row r="51" spans="1:19" ht="20.25" customHeight="1" x14ac:dyDescent="0.15">
      <c r="B51" s="164">
        <v>93</v>
      </c>
      <c r="C51" s="165" t="s">
        <v>213</v>
      </c>
      <c r="D51" s="462">
        <v>0</v>
      </c>
      <c r="E51" s="463">
        <v>0</v>
      </c>
      <c r="F51" s="466">
        <v>0</v>
      </c>
      <c r="G51" s="466">
        <v>0</v>
      </c>
      <c r="H51" s="464">
        <v>0</v>
      </c>
      <c r="I51" s="464">
        <v>0</v>
      </c>
      <c r="J51" s="464">
        <v>0</v>
      </c>
      <c r="K51" s="464">
        <v>0</v>
      </c>
      <c r="L51" s="464">
        <v>0</v>
      </c>
      <c r="M51" s="463">
        <v>0</v>
      </c>
      <c r="N51" s="462">
        <v>0</v>
      </c>
      <c r="O51" s="464">
        <v>0</v>
      </c>
      <c r="P51" s="464">
        <v>0</v>
      </c>
      <c r="Q51" s="464">
        <v>0</v>
      </c>
      <c r="R51" s="463">
        <v>0</v>
      </c>
      <c r="S51" s="173">
        <v>93</v>
      </c>
    </row>
    <row r="52" spans="1:19" ht="20.25" customHeight="1" x14ac:dyDescent="0.15">
      <c r="B52" s="164">
        <v>94</v>
      </c>
      <c r="C52" s="165" t="s">
        <v>90</v>
      </c>
      <c r="D52" s="462">
        <v>0</v>
      </c>
      <c r="E52" s="463">
        <v>0</v>
      </c>
      <c r="F52" s="466">
        <v>0</v>
      </c>
      <c r="G52" s="466">
        <v>0</v>
      </c>
      <c r="H52" s="464">
        <v>0</v>
      </c>
      <c r="I52" s="464">
        <v>0</v>
      </c>
      <c r="J52" s="464">
        <v>0</v>
      </c>
      <c r="K52" s="464">
        <v>0</v>
      </c>
      <c r="L52" s="464">
        <v>0</v>
      </c>
      <c r="M52" s="463">
        <v>0</v>
      </c>
      <c r="N52" s="462">
        <v>0</v>
      </c>
      <c r="O52" s="464">
        <v>0</v>
      </c>
      <c r="P52" s="464">
        <v>0</v>
      </c>
      <c r="Q52" s="464">
        <v>0</v>
      </c>
      <c r="R52" s="463">
        <v>0</v>
      </c>
      <c r="S52" s="173">
        <v>94</v>
      </c>
    </row>
    <row r="53" spans="1:19" ht="20.25" customHeight="1" x14ac:dyDescent="0.15">
      <c r="B53" s="164">
        <v>95</v>
      </c>
      <c r="C53" s="165" t="s">
        <v>214</v>
      </c>
      <c r="D53" s="462">
        <v>0</v>
      </c>
      <c r="E53" s="463">
        <v>0</v>
      </c>
      <c r="F53" s="466">
        <v>0</v>
      </c>
      <c r="G53" s="466">
        <v>0</v>
      </c>
      <c r="H53" s="464">
        <v>0</v>
      </c>
      <c r="I53" s="464">
        <v>0</v>
      </c>
      <c r="J53" s="464">
        <v>0</v>
      </c>
      <c r="K53" s="464">
        <v>0</v>
      </c>
      <c r="L53" s="464">
        <v>0</v>
      </c>
      <c r="M53" s="463">
        <v>0</v>
      </c>
      <c r="N53" s="462">
        <v>0</v>
      </c>
      <c r="O53" s="464">
        <v>0</v>
      </c>
      <c r="P53" s="464">
        <v>0</v>
      </c>
      <c r="Q53" s="464">
        <v>0</v>
      </c>
      <c r="R53" s="463">
        <v>0</v>
      </c>
      <c r="S53" s="173">
        <v>95</v>
      </c>
    </row>
    <row r="54" spans="1:19" ht="20.25" customHeight="1" x14ac:dyDescent="0.15">
      <c r="B54" s="166">
        <v>96</v>
      </c>
      <c r="C54" s="167" t="s">
        <v>215</v>
      </c>
      <c r="D54" s="464">
        <v>0</v>
      </c>
      <c r="E54" s="463">
        <v>0</v>
      </c>
      <c r="F54" s="466">
        <v>0</v>
      </c>
      <c r="G54" s="466">
        <v>0</v>
      </c>
      <c r="H54" s="464">
        <v>0</v>
      </c>
      <c r="I54" s="464">
        <v>0</v>
      </c>
      <c r="J54" s="464">
        <v>0</v>
      </c>
      <c r="K54" s="464">
        <v>0</v>
      </c>
      <c r="L54" s="464">
        <v>0</v>
      </c>
      <c r="M54" s="463">
        <v>0</v>
      </c>
      <c r="N54" s="462">
        <v>0</v>
      </c>
      <c r="O54" s="464">
        <v>0</v>
      </c>
      <c r="P54" s="464">
        <v>0</v>
      </c>
      <c r="Q54" s="464">
        <v>0</v>
      </c>
      <c r="R54" s="463">
        <v>0</v>
      </c>
      <c r="S54" s="174">
        <v>96</v>
      </c>
    </row>
    <row r="55" spans="1:19" ht="20.25" customHeight="1" x14ac:dyDescent="0.15">
      <c r="B55" s="164">
        <v>97</v>
      </c>
      <c r="C55" s="165" t="s">
        <v>216</v>
      </c>
      <c r="D55" s="484">
        <v>0</v>
      </c>
      <c r="E55" s="485">
        <v>0</v>
      </c>
      <c r="F55" s="486">
        <v>0</v>
      </c>
      <c r="G55" s="486">
        <v>0</v>
      </c>
      <c r="H55" s="487">
        <v>0</v>
      </c>
      <c r="I55" s="487">
        <v>0</v>
      </c>
      <c r="J55" s="487">
        <v>0</v>
      </c>
      <c r="K55" s="487">
        <v>0</v>
      </c>
      <c r="L55" s="487">
        <v>0</v>
      </c>
      <c r="M55" s="485">
        <v>0</v>
      </c>
      <c r="N55" s="484">
        <v>0</v>
      </c>
      <c r="O55" s="487">
        <v>0</v>
      </c>
      <c r="P55" s="487">
        <v>0</v>
      </c>
      <c r="Q55" s="487">
        <v>0</v>
      </c>
      <c r="R55" s="485">
        <v>0</v>
      </c>
      <c r="S55" s="175">
        <v>97</v>
      </c>
    </row>
    <row r="56" spans="1:19" ht="20.25" customHeight="1" x14ac:dyDescent="0.15">
      <c r="B56" s="164">
        <v>98</v>
      </c>
      <c r="C56" s="165" t="s">
        <v>217</v>
      </c>
      <c r="D56" s="462">
        <v>0</v>
      </c>
      <c r="E56" s="463">
        <v>0</v>
      </c>
      <c r="F56" s="466">
        <v>0</v>
      </c>
      <c r="G56" s="466">
        <v>0</v>
      </c>
      <c r="H56" s="464">
        <v>0</v>
      </c>
      <c r="I56" s="464">
        <v>0</v>
      </c>
      <c r="J56" s="464">
        <v>0</v>
      </c>
      <c r="K56" s="464">
        <v>0</v>
      </c>
      <c r="L56" s="464">
        <v>0</v>
      </c>
      <c r="M56" s="463">
        <v>0</v>
      </c>
      <c r="N56" s="462">
        <v>0</v>
      </c>
      <c r="O56" s="464">
        <v>0</v>
      </c>
      <c r="P56" s="464">
        <v>0</v>
      </c>
      <c r="Q56" s="464">
        <v>0</v>
      </c>
      <c r="R56" s="463">
        <v>0</v>
      </c>
      <c r="S56" s="173">
        <v>98</v>
      </c>
    </row>
    <row r="57" spans="1:19" ht="20.25" customHeight="1" x14ac:dyDescent="0.15">
      <c r="B57" s="164">
        <v>99</v>
      </c>
      <c r="C57" s="165" t="s">
        <v>181</v>
      </c>
      <c r="D57" s="462">
        <v>0</v>
      </c>
      <c r="E57" s="463">
        <v>0</v>
      </c>
      <c r="F57" s="466">
        <v>0</v>
      </c>
      <c r="G57" s="466">
        <v>0</v>
      </c>
      <c r="H57" s="464">
        <v>0</v>
      </c>
      <c r="I57" s="464">
        <v>0</v>
      </c>
      <c r="J57" s="464">
        <v>0</v>
      </c>
      <c r="K57" s="464">
        <v>0</v>
      </c>
      <c r="L57" s="464">
        <v>0</v>
      </c>
      <c r="M57" s="463">
        <v>0</v>
      </c>
      <c r="N57" s="462">
        <v>0</v>
      </c>
      <c r="O57" s="464">
        <v>0</v>
      </c>
      <c r="P57" s="464">
        <v>0</v>
      </c>
      <c r="Q57" s="464">
        <v>0</v>
      </c>
      <c r="R57" s="463">
        <v>0</v>
      </c>
      <c r="S57" s="173">
        <v>99</v>
      </c>
    </row>
    <row r="58" spans="1:19" ht="20.25" customHeight="1" x14ac:dyDescent="0.15">
      <c r="B58" s="164">
        <v>100</v>
      </c>
      <c r="C58" s="165" t="s">
        <v>218</v>
      </c>
      <c r="D58" s="462">
        <v>0</v>
      </c>
      <c r="E58" s="463">
        <v>0</v>
      </c>
      <c r="F58" s="466">
        <v>0</v>
      </c>
      <c r="G58" s="466">
        <v>0</v>
      </c>
      <c r="H58" s="464">
        <v>0</v>
      </c>
      <c r="I58" s="464">
        <v>0</v>
      </c>
      <c r="J58" s="464">
        <v>0</v>
      </c>
      <c r="K58" s="464">
        <v>0</v>
      </c>
      <c r="L58" s="464">
        <v>0</v>
      </c>
      <c r="M58" s="463">
        <v>0</v>
      </c>
      <c r="N58" s="462">
        <v>0</v>
      </c>
      <c r="O58" s="464">
        <v>0</v>
      </c>
      <c r="P58" s="464">
        <v>0</v>
      </c>
      <c r="Q58" s="464">
        <v>0</v>
      </c>
      <c r="R58" s="463">
        <v>0</v>
      </c>
      <c r="S58" s="173">
        <v>100</v>
      </c>
    </row>
    <row r="59" spans="1:19" ht="20.25" customHeight="1" x14ac:dyDescent="0.15">
      <c r="B59" s="166">
        <v>101</v>
      </c>
      <c r="C59" s="167" t="s">
        <v>219</v>
      </c>
      <c r="D59" s="464">
        <v>0</v>
      </c>
      <c r="E59" s="463">
        <v>0</v>
      </c>
      <c r="F59" s="466">
        <v>0</v>
      </c>
      <c r="G59" s="466">
        <v>0</v>
      </c>
      <c r="H59" s="464">
        <v>0</v>
      </c>
      <c r="I59" s="464">
        <v>0</v>
      </c>
      <c r="J59" s="464">
        <v>0</v>
      </c>
      <c r="K59" s="464">
        <v>0</v>
      </c>
      <c r="L59" s="464">
        <v>0</v>
      </c>
      <c r="M59" s="463">
        <v>0</v>
      </c>
      <c r="N59" s="462">
        <v>0</v>
      </c>
      <c r="O59" s="464">
        <v>0</v>
      </c>
      <c r="P59" s="464">
        <v>0</v>
      </c>
      <c r="Q59" s="464">
        <v>0</v>
      </c>
      <c r="R59" s="463">
        <v>0</v>
      </c>
      <c r="S59" s="174">
        <v>101</v>
      </c>
    </row>
    <row r="60" spans="1:19" ht="20.25" customHeight="1" x14ac:dyDescent="0.15">
      <c r="A60" s="331"/>
      <c r="B60" s="168">
        <v>102</v>
      </c>
      <c r="C60" s="169" t="s">
        <v>220</v>
      </c>
      <c r="D60" s="484">
        <v>0</v>
      </c>
      <c r="E60" s="485">
        <v>0</v>
      </c>
      <c r="F60" s="486">
        <v>0</v>
      </c>
      <c r="G60" s="486">
        <v>0</v>
      </c>
      <c r="H60" s="487">
        <v>0</v>
      </c>
      <c r="I60" s="487">
        <v>0</v>
      </c>
      <c r="J60" s="487">
        <v>0</v>
      </c>
      <c r="K60" s="487">
        <v>0</v>
      </c>
      <c r="L60" s="487">
        <v>0</v>
      </c>
      <c r="M60" s="485">
        <v>0</v>
      </c>
      <c r="N60" s="484">
        <v>0</v>
      </c>
      <c r="O60" s="487">
        <v>0</v>
      </c>
      <c r="P60" s="487">
        <v>0</v>
      </c>
      <c r="Q60" s="487">
        <v>0</v>
      </c>
      <c r="R60" s="485">
        <v>0</v>
      </c>
      <c r="S60" s="176">
        <v>102</v>
      </c>
    </row>
    <row r="61" spans="1:19" ht="20.25" customHeight="1" x14ac:dyDescent="0.15">
      <c r="B61" s="164">
        <v>103</v>
      </c>
      <c r="C61" s="165" t="s">
        <v>182</v>
      </c>
      <c r="D61" s="462">
        <v>0</v>
      </c>
      <c r="E61" s="463">
        <v>0</v>
      </c>
      <c r="F61" s="466">
        <v>0</v>
      </c>
      <c r="G61" s="466">
        <v>0</v>
      </c>
      <c r="H61" s="464">
        <v>0</v>
      </c>
      <c r="I61" s="464">
        <v>0</v>
      </c>
      <c r="J61" s="464">
        <v>0</v>
      </c>
      <c r="K61" s="464">
        <v>0</v>
      </c>
      <c r="L61" s="464">
        <v>0</v>
      </c>
      <c r="M61" s="463">
        <v>0</v>
      </c>
      <c r="N61" s="462">
        <v>0</v>
      </c>
      <c r="O61" s="464">
        <v>0</v>
      </c>
      <c r="P61" s="464">
        <v>0</v>
      </c>
      <c r="Q61" s="464">
        <v>0</v>
      </c>
      <c r="R61" s="463">
        <v>0</v>
      </c>
      <c r="S61" s="173">
        <v>103</v>
      </c>
    </row>
    <row r="62" spans="1:19" ht="20.25" customHeight="1" x14ac:dyDescent="0.15">
      <c r="B62" s="164">
        <v>104</v>
      </c>
      <c r="C62" s="165" t="s">
        <v>221</v>
      </c>
      <c r="D62" s="462">
        <v>0</v>
      </c>
      <c r="E62" s="463">
        <v>0</v>
      </c>
      <c r="F62" s="466">
        <v>0</v>
      </c>
      <c r="G62" s="466">
        <v>0</v>
      </c>
      <c r="H62" s="464">
        <v>0</v>
      </c>
      <c r="I62" s="464">
        <v>0</v>
      </c>
      <c r="J62" s="464">
        <v>0</v>
      </c>
      <c r="K62" s="464">
        <v>0</v>
      </c>
      <c r="L62" s="464">
        <v>0</v>
      </c>
      <c r="M62" s="463">
        <v>0</v>
      </c>
      <c r="N62" s="462">
        <v>0</v>
      </c>
      <c r="O62" s="464">
        <v>0</v>
      </c>
      <c r="P62" s="464">
        <v>0</v>
      </c>
      <c r="Q62" s="464">
        <v>0</v>
      </c>
      <c r="R62" s="463">
        <v>0</v>
      </c>
      <c r="S62" s="173">
        <v>104</v>
      </c>
    </row>
    <row r="63" spans="1:19" ht="20.25" customHeight="1" thickBot="1" x14ac:dyDescent="0.2">
      <c r="B63" s="170">
        <v>105</v>
      </c>
      <c r="C63" s="171" t="s">
        <v>222</v>
      </c>
      <c r="D63" s="472">
        <v>0</v>
      </c>
      <c r="E63" s="456">
        <v>0</v>
      </c>
      <c r="F63" s="457">
        <v>0</v>
      </c>
      <c r="G63" s="457">
        <v>0</v>
      </c>
      <c r="H63" s="160">
        <v>0</v>
      </c>
      <c r="I63" s="160">
        <v>0</v>
      </c>
      <c r="J63" s="160">
        <v>0</v>
      </c>
      <c r="K63" s="160">
        <v>0</v>
      </c>
      <c r="L63" s="160">
        <v>0</v>
      </c>
      <c r="M63" s="456">
        <v>0</v>
      </c>
      <c r="N63" s="472">
        <v>0</v>
      </c>
      <c r="O63" s="160">
        <v>0</v>
      </c>
      <c r="P63" s="160">
        <v>0</v>
      </c>
      <c r="Q63" s="160">
        <v>0</v>
      </c>
      <c r="R63" s="456">
        <v>0</v>
      </c>
      <c r="S63" s="177">
        <v>105</v>
      </c>
    </row>
    <row r="64" spans="1:19" ht="13.5" x14ac:dyDescent="0.15"/>
    <row r="65" ht="13.5" x14ac:dyDescent="0.15"/>
    <row r="66" ht="13.5" x14ac:dyDescent="0.15"/>
    <row r="67" ht="13.5" x14ac:dyDescent="0.15"/>
    <row r="68" ht="13.5" x14ac:dyDescent="0.15"/>
    <row r="69" ht="13.5" x14ac:dyDescent="0.15"/>
    <row r="70" ht="13.5" x14ac:dyDescent="0.15"/>
    <row r="71" ht="13.5" x14ac:dyDescent="0.15"/>
    <row r="72" ht="13.5" x14ac:dyDescent="0.15"/>
    <row r="73" ht="13.5" x14ac:dyDescent="0.15"/>
    <row r="74" ht="13.5" x14ac:dyDescent="0.15"/>
    <row r="75" ht="13.5" x14ac:dyDescent="0.15"/>
    <row r="76" ht="13.5" x14ac:dyDescent="0.15"/>
    <row r="77" ht="13.5" x14ac:dyDescent="0.15"/>
    <row r="78" ht="13.5" x14ac:dyDescent="0.15"/>
    <row r="79" ht="13.5" x14ac:dyDescent="0.15"/>
    <row r="80" ht="13.5" x14ac:dyDescent="0.15"/>
    <row r="81" ht="13.5" x14ac:dyDescent="0.15"/>
    <row r="82" ht="13.5" x14ac:dyDescent="0.15"/>
    <row r="83" ht="13.5" x14ac:dyDescent="0.15"/>
  </sheetData>
  <mergeCells count="13">
    <mergeCell ref="B3:B6"/>
    <mergeCell ref="S3:S6"/>
    <mergeCell ref="R1:S1"/>
    <mergeCell ref="D4:E4"/>
    <mergeCell ref="L5:M5"/>
    <mergeCell ref="F3:M3"/>
    <mergeCell ref="D3:E3"/>
    <mergeCell ref="J5:K5"/>
    <mergeCell ref="F4:G5"/>
    <mergeCell ref="H4:I5"/>
    <mergeCell ref="N3:O3"/>
    <mergeCell ref="N4:O4"/>
    <mergeCell ref="P4:R4"/>
  </mergeCells>
  <phoneticPr fontId="4"/>
  <pageMargins left="0.47244094488188981" right="0.35433070866141736" top="0.74803149606299213" bottom="0.74803149606299213" header="0.31496062992125984" footer="0.31496062992125984"/>
  <pageSetup paperSize="9" scale="60" fitToWidth="0" orientation="portrait" r:id="rId1"/>
  <headerFooter alignWithMargins="0"/>
  <colBreaks count="1" manualBreakCount="1">
    <brk id="13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  <pageSetUpPr autoPageBreaks="0"/>
  </sheetPr>
  <dimension ref="B1:AA84"/>
  <sheetViews>
    <sheetView showOutlineSymbols="0" view="pageBreakPreview" zoomScale="70" zoomScaleNormal="80" zoomScaleSheetLayoutView="70" workbookViewId="0"/>
  </sheetViews>
  <sheetFormatPr defaultColWidth="10.75" defaultRowHeight="21.75" customHeight="1" x14ac:dyDescent="0.15"/>
  <cols>
    <col min="1" max="1" width="1.75" style="133" customWidth="1"/>
    <col min="2" max="2" width="4.625" style="133" customWidth="1"/>
    <col min="3" max="3" width="14" style="133" customWidth="1"/>
    <col min="4" max="4" width="8.75" style="133" customWidth="1"/>
    <col min="5" max="5" width="9.75" style="133" customWidth="1"/>
    <col min="6" max="6" width="15.75" style="133" customWidth="1"/>
    <col min="7" max="7" width="10.5" style="133" customWidth="1"/>
    <col min="8" max="8" width="12.75" style="133" customWidth="1"/>
    <col min="9" max="9" width="15.75" style="133" customWidth="1"/>
    <col min="10" max="10" width="8.75" style="133" customWidth="1"/>
    <col min="11" max="11" width="9.75" style="133" customWidth="1"/>
    <col min="12" max="12" width="15.75" style="133" customWidth="1"/>
    <col min="13" max="13" width="10.375" style="133" customWidth="1"/>
    <col min="14" max="14" width="12.75" style="133" customWidth="1"/>
    <col min="15" max="15" width="16.875" style="133" customWidth="1"/>
    <col min="16" max="16" width="10.5" style="133" customWidth="1"/>
    <col min="17" max="17" width="11.75" style="133" customWidth="1"/>
    <col min="18" max="18" width="15.75" style="133" customWidth="1"/>
    <col min="19" max="19" width="10" style="133" customWidth="1"/>
    <col min="20" max="20" width="10.75" style="133" customWidth="1"/>
    <col min="21" max="21" width="15.125" style="133" customWidth="1"/>
    <col min="22" max="22" width="7.875" style="133" customWidth="1"/>
    <col min="23" max="23" width="8.125" style="133" customWidth="1"/>
    <col min="24" max="24" width="12.25" style="133" customWidth="1"/>
    <col min="25" max="25" width="10.875" style="133" customWidth="1"/>
    <col min="26" max="26" width="16.75" style="133" customWidth="1"/>
    <col min="27" max="27" width="4.375" style="133" customWidth="1"/>
    <col min="28" max="16384" width="10.75" style="133"/>
  </cols>
  <sheetData>
    <row r="1" spans="2:27" ht="24" x14ac:dyDescent="0.15">
      <c r="B1" s="298" t="s">
        <v>234</v>
      </c>
      <c r="Z1" s="556" t="s">
        <v>180</v>
      </c>
      <c r="AA1" s="557"/>
    </row>
    <row r="2" spans="2:27" ht="10.5" customHeight="1" thickBot="1" x14ac:dyDescent="0.2">
      <c r="B2" s="298"/>
    </row>
    <row r="3" spans="2:27" ht="20.25" customHeight="1" x14ac:dyDescent="0.15">
      <c r="B3" s="618" t="s">
        <v>118</v>
      </c>
      <c r="C3" s="299" t="s">
        <v>0</v>
      </c>
      <c r="D3" s="631" t="s">
        <v>260</v>
      </c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3"/>
      <c r="P3" s="134"/>
      <c r="Q3" s="135"/>
      <c r="R3" s="136"/>
      <c r="S3" s="137"/>
      <c r="T3" s="138"/>
      <c r="U3" s="138"/>
      <c r="V3" s="139"/>
      <c r="W3" s="138"/>
      <c r="X3" s="138"/>
      <c r="Y3" s="638" t="s">
        <v>223</v>
      </c>
      <c r="Z3" s="604"/>
      <c r="AA3" s="622" t="s">
        <v>118</v>
      </c>
    </row>
    <row r="4" spans="2:27" ht="20.25" customHeight="1" x14ac:dyDescent="0.15">
      <c r="B4" s="619"/>
      <c r="C4" s="300"/>
      <c r="D4" s="626" t="s">
        <v>94</v>
      </c>
      <c r="E4" s="627"/>
      <c r="F4" s="628"/>
      <c r="G4" s="629" t="s">
        <v>99</v>
      </c>
      <c r="H4" s="567"/>
      <c r="I4" s="630"/>
      <c r="J4" s="629" t="s">
        <v>95</v>
      </c>
      <c r="K4" s="567"/>
      <c r="L4" s="630"/>
      <c r="M4" s="629" t="s">
        <v>274</v>
      </c>
      <c r="N4" s="567"/>
      <c r="O4" s="630"/>
      <c r="P4" s="634" t="s">
        <v>261</v>
      </c>
      <c r="Q4" s="561"/>
      <c r="R4" s="601"/>
      <c r="S4" s="635" t="s">
        <v>100</v>
      </c>
      <c r="T4" s="561"/>
      <c r="U4" s="636"/>
      <c r="V4" s="637" t="s">
        <v>101</v>
      </c>
      <c r="W4" s="561"/>
      <c r="X4" s="636"/>
      <c r="Y4" s="637" t="s">
        <v>102</v>
      </c>
      <c r="Z4" s="601"/>
      <c r="AA4" s="623"/>
    </row>
    <row r="5" spans="2:27" ht="20.25" customHeight="1" x14ac:dyDescent="0.15">
      <c r="B5" s="620"/>
      <c r="C5" s="301"/>
      <c r="D5" s="140" t="s">
        <v>91</v>
      </c>
      <c r="E5" s="140" t="s">
        <v>92</v>
      </c>
      <c r="F5" s="140" t="s">
        <v>164</v>
      </c>
      <c r="G5" s="140" t="s">
        <v>91</v>
      </c>
      <c r="H5" s="140" t="s">
        <v>92</v>
      </c>
      <c r="I5" s="140" t="s">
        <v>164</v>
      </c>
      <c r="J5" s="140" t="s">
        <v>91</v>
      </c>
      <c r="K5" s="140" t="s">
        <v>92</v>
      </c>
      <c r="L5" s="140" t="s">
        <v>164</v>
      </c>
      <c r="M5" s="140" t="s">
        <v>91</v>
      </c>
      <c r="N5" s="495" t="s">
        <v>92</v>
      </c>
      <c r="O5" s="498" t="s">
        <v>164</v>
      </c>
      <c r="P5" s="140" t="s">
        <v>91</v>
      </c>
      <c r="Q5" s="140" t="s">
        <v>165</v>
      </c>
      <c r="R5" s="140" t="s">
        <v>166</v>
      </c>
      <c r="S5" s="141" t="s">
        <v>138</v>
      </c>
      <c r="T5" s="142" t="s">
        <v>167</v>
      </c>
      <c r="U5" s="142" t="s">
        <v>168</v>
      </c>
      <c r="V5" s="142" t="s">
        <v>91</v>
      </c>
      <c r="W5" s="142" t="s">
        <v>92</v>
      </c>
      <c r="X5" s="142" t="s">
        <v>169</v>
      </c>
      <c r="Y5" s="142" t="s">
        <v>91</v>
      </c>
      <c r="Z5" s="142" t="s">
        <v>168</v>
      </c>
      <c r="AA5" s="624"/>
    </row>
    <row r="6" spans="2:27" ht="20.25" customHeight="1" thickBot="1" x14ac:dyDescent="0.2">
      <c r="B6" s="621"/>
      <c r="C6" s="302" t="s">
        <v>1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496"/>
      <c r="O6" s="499"/>
      <c r="P6" s="143"/>
      <c r="Q6" s="143" t="s">
        <v>170</v>
      </c>
      <c r="R6" s="143"/>
      <c r="S6" s="144" t="s">
        <v>170</v>
      </c>
      <c r="T6" s="145" t="s">
        <v>170</v>
      </c>
      <c r="U6" s="145"/>
      <c r="V6" s="145"/>
      <c r="W6" s="145"/>
      <c r="X6" s="145"/>
      <c r="Y6" s="145"/>
      <c r="Z6" s="145"/>
      <c r="AA6" s="625"/>
    </row>
    <row r="7" spans="2:27" ht="13.5" x14ac:dyDescent="0.15">
      <c r="B7" s="201"/>
      <c r="C7" s="202"/>
      <c r="D7" s="146" t="s">
        <v>122</v>
      </c>
      <c r="E7" s="146" t="s">
        <v>156</v>
      </c>
      <c r="F7" s="146" t="s">
        <v>123</v>
      </c>
      <c r="G7" s="146" t="s">
        <v>122</v>
      </c>
      <c r="H7" s="146" t="s">
        <v>156</v>
      </c>
      <c r="I7" s="146" t="s">
        <v>123</v>
      </c>
      <c r="J7" s="146" t="s">
        <v>122</v>
      </c>
      <c r="K7" s="146" t="s">
        <v>156</v>
      </c>
      <c r="L7" s="146" t="s">
        <v>123</v>
      </c>
      <c r="M7" s="146" t="s">
        <v>122</v>
      </c>
      <c r="N7" s="497" t="s">
        <v>156</v>
      </c>
      <c r="O7" s="500" t="s">
        <v>123</v>
      </c>
      <c r="P7" s="146" t="s">
        <v>122</v>
      </c>
      <c r="Q7" s="146" t="s">
        <v>171</v>
      </c>
      <c r="R7" s="146" t="s">
        <v>123</v>
      </c>
      <c r="S7" s="147" t="s">
        <v>122</v>
      </c>
      <c r="T7" s="148" t="s">
        <v>156</v>
      </c>
      <c r="U7" s="148" t="s">
        <v>123</v>
      </c>
      <c r="V7" s="148" t="s">
        <v>122</v>
      </c>
      <c r="W7" s="148" t="s">
        <v>156</v>
      </c>
      <c r="X7" s="148" t="s">
        <v>123</v>
      </c>
      <c r="Y7" s="148" t="s">
        <v>122</v>
      </c>
      <c r="Z7" s="148" t="s">
        <v>123</v>
      </c>
      <c r="AA7" s="303"/>
    </row>
    <row r="8" spans="2:27" ht="20.25" customHeight="1" x14ac:dyDescent="0.15">
      <c r="B8" s="149"/>
      <c r="C8" s="184" t="s">
        <v>283</v>
      </c>
      <c r="D8" s="371">
        <v>6599</v>
      </c>
      <c r="E8" s="371">
        <v>84958</v>
      </c>
      <c r="F8" s="371">
        <v>3646373751</v>
      </c>
      <c r="G8" s="371">
        <v>284266</v>
      </c>
      <c r="H8" s="371">
        <v>435564</v>
      </c>
      <c r="I8" s="371">
        <v>4652835518</v>
      </c>
      <c r="J8" s="371">
        <v>60425</v>
      </c>
      <c r="K8" s="371">
        <v>123422</v>
      </c>
      <c r="L8" s="371">
        <v>777424270</v>
      </c>
      <c r="M8" s="371">
        <v>351290</v>
      </c>
      <c r="N8" s="371">
        <v>643944</v>
      </c>
      <c r="O8" s="371">
        <v>9076633539</v>
      </c>
      <c r="P8" s="371">
        <v>178325</v>
      </c>
      <c r="Q8" s="371">
        <v>214021</v>
      </c>
      <c r="R8" s="372">
        <v>2345912683</v>
      </c>
      <c r="S8" s="371">
        <v>6385</v>
      </c>
      <c r="T8" s="371">
        <v>209003</v>
      </c>
      <c r="U8" s="371">
        <v>140781416</v>
      </c>
      <c r="V8" s="371">
        <v>447</v>
      </c>
      <c r="W8" s="371">
        <v>2907</v>
      </c>
      <c r="X8" s="371">
        <v>32229889</v>
      </c>
      <c r="Y8" s="371">
        <v>530062</v>
      </c>
      <c r="Z8" s="372">
        <v>11595557527</v>
      </c>
      <c r="AA8" s="305"/>
    </row>
    <row r="9" spans="2:27" ht="20.25" customHeight="1" x14ac:dyDescent="0.15">
      <c r="B9" s="201"/>
      <c r="C9" s="184" t="s">
        <v>277</v>
      </c>
      <c r="D9" s="126">
        <v>5340</v>
      </c>
      <c r="E9" s="126">
        <v>70839</v>
      </c>
      <c r="F9" s="126">
        <v>3101037314</v>
      </c>
      <c r="G9" s="126">
        <v>230008</v>
      </c>
      <c r="H9" s="126">
        <v>348799</v>
      </c>
      <c r="I9" s="126">
        <v>3809533870</v>
      </c>
      <c r="J9" s="126">
        <v>48939</v>
      </c>
      <c r="K9" s="126">
        <v>97672</v>
      </c>
      <c r="L9" s="126">
        <v>626350560</v>
      </c>
      <c r="M9" s="126">
        <v>284287</v>
      </c>
      <c r="N9" s="453">
        <v>517310</v>
      </c>
      <c r="O9" s="435">
        <v>7536921744</v>
      </c>
      <c r="P9" s="126">
        <v>145633</v>
      </c>
      <c r="Q9" s="126">
        <v>173436</v>
      </c>
      <c r="R9" s="126">
        <v>2100141948</v>
      </c>
      <c r="S9" s="126">
        <v>5130</v>
      </c>
      <c r="T9" s="126">
        <v>177164</v>
      </c>
      <c r="U9" s="126">
        <v>118696292</v>
      </c>
      <c r="V9" s="126">
        <v>504</v>
      </c>
      <c r="W9" s="126">
        <v>3464</v>
      </c>
      <c r="X9" s="126">
        <v>38259668</v>
      </c>
      <c r="Y9" s="126">
        <v>430424</v>
      </c>
      <c r="Z9" s="126">
        <v>9794019652</v>
      </c>
      <c r="AA9" s="304"/>
    </row>
    <row r="10" spans="2:27" ht="20.25" customHeight="1" x14ac:dyDescent="0.15">
      <c r="B10" s="201"/>
      <c r="C10" s="184" t="s">
        <v>278</v>
      </c>
      <c r="D10" s="126">
        <v>3556</v>
      </c>
      <c r="E10" s="126">
        <v>48153</v>
      </c>
      <c r="F10" s="126">
        <v>2071222010</v>
      </c>
      <c r="G10" s="126">
        <v>148304</v>
      </c>
      <c r="H10" s="126">
        <v>225210</v>
      </c>
      <c r="I10" s="126">
        <v>2494362704</v>
      </c>
      <c r="J10" s="126">
        <v>31516</v>
      </c>
      <c r="K10" s="126">
        <v>61274</v>
      </c>
      <c r="L10" s="126">
        <v>392854801</v>
      </c>
      <c r="M10" s="126">
        <v>183376</v>
      </c>
      <c r="N10" s="453">
        <v>334637</v>
      </c>
      <c r="O10" s="435">
        <v>4958439515</v>
      </c>
      <c r="P10" s="126">
        <v>95798</v>
      </c>
      <c r="Q10" s="126">
        <v>114055</v>
      </c>
      <c r="R10" s="126">
        <v>1362065043</v>
      </c>
      <c r="S10" s="126">
        <v>3351</v>
      </c>
      <c r="T10" s="126">
        <v>118197</v>
      </c>
      <c r="U10" s="126">
        <v>78343276</v>
      </c>
      <c r="V10" s="126">
        <v>399</v>
      </c>
      <c r="W10" s="126">
        <v>3130</v>
      </c>
      <c r="X10" s="126">
        <v>34638450</v>
      </c>
      <c r="Y10" s="126">
        <v>279573</v>
      </c>
      <c r="Z10" s="126">
        <v>6433486284</v>
      </c>
      <c r="AA10" s="304"/>
    </row>
    <row r="11" spans="2:27" ht="20.25" customHeight="1" x14ac:dyDescent="0.15">
      <c r="B11" s="201"/>
      <c r="C11" s="184" t="s">
        <v>279</v>
      </c>
      <c r="D11" s="126">
        <v>2024</v>
      </c>
      <c r="E11" s="126">
        <v>27385</v>
      </c>
      <c r="F11" s="126">
        <v>1199008659</v>
      </c>
      <c r="G11" s="126">
        <v>78479</v>
      </c>
      <c r="H11" s="126">
        <v>119472</v>
      </c>
      <c r="I11" s="126">
        <v>1399687719</v>
      </c>
      <c r="J11" s="126">
        <v>16584</v>
      </c>
      <c r="K11" s="126">
        <v>32102</v>
      </c>
      <c r="L11" s="126">
        <v>209928650</v>
      </c>
      <c r="M11" s="126">
        <v>97087</v>
      </c>
      <c r="N11" s="453">
        <v>178959</v>
      </c>
      <c r="O11" s="435">
        <v>2808625028</v>
      </c>
      <c r="P11" s="126">
        <v>51059</v>
      </c>
      <c r="Q11" s="126">
        <v>60809</v>
      </c>
      <c r="R11" s="126">
        <v>706127438</v>
      </c>
      <c r="S11" s="126">
        <v>1929</v>
      </c>
      <c r="T11" s="126">
        <v>69148</v>
      </c>
      <c r="U11" s="126">
        <v>45737293</v>
      </c>
      <c r="V11" s="126">
        <v>223</v>
      </c>
      <c r="W11" s="126">
        <v>1923</v>
      </c>
      <c r="X11" s="126">
        <v>20573173</v>
      </c>
      <c r="Y11" s="126">
        <v>148369</v>
      </c>
      <c r="Z11" s="126">
        <v>3581062932</v>
      </c>
      <c r="AA11" s="304"/>
    </row>
    <row r="12" spans="2:27" ht="14.25" thickBot="1" x14ac:dyDescent="0.2">
      <c r="B12" s="205"/>
      <c r="C12" s="206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90"/>
      <c r="O12" s="501"/>
      <c r="P12" s="373"/>
      <c r="Q12" s="373"/>
      <c r="R12" s="374"/>
      <c r="S12" s="352"/>
      <c r="T12" s="228"/>
      <c r="U12" s="228"/>
      <c r="V12" s="228"/>
      <c r="W12" s="228"/>
      <c r="X12" s="228"/>
      <c r="Y12" s="228"/>
      <c r="Z12" s="375"/>
      <c r="AA12" s="306"/>
    </row>
    <row r="13" spans="2:27" ht="13.5" x14ac:dyDescent="0.15">
      <c r="B13" s="208"/>
      <c r="C13" s="124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83"/>
      <c r="O13" s="502"/>
      <c r="P13" s="376"/>
      <c r="Q13" s="376"/>
      <c r="R13" s="377"/>
      <c r="S13" s="350"/>
      <c r="T13" s="226"/>
      <c r="U13" s="226"/>
      <c r="V13" s="226"/>
      <c r="W13" s="226"/>
      <c r="X13" s="226"/>
      <c r="Y13" s="226"/>
      <c r="Z13" s="378"/>
      <c r="AA13" s="127"/>
    </row>
    <row r="14" spans="2:27" ht="20.25" customHeight="1" x14ac:dyDescent="0.15">
      <c r="B14" s="123" t="s">
        <v>2</v>
      </c>
      <c r="C14" s="124" t="s">
        <v>3</v>
      </c>
      <c r="D14" s="126">
        <v>708</v>
      </c>
      <c r="E14" s="126">
        <v>9383</v>
      </c>
      <c r="F14" s="126">
        <v>396662478</v>
      </c>
      <c r="G14" s="126">
        <v>30713</v>
      </c>
      <c r="H14" s="126">
        <v>46106</v>
      </c>
      <c r="I14" s="126">
        <v>523585676</v>
      </c>
      <c r="J14" s="126">
        <v>6428</v>
      </c>
      <c r="K14" s="126">
        <v>12148</v>
      </c>
      <c r="L14" s="126">
        <v>80054310</v>
      </c>
      <c r="M14" s="126">
        <v>37849</v>
      </c>
      <c r="N14" s="453">
        <v>67637</v>
      </c>
      <c r="O14" s="435">
        <v>1000302464</v>
      </c>
      <c r="P14" s="126">
        <v>20279</v>
      </c>
      <c r="Q14" s="126">
        <v>24076</v>
      </c>
      <c r="R14" s="126">
        <v>264768430</v>
      </c>
      <c r="S14" s="126">
        <v>667</v>
      </c>
      <c r="T14" s="126">
        <v>23417</v>
      </c>
      <c r="U14" s="126">
        <v>15701122</v>
      </c>
      <c r="V14" s="126">
        <v>58</v>
      </c>
      <c r="W14" s="126">
        <v>427</v>
      </c>
      <c r="X14" s="126">
        <v>4711070</v>
      </c>
      <c r="Y14" s="126">
        <v>58186</v>
      </c>
      <c r="Z14" s="126">
        <v>1285483086</v>
      </c>
      <c r="AA14" s="127"/>
    </row>
    <row r="15" spans="2:27" ht="20.25" customHeight="1" x14ac:dyDescent="0.15">
      <c r="B15" s="123" t="s">
        <v>4</v>
      </c>
      <c r="C15" s="124" t="s">
        <v>5</v>
      </c>
      <c r="D15" s="126">
        <v>708</v>
      </c>
      <c r="E15" s="126">
        <v>9383</v>
      </c>
      <c r="F15" s="126">
        <v>396662478</v>
      </c>
      <c r="G15" s="126">
        <v>30713</v>
      </c>
      <c r="H15" s="126">
        <v>46106</v>
      </c>
      <c r="I15" s="126">
        <v>523585676</v>
      </c>
      <c r="J15" s="126">
        <v>6428</v>
      </c>
      <c r="K15" s="126">
        <v>12148</v>
      </c>
      <c r="L15" s="126">
        <v>80054310</v>
      </c>
      <c r="M15" s="126">
        <v>37849</v>
      </c>
      <c r="N15" s="453">
        <v>67637</v>
      </c>
      <c r="O15" s="435">
        <v>1000302464</v>
      </c>
      <c r="P15" s="126">
        <v>20279</v>
      </c>
      <c r="Q15" s="126">
        <v>24076</v>
      </c>
      <c r="R15" s="126">
        <v>264768430</v>
      </c>
      <c r="S15" s="126">
        <v>667</v>
      </c>
      <c r="T15" s="126">
        <v>23417</v>
      </c>
      <c r="U15" s="126">
        <v>15701122</v>
      </c>
      <c r="V15" s="126">
        <v>58</v>
      </c>
      <c r="W15" s="126">
        <v>427</v>
      </c>
      <c r="X15" s="126">
        <v>4711070</v>
      </c>
      <c r="Y15" s="126">
        <v>58186</v>
      </c>
      <c r="Z15" s="126">
        <v>1285483086</v>
      </c>
      <c r="AA15" s="127"/>
    </row>
    <row r="16" spans="2:27" ht="20.25" customHeight="1" x14ac:dyDescent="0.15">
      <c r="B16" s="125" t="s">
        <v>282</v>
      </c>
      <c r="C16" s="124" t="s">
        <v>6</v>
      </c>
      <c r="D16" s="126">
        <v>641</v>
      </c>
      <c r="E16" s="126">
        <v>8631</v>
      </c>
      <c r="F16" s="126">
        <v>362323974</v>
      </c>
      <c r="G16" s="126">
        <v>27110</v>
      </c>
      <c r="H16" s="126">
        <v>40481</v>
      </c>
      <c r="I16" s="126">
        <v>460952618</v>
      </c>
      <c r="J16" s="126">
        <v>5806</v>
      </c>
      <c r="K16" s="126">
        <v>10906</v>
      </c>
      <c r="L16" s="126">
        <v>71575970</v>
      </c>
      <c r="M16" s="126">
        <v>33557</v>
      </c>
      <c r="N16" s="453">
        <v>60018</v>
      </c>
      <c r="O16" s="435">
        <v>894852562</v>
      </c>
      <c r="P16" s="126">
        <v>17824</v>
      </c>
      <c r="Q16" s="126">
        <v>21144</v>
      </c>
      <c r="R16" s="126">
        <v>234792090</v>
      </c>
      <c r="S16" s="126">
        <v>604</v>
      </c>
      <c r="T16" s="126">
        <v>21882</v>
      </c>
      <c r="U16" s="126">
        <v>14743139</v>
      </c>
      <c r="V16" s="126">
        <v>58</v>
      </c>
      <c r="W16" s="126">
        <v>427</v>
      </c>
      <c r="X16" s="126">
        <v>4711070</v>
      </c>
      <c r="Y16" s="126">
        <v>51439</v>
      </c>
      <c r="Z16" s="126">
        <v>1149098861</v>
      </c>
      <c r="AA16" s="128"/>
    </row>
    <row r="17" spans="2:27" ht="20.25" customHeight="1" x14ac:dyDescent="0.15">
      <c r="B17" s="123" t="s">
        <v>7</v>
      </c>
      <c r="C17" s="124" t="s">
        <v>8</v>
      </c>
      <c r="D17" s="126">
        <v>67</v>
      </c>
      <c r="E17" s="126">
        <v>752</v>
      </c>
      <c r="F17" s="126">
        <v>34338504</v>
      </c>
      <c r="G17" s="126">
        <v>3603</v>
      </c>
      <c r="H17" s="126">
        <v>5625</v>
      </c>
      <c r="I17" s="126">
        <v>62633058</v>
      </c>
      <c r="J17" s="126">
        <v>622</v>
      </c>
      <c r="K17" s="126">
        <v>1242</v>
      </c>
      <c r="L17" s="126">
        <v>8478340</v>
      </c>
      <c r="M17" s="126">
        <v>4292</v>
      </c>
      <c r="N17" s="453">
        <v>7619</v>
      </c>
      <c r="O17" s="435">
        <v>105449902</v>
      </c>
      <c r="P17" s="126">
        <v>2455</v>
      </c>
      <c r="Q17" s="126">
        <v>2932</v>
      </c>
      <c r="R17" s="126">
        <v>29976340</v>
      </c>
      <c r="S17" s="126">
        <v>63</v>
      </c>
      <c r="T17" s="126">
        <v>1535</v>
      </c>
      <c r="U17" s="126">
        <v>957983</v>
      </c>
      <c r="V17" s="126">
        <v>0</v>
      </c>
      <c r="W17" s="126">
        <v>0</v>
      </c>
      <c r="X17" s="126">
        <v>0</v>
      </c>
      <c r="Y17" s="126">
        <v>6747</v>
      </c>
      <c r="Z17" s="126">
        <v>136384225</v>
      </c>
      <c r="AA17" s="127"/>
    </row>
    <row r="18" spans="2:27" ht="20.25" customHeight="1" x14ac:dyDescent="0.15">
      <c r="B18" s="123" t="s">
        <v>9</v>
      </c>
      <c r="C18" s="124" t="s">
        <v>10</v>
      </c>
      <c r="D18" s="379" t="s">
        <v>108</v>
      </c>
      <c r="E18" s="379" t="s">
        <v>108</v>
      </c>
      <c r="F18" s="379" t="s">
        <v>108</v>
      </c>
      <c r="G18" s="379" t="s">
        <v>108</v>
      </c>
      <c r="H18" s="379" t="s">
        <v>108</v>
      </c>
      <c r="I18" s="379" t="s">
        <v>108</v>
      </c>
      <c r="J18" s="379" t="s">
        <v>108</v>
      </c>
      <c r="K18" s="379" t="s">
        <v>108</v>
      </c>
      <c r="L18" s="379" t="s">
        <v>108</v>
      </c>
      <c r="M18" s="379" t="s">
        <v>108</v>
      </c>
      <c r="N18" s="490" t="s">
        <v>108</v>
      </c>
      <c r="O18" s="379" t="s">
        <v>108</v>
      </c>
      <c r="P18" s="379" t="s">
        <v>108</v>
      </c>
      <c r="Q18" s="379" t="s">
        <v>108</v>
      </c>
      <c r="R18" s="379" t="s">
        <v>108</v>
      </c>
      <c r="S18" s="379" t="s">
        <v>108</v>
      </c>
      <c r="T18" s="379" t="s">
        <v>108</v>
      </c>
      <c r="U18" s="379" t="s">
        <v>108</v>
      </c>
      <c r="V18" s="379" t="s">
        <v>108</v>
      </c>
      <c r="W18" s="379" t="s">
        <v>108</v>
      </c>
      <c r="X18" s="379" t="s">
        <v>108</v>
      </c>
      <c r="Y18" s="379" t="s">
        <v>108</v>
      </c>
      <c r="Z18" s="379" t="s">
        <v>108</v>
      </c>
      <c r="AA18" s="127"/>
    </row>
    <row r="19" spans="2:27" ht="14.25" thickBot="1" x14ac:dyDescent="0.2">
      <c r="B19" s="209"/>
      <c r="C19" s="210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83"/>
      <c r="O19" s="372"/>
      <c r="P19" s="377"/>
      <c r="Q19" s="377"/>
      <c r="R19" s="377"/>
      <c r="S19" s="380"/>
      <c r="T19" s="378"/>
      <c r="U19" s="378"/>
      <c r="V19" s="378"/>
      <c r="W19" s="378"/>
      <c r="X19" s="378"/>
      <c r="Y19" s="378"/>
      <c r="Z19" s="378"/>
      <c r="AA19" s="127"/>
    </row>
    <row r="20" spans="2:27" ht="20.25" customHeight="1" x14ac:dyDescent="0.15">
      <c r="B20" s="162">
        <v>1</v>
      </c>
      <c r="C20" s="163" t="s">
        <v>183</v>
      </c>
      <c r="D20" s="381">
        <v>51</v>
      </c>
      <c r="E20" s="381">
        <v>597</v>
      </c>
      <c r="F20" s="381">
        <v>29082680</v>
      </c>
      <c r="G20" s="381">
        <v>2419</v>
      </c>
      <c r="H20" s="381">
        <v>3758</v>
      </c>
      <c r="I20" s="381">
        <v>39011940</v>
      </c>
      <c r="J20" s="381">
        <v>541</v>
      </c>
      <c r="K20" s="381">
        <v>955</v>
      </c>
      <c r="L20" s="381">
        <v>5736630</v>
      </c>
      <c r="M20" s="381">
        <v>3011</v>
      </c>
      <c r="N20" s="382">
        <v>5310</v>
      </c>
      <c r="O20" s="503">
        <v>73831250</v>
      </c>
      <c r="P20" s="381">
        <v>1665</v>
      </c>
      <c r="Q20" s="381">
        <v>1992</v>
      </c>
      <c r="R20" s="381">
        <v>20772410</v>
      </c>
      <c r="S20" s="381">
        <v>48</v>
      </c>
      <c r="T20" s="381">
        <v>1346</v>
      </c>
      <c r="U20" s="381">
        <v>934768</v>
      </c>
      <c r="V20" s="381">
        <v>1</v>
      </c>
      <c r="W20" s="381">
        <v>6</v>
      </c>
      <c r="X20" s="381">
        <v>111900</v>
      </c>
      <c r="Y20" s="381">
        <v>4677</v>
      </c>
      <c r="Z20" s="382">
        <v>95650328</v>
      </c>
      <c r="AA20" s="172">
        <v>1</v>
      </c>
    </row>
    <row r="21" spans="2:27" ht="20.25" customHeight="1" x14ac:dyDescent="0.15">
      <c r="B21" s="164">
        <v>2</v>
      </c>
      <c r="C21" s="165" t="s">
        <v>184</v>
      </c>
      <c r="D21" s="376">
        <v>63</v>
      </c>
      <c r="E21" s="376">
        <v>1041</v>
      </c>
      <c r="F21" s="376">
        <v>39638240</v>
      </c>
      <c r="G21" s="376">
        <v>1333</v>
      </c>
      <c r="H21" s="376">
        <v>2262</v>
      </c>
      <c r="I21" s="376">
        <v>45608000</v>
      </c>
      <c r="J21" s="376">
        <v>317</v>
      </c>
      <c r="K21" s="376">
        <v>593</v>
      </c>
      <c r="L21" s="376">
        <v>3712570</v>
      </c>
      <c r="M21" s="376">
        <v>1713</v>
      </c>
      <c r="N21" s="383">
        <v>3896</v>
      </c>
      <c r="O21" s="502">
        <v>88958810</v>
      </c>
      <c r="P21" s="376">
        <v>897</v>
      </c>
      <c r="Q21" s="376">
        <v>1072</v>
      </c>
      <c r="R21" s="376">
        <v>13356330</v>
      </c>
      <c r="S21" s="376">
        <v>63</v>
      </c>
      <c r="T21" s="376">
        <v>2823</v>
      </c>
      <c r="U21" s="376">
        <v>1924106</v>
      </c>
      <c r="V21" s="376">
        <v>3</v>
      </c>
      <c r="W21" s="376">
        <v>24</v>
      </c>
      <c r="X21" s="376">
        <v>236680</v>
      </c>
      <c r="Y21" s="376">
        <v>2613</v>
      </c>
      <c r="Z21" s="383">
        <v>104475926</v>
      </c>
      <c r="AA21" s="173">
        <v>2</v>
      </c>
    </row>
    <row r="22" spans="2:27" ht="20.25" customHeight="1" x14ac:dyDescent="0.15">
      <c r="B22" s="164">
        <v>3</v>
      </c>
      <c r="C22" s="165" t="s">
        <v>185</v>
      </c>
      <c r="D22" s="376">
        <v>34</v>
      </c>
      <c r="E22" s="376">
        <v>528</v>
      </c>
      <c r="F22" s="376">
        <v>22649230</v>
      </c>
      <c r="G22" s="376">
        <v>1435</v>
      </c>
      <c r="H22" s="376">
        <v>2066</v>
      </c>
      <c r="I22" s="376">
        <v>23115600</v>
      </c>
      <c r="J22" s="376">
        <v>267</v>
      </c>
      <c r="K22" s="376">
        <v>516</v>
      </c>
      <c r="L22" s="376">
        <v>4034270</v>
      </c>
      <c r="M22" s="376">
        <v>1736</v>
      </c>
      <c r="N22" s="383">
        <v>3110</v>
      </c>
      <c r="O22" s="502">
        <v>49799100</v>
      </c>
      <c r="P22" s="376">
        <v>991</v>
      </c>
      <c r="Q22" s="376">
        <v>1194</v>
      </c>
      <c r="R22" s="376">
        <v>10566420</v>
      </c>
      <c r="S22" s="376">
        <v>34</v>
      </c>
      <c r="T22" s="376">
        <v>1352</v>
      </c>
      <c r="U22" s="376">
        <v>850469</v>
      </c>
      <c r="V22" s="376">
        <v>0</v>
      </c>
      <c r="W22" s="376">
        <v>0</v>
      </c>
      <c r="X22" s="376">
        <v>0</v>
      </c>
      <c r="Y22" s="376">
        <v>2727</v>
      </c>
      <c r="Z22" s="383">
        <v>61215989</v>
      </c>
      <c r="AA22" s="173">
        <v>3</v>
      </c>
    </row>
    <row r="23" spans="2:27" ht="20.25" customHeight="1" x14ac:dyDescent="0.15">
      <c r="B23" s="164">
        <v>4</v>
      </c>
      <c r="C23" s="165" t="s">
        <v>186</v>
      </c>
      <c r="D23" s="376">
        <v>31</v>
      </c>
      <c r="E23" s="376">
        <v>493</v>
      </c>
      <c r="F23" s="376">
        <v>20275584</v>
      </c>
      <c r="G23" s="376">
        <v>1627</v>
      </c>
      <c r="H23" s="376">
        <v>2563</v>
      </c>
      <c r="I23" s="376">
        <v>30712842</v>
      </c>
      <c r="J23" s="376">
        <v>360</v>
      </c>
      <c r="K23" s="376">
        <v>702</v>
      </c>
      <c r="L23" s="376">
        <v>4371710</v>
      </c>
      <c r="M23" s="376">
        <v>2018</v>
      </c>
      <c r="N23" s="383">
        <v>3758</v>
      </c>
      <c r="O23" s="502">
        <v>55360136</v>
      </c>
      <c r="P23" s="376">
        <v>1032</v>
      </c>
      <c r="Q23" s="376">
        <v>1209</v>
      </c>
      <c r="R23" s="376">
        <v>14297180</v>
      </c>
      <c r="S23" s="376">
        <v>31</v>
      </c>
      <c r="T23" s="376">
        <v>1243</v>
      </c>
      <c r="U23" s="376">
        <v>827975</v>
      </c>
      <c r="V23" s="376">
        <v>0</v>
      </c>
      <c r="W23" s="376">
        <v>0</v>
      </c>
      <c r="X23" s="376">
        <v>0</v>
      </c>
      <c r="Y23" s="376">
        <v>3050</v>
      </c>
      <c r="Z23" s="383">
        <v>70485291</v>
      </c>
      <c r="AA23" s="173">
        <v>4</v>
      </c>
    </row>
    <row r="24" spans="2:27" ht="20.25" customHeight="1" x14ac:dyDescent="0.15">
      <c r="B24" s="166">
        <v>5</v>
      </c>
      <c r="C24" s="167" t="s">
        <v>187</v>
      </c>
      <c r="D24" s="384">
        <v>30</v>
      </c>
      <c r="E24" s="384">
        <v>225</v>
      </c>
      <c r="F24" s="384">
        <v>12481410</v>
      </c>
      <c r="G24" s="384">
        <v>848</v>
      </c>
      <c r="H24" s="384">
        <v>1251</v>
      </c>
      <c r="I24" s="384">
        <v>14955790</v>
      </c>
      <c r="J24" s="384">
        <v>204</v>
      </c>
      <c r="K24" s="384">
        <v>382</v>
      </c>
      <c r="L24" s="384">
        <v>2437950</v>
      </c>
      <c r="M24" s="384">
        <v>1082</v>
      </c>
      <c r="N24" s="385">
        <v>1858</v>
      </c>
      <c r="O24" s="504">
        <v>29875150</v>
      </c>
      <c r="P24" s="384">
        <v>520</v>
      </c>
      <c r="Q24" s="384">
        <v>665</v>
      </c>
      <c r="R24" s="384">
        <v>6483680</v>
      </c>
      <c r="S24" s="384">
        <v>26</v>
      </c>
      <c r="T24" s="384">
        <v>447</v>
      </c>
      <c r="U24" s="384">
        <v>299008</v>
      </c>
      <c r="V24" s="384">
        <v>0</v>
      </c>
      <c r="W24" s="384">
        <v>0</v>
      </c>
      <c r="X24" s="384">
        <v>0</v>
      </c>
      <c r="Y24" s="384">
        <v>1602</v>
      </c>
      <c r="Z24" s="385">
        <v>36657838</v>
      </c>
      <c r="AA24" s="174">
        <v>5</v>
      </c>
    </row>
    <row r="25" spans="2:27" ht="20.25" customHeight="1" x14ac:dyDescent="0.15">
      <c r="B25" s="164">
        <v>7</v>
      </c>
      <c r="C25" s="165" t="s">
        <v>188</v>
      </c>
      <c r="D25" s="376">
        <v>1</v>
      </c>
      <c r="E25" s="376">
        <v>4</v>
      </c>
      <c r="F25" s="376">
        <v>1037610</v>
      </c>
      <c r="G25" s="376">
        <v>549</v>
      </c>
      <c r="H25" s="376">
        <v>715</v>
      </c>
      <c r="I25" s="376">
        <v>4862150</v>
      </c>
      <c r="J25" s="376">
        <v>134</v>
      </c>
      <c r="K25" s="376">
        <v>273</v>
      </c>
      <c r="L25" s="376">
        <v>1687290</v>
      </c>
      <c r="M25" s="376">
        <v>684</v>
      </c>
      <c r="N25" s="383">
        <v>992</v>
      </c>
      <c r="O25" s="502">
        <v>7587050</v>
      </c>
      <c r="P25" s="376">
        <v>395</v>
      </c>
      <c r="Q25" s="376">
        <v>463</v>
      </c>
      <c r="R25" s="376">
        <v>4187950</v>
      </c>
      <c r="S25" s="376">
        <v>1</v>
      </c>
      <c r="T25" s="376">
        <v>5</v>
      </c>
      <c r="U25" s="376">
        <v>3730</v>
      </c>
      <c r="V25" s="376">
        <v>0</v>
      </c>
      <c r="W25" s="376">
        <v>0</v>
      </c>
      <c r="X25" s="376">
        <v>0</v>
      </c>
      <c r="Y25" s="376">
        <v>1079</v>
      </c>
      <c r="Z25" s="383">
        <v>11778730</v>
      </c>
      <c r="AA25" s="173">
        <v>7</v>
      </c>
    </row>
    <row r="26" spans="2:27" ht="20.25" customHeight="1" x14ac:dyDescent="0.15">
      <c r="B26" s="164">
        <v>8</v>
      </c>
      <c r="C26" s="165" t="s">
        <v>189</v>
      </c>
      <c r="D26" s="376">
        <v>15</v>
      </c>
      <c r="E26" s="376">
        <v>206</v>
      </c>
      <c r="F26" s="376">
        <v>7048380</v>
      </c>
      <c r="G26" s="376">
        <v>804</v>
      </c>
      <c r="H26" s="376">
        <v>1010</v>
      </c>
      <c r="I26" s="376">
        <v>8536000</v>
      </c>
      <c r="J26" s="376">
        <v>200</v>
      </c>
      <c r="K26" s="376">
        <v>381</v>
      </c>
      <c r="L26" s="376">
        <v>2284620</v>
      </c>
      <c r="M26" s="376">
        <v>1019</v>
      </c>
      <c r="N26" s="383">
        <v>1597</v>
      </c>
      <c r="O26" s="502">
        <v>17869000</v>
      </c>
      <c r="P26" s="376">
        <v>555</v>
      </c>
      <c r="Q26" s="376">
        <v>682</v>
      </c>
      <c r="R26" s="376">
        <v>6309820</v>
      </c>
      <c r="S26" s="376">
        <v>12</v>
      </c>
      <c r="T26" s="376">
        <v>515</v>
      </c>
      <c r="U26" s="376">
        <v>354016</v>
      </c>
      <c r="V26" s="376">
        <v>0</v>
      </c>
      <c r="W26" s="376">
        <v>0</v>
      </c>
      <c r="X26" s="376">
        <v>0</v>
      </c>
      <c r="Y26" s="376">
        <v>1574</v>
      </c>
      <c r="Z26" s="383">
        <v>24532836</v>
      </c>
      <c r="AA26" s="173">
        <v>8</v>
      </c>
    </row>
    <row r="27" spans="2:27" ht="20.25" customHeight="1" x14ac:dyDescent="0.15">
      <c r="B27" s="164">
        <v>10</v>
      </c>
      <c r="C27" s="165" t="s">
        <v>190</v>
      </c>
      <c r="D27" s="376">
        <v>6</v>
      </c>
      <c r="E27" s="376">
        <v>41</v>
      </c>
      <c r="F27" s="376">
        <v>2685330</v>
      </c>
      <c r="G27" s="376">
        <v>663</v>
      </c>
      <c r="H27" s="376">
        <v>925</v>
      </c>
      <c r="I27" s="376">
        <v>7540530</v>
      </c>
      <c r="J27" s="376">
        <v>105</v>
      </c>
      <c r="K27" s="376">
        <v>191</v>
      </c>
      <c r="L27" s="376">
        <v>1054290</v>
      </c>
      <c r="M27" s="376">
        <v>774</v>
      </c>
      <c r="N27" s="383">
        <v>1157</v>
      </c>
      <c r="O27" s="502">
        <v>11280150</v>
      </c>
      <c r="P27" s="376">
        <v>425</v>
      </c>
      <c r="Q27" s="376">
        <v>499</v>
      </c>
      <c r="R27" s="376">
        <v>3883440</v>
      </c>
      <c r="S27" s="376">
        <v>6</v>
      </c>
      <c r="T27" s="376">
        <v>61</v>
      </c>
      <c r="U27" s="376">
        <v>39640</v>
      </c>
      <c r="V27" s="376">
        <v>1</v>
      </c>
      <c r="W27" s="376">
        <v>9</v>
      </c>
      <c r="X27" s="376">
        <v>93090</v>
      </c>
      <c r="Y27" s="376">
        <v>1200</v>
      </c>
      <c r="Z27" s="383">
        <v>15296320</v>
      </c>
      <c r="AA27" s="173">
        <v>10</v>
      </c>
    </row>
    <row r="28" spans="2:27" ht="20.25" customHeight="1" x14ac:dyDescent="0.15">
      <c r="B28" s="164">
        <v>11</v>
      </c>
      <c r="C28" s="165" t="s">
        <v>191</v>
      </c>
      <c r="D28" s="376">
        <v>9</v>
      </c>
      <c r="E28" s="376">
        <v>102</v>
      </c>
      <c r="F28" s="376">
        <v>4946730</v>
      </c>
      <c r="G28" s="376">
        <v>554</v>
      </c>
      <c r="H28" s="376">
        <v>911</v>
      </c>
      <c r="I28" s="376">
        <v>12787090</v>
      </c>
      <c r="J28" s="376">
        <v>88</v>
      </c>
      <c r="K28" s="376">
        <v>166</v>
      </c>
      <c r="L28" s="376">
        <v>1190680</v>
      </c>
      <c r="M28" s="376">
        <v>651</v>
      </c>
      <c r="N28" s="383">
        <v>1179</v>
      </c>
      <c r="O28" s="502">
        <v>18924500</v>
      </c>
      <c r="P28" s="376">
        <v>313</v>
      </c>
      <c r="Q28" s="376">
        <v>347</v>
      </c>
      <c r="R28" s="376">
        <v>3514800</v>
      </c>
      <c r="S28" s="376">
        <v>8</v>
      </c>
      <c r="T28" s="376">
        <v>254</v>
      </c>
      <c r="U28" s="376">
        <v>167192</v>
      </c>
      <c r="V28" s="376">
        <v>0</v>
      </c>
      <c r="W28" s="376">
        <v>0</v>
      </c>
      <c r="X28" s="376">
        <v>0</v>
      </c>
      <c r="Y28" s="376">
        <v>964</v>
      </c>
      <c r="Z28" s="383">
        <v>22606492</v>
      </c>
      <c r="AA28" s="173">
        <v>11</v>
      </c>
    </row>
    <row r="29" spans="2:27" ht="20.25" customHeight="1" x14ac:dyDescent="0.15">
      <c r="B29" s="166">
        <v>12</v>
      </c>
      <c r="C29" s="167" t="s">
        <v>20</v>
      </c>
      <c r="D29" s="386">
        <v>11</v>
      </c>
      <c r="E29" s="386">
        <v>73</v>
      </c>
      <c r="F29" s="386">
        <v>3121130</v>
      </c>
      <c r="G29" s="386">
        <v>948</v>
      </c>
      <c r="H29" s="386">
        <v>1336</v>
      </c>
      <c r="I29" s="386">
        <v>12667810</v>
      </c>
      <c r="J29" s="386">
        <v>200</v>
      </c>
      <c r="K29" s="386">
        <v>405</v>
      </c>
      <c r="L29" s="386">
        <v>2588840</v>
      </c>
      <c r="M29" s="386">
        <v>1159</v>
      </c>
      <c r="N29" s="387">
        <v>1814</v>
      </c>
      <c r="O29" s="505">
        <v>18377780</v>
      </c>
      <c r="P29" s="386">
        <v>621</v>
      </c>
      <c r="Q29" s="386">
        <v>714</v>
      </c>
      <c r="R29" s="386">
        <v>6408970</v>
      </c>
      <c r="S29" s="386">
        <v>9</v>
      </c>
      <c r="T29" s="386">
        <v>78</v>
      </c>
      <c r="U29" s="386">
        <v>52034</v>
      </c>
      <c r="V29" s="386">
        <v>1</v>
      </c>
      <c r="W29" s="386">
        <v>6</v>
      </c>
      <c r="X29" s="386">
        <v>79900</v>
      </c>
      <c r="Y29" s="386">
        <v>1781</v>
      </c>
      <c r="Z29" s="387">
        <v>24918684</v>
      </c>
      <c r="AA29" s="174">
        <v>12</v>
      </c>
    </row>
    <row r="30" spans="2:27" ht="20.25" customHeight="1" x14ac:dyDescent="0.15">
      <c r="B30" s="164">
        <v>14</v>
      </c>
      <c r="C30" s="165" t="s">
        <v>192</v>
      </c>
      <c r="D30" s="376">
        <v>1</v>
      </c>
      <c r="E30" s="376">
        <v>8</v>
      </c>
      <c r="F30" s="376">
        <v>379530</v>
      </c>
      <c r="G30" s="376">
        <v>246</v>
      </c>
      <c r="H30" s="376">
        <v>302</v>
      </c>
      <c r="I30" s="376">
        <v>2197720</v>
      </c>
      <c r="J30" s="376">
        <v>53</v>
      </c>
      <c r="K30" s="376">
        <v>103</v>
      </c>
      <c r="L30" s="376">
        <v>582450</v>
      </c>
      <c r="M30" s="376">
        <v>300</v>
      </c>
      <c r="N30" s="383">
        <v>413</v>
      </c>
      <c r="O30" s="502">
        <v>3159700</v>
      </c>
      <c r="P30" s="376">
        <v>217</v>
      </c>
      <c r="Q30" s="376">
        <v>240</v>
      </c>
      <c r="R30" s="376">
        <v>1860010</v>
      </c>
      <c r="S30" s="376">
        <v>1</v>
      </c>
      <c r="T30" s="376">
        <v>18</v>
      </c>
      <c r="U30" s="376">
        <v>11870</v>
      </c>
      <c r="V30" s="376">
        <v>0</v>
      </c>
      <c r="W30" s="376">
        <v>0</v>
      </c>
      <c r="X30" s="376">
        <v>0</v>
      </c>
      <c r="Y30" s="376">
        <v>517</v>
      </c>
      <c r="Z30" s="383">
        <v>5031580</v>
      </c>
      <c r="AA30" s="175">
        <v>14</v>
      </c>
    </row>
    <row r="31" spans="2:27" ht="20.25" customHeight="1" x14ac:dyDescent="0.15">
      <c r="B31" s="164">
        <v>15</v>
      </c>
      <c r="C31" s="165" t="s">
        <v>193</v>
      </c>
      <c r="D31" s="376">
        <v>27</v>
      </c>
      <c r="E31" s="376">
        <v>551</v>
      </c>
      <c r="F31" s="376">
        <v>12979330</v>
      </c>
      <c r="G31" s="376">
        <v>561</v>
      </c>
      <c r="H31" s="376">
        <v>817</v>
      </c>
      <c r="I31" s="376">
        <v>9683060</v>
      </c>
      <c r="J31" s="376">
        <v>124</v>
      </c>
      <c r="K31" s="376">
        <v>207</v>
      </c>
      <c r="L31" s="376">
        <v>1194130</v>
      </c>
      <c r="M31" s="376">
        <v>712</v>
      </c>
      <c r="N31" s="383">
        <v>1575</v>
      </c>
      <c r="O31" s="502">
        <v>23856520</v>
      </c>
      <c r="P31" s="376">
        <v>411</v>
      </c>
      <c r="Q31" s="376">
        <v>495</v>
      </c>
      <c r="R31" s="376">
        <v>5696950</v>
      </c>
      <c r="S31" s="376">
        <v>27</v>
      </c>
      <c r="T31" s="376">
        <v>1555</v>
      </c>
      <c r="U31" s="376">
        <v>1043356</v>
      </c>
      <c r="V31" s="376">
        <v>0</v>
      </c>
      <c r="W31" s="376">
        <v>0</v>
      </c>
      <c r="X31" s="376">
        <v>0</v>
      </c>
      <c r="Y31" s="376">
        <v>1123</v>
      </c>
      <c r="Z31" s="383">
        <v>30596826</v>
      </c>
      <c r="AA31" s="173">
        <v>15</v>
      </c>
    </row>
    <row r="32" spans="2:27" ht="20.25" customHeight="1" x14ac:dyDescent="0.15">
      <c r="B32" s="164">
        <v>17</v>
      </c>
      <c r="C32" s="165" t="s">
        <v>194</v>
      </c>
      <c r="D32" s="376">
        <v>8</v>
      </c>
      <c r="E32" s="376">
        <v>56</v>
      </c>
      <c r="F32" s="376">
        <v>8913330</v>
      </c>
      <c r="G32" s="376">
        <v>667</v>
      </c>
      <c r="H32" s="376">
        <v>847</v>
      </c>
      <c r="I32" s="376">
        <v>7974360</v>
      </c>
      <c r="J32" s="376">
        <v>160</v>
      </c>
      <c r="K32" s="376">
        <v>281</v>
      </c>
      <c r="L32" s="376">
        <v>2091470</v>
      </c>
      <c r="M32" s="376">
        <v>835</v>
      </c>
      <c r="N32" s="383">
        <v>1184</v>
      </c>
      <c r="O32" s="502">
        <v>18979160</v>
      </c>
      <c r="P32" s="376">
        <v>410</v>
      </c>
      <c r="Q32" s="376">
        <v>464</v>
      </c>
      <c r="R32" s="376">
        <v>6252080</v>
      </c>
      <c r="S32" s="376">
        <v>7</v>
      </c>
      <c r="T32" s="376">
        <v>103</v>
      </c>
      <c r="U32" s="376">
        <v>67658</v>
      </c>
      <c r="V32" s="376">
        <v>3</v>
      </c>
      <c r="W32" s="376">
        <v>11</v>
      </c>
      <c r="X32" s="376">
        <v>131790</v>
      </c>
      <c r="Y32" s="376">
        <v>1248</v>
      </c>
      <c r="Z32" s="383">
        <v>25430688</v>
      </c>
      <c r="AA32" s="173">
        <v>17</v>
      </c>
    </row>
    <row r="33" spans="2:27" ht="20.25" customHeight="1" x14ac:dyDescent="0.15">
      <c r="B33" s="164">
        <v>20</v>
      </c>
      <c r="C33" s="165" t="s">
        <v>195</v>
      </c>
      <c r="D33" s="376">
        <v>5</v>
      </c>
      <c r="E33" s="376">
        <v>43</v>
      </c>
      <c r="F33" s="376">
        <v>3212780</v>
      </c>
      <c r="G33" s="376">
        <v>451</v>
      </c>
      <c r="H33" s="376">
        <v>838</v>
      </c>
      <c r="I33" s="376">
        <v>11359450</v>
      </c>
      <c r="J33" s="376">
        <v>93</v>
      </c>
      <c r="K33" s="376">
        <v>203</v>
      </c>
      <c r="L33" s="376">
        <v>1641360</v>
      </c>
      <c r="M33" s="376">
        <v>549</v>
      </c>
      <c r="N33" s="383">
        <v>1084</v>
      </c>
      <c r="O33" s="502">
        <v>16213590</v>
      </c>
      <c r="P33" s="376">
        <v>325</v>
      </c>
      <c r="Q33" s="376">
        <v>439</v>
      </c>
      <c r="R33" s="376">
        <v>4906630</v>
      </c>
      <c r="S33" s="376">
        <v>5</v>
      </c>
      <c r="T33" s="376">
        <v>78</v>
      </c>
      <c r="U33" s="376">
        <v>53018</v>
      </c>
      <c r="V33" s="376">
        <v>0</v>
      </c>
      <c r="W33" s="376">
        <v>0</v>
      </c>
      <c r="X33" s="376">
        <v>0</v>
      </c>
      <c r="Y33" s="376">
        <v>874</v>
      </c>
      <c r="Z33" s="383">
        <v>21173238</v>
      </c>
      <c r="AA33" s="173">
        <v>20</v>
      </c>
    </row>
    <row r="34" spans="2:27" ht="20.25" customHeight="1" x14ac:dyDescent="0.15">
      <c r="B34" s="166">
        <v>27</v>
      </c>
      <c r="C34" s="167" t="s">
        <v>196</v>
      </c>
      <c r="D34" s="386">
        <v>3</v>
      </c>
      <c r="E34" s="386">
        <v>9</v>
      </c>
      <c r="F34" s="386">
        <v>843680</v>
      </c>
      <c r="G34" s="386">
        <v>229</v>
      </c>
      <c r="H34" s="386">
        <v>291</v>
      </c>
      <c r="I34" s="386">
        <v>2067300</v>
      </c>
      <c r="J34" s="386">
        <v>52</v>
      </c>
      <c r="K34" s="386">
        <v>97</v>
      </c>
      <c r="L34" s="386">
        <v>764860</v>
      </c>
      <c r="M34" s="386">
        <v>284</v>
      </c>
      <c r="N34" s="387">
        <v>397</v>
      </c>
      <c r="O34" s="505">
        <v>3675840</v>
      </c>
      <c r="P34" s="386">
        <v>133</v>
      </c>
      <c r="Q34" s="386">
        <v>155</v>
      </c>
      <c r="R34" s="386">
        <v>1719980</v>
      </c>
      <c r="S34" s="386">
        <v>2</v>
      </c>
      <c r="T34" s="386">
        <v>10</v>
      </c>
      <c r="U34" s="386">
        <v>6650</v>
      </c>
      <c r="V34" s="386">
        <v>0</v>
      </c>
      <c r="W34" s="386">
        <v>0</v>
      </c>
      <c r="X34" s="386">
        <v>0</v>
      </c>
      <c r="Y34" s="386">
        <v>417</v>
      </c>
      <c r="Z34" s="387">
        <v>5402470</v>
      </c>
      <c r="AA34" s="174">
        <v>27</v>
      </c>
    </row>
    <row r="35" spans="2:27" ht="20.25" customHeight="1" x14ac:dyDescent="0.15">
      <c r="B35" s="164">
        <v>32</v>
      </c>
      <c r="C35" s="165" t="s">
        <v>197</v>
      </c>
      <c r="D35" s="376">
        <v>9</v>
      </c>
      <c r="E35" s="376">
        <v>46</v>
      </c>
      <c r="F35" s="376">
        <v>2479880</v>
      </c>
      <c r="G35" s="376">
        <v>405</v>
      </c>
      <c r="H35" s="376">
        <v>795</v>
      </c>
      <c r="I35" s="376">
        <v>7530170</v>
      </c>
      <c r="J35" s="376">
        <v>62</v>
      </c>
      <c r="K35" s="376">
        <v>124</v>
      </c>
      <c r="L35" s="376">
        <v>760190</v>
      </c>
      <c r="M35" s="376">
        <v>476</v>
      </c>
      <c r="N35" s="383">
        <v>965</v>
      </c>
      <c r="O35" s="502">
        <v>10770240</v>
      </c>
      <c r="P35" s="376">
        <v>339</v>
      </c>
      <c r="Q35" s="376">
        <v>439</v>
      </c>
      <c r="R35" s="376">
        <v>4059320</v>
      </c>
      <c r="S35" s="376">
        <v>8</v>
      </c>
      <c r="T35" s="376">
        <v>103</v>
      </c>
      <c r="U35" s="376">
        <v>71798</v>
      </c>
      <c r="V35" s="376">
        <v>0</v>
      </c>
      <c r="W35" s="376">
        <v>0</v>
      </c>
      <c r="X35" s="376">
        <v>0</v>
      </c>
      <c r="Y35" s="376">
        <v>815</v>
      </c>
      <c r="Z35" s="383">
        <v>14901358</v>
      </c>
      <c r="AA35" s="175">
        <v>32</v>
      </c>
    </row>
    <row r="36" spans="2:27" ht="20.25" customHeight="1" x14ac:dyDescent="0.15">
      <c r="B36" s="164">
        <v>33</v>
      </c>
      <c r="C36" s="165" t="s">
        <v>198</v>
      </c>
      <c r="D36" s="376">
        <v>13</v>
      </c>
      <c r="E36" s="376">
        <v>208</v>
      </c>
      <c r="F36" s="376">
        <v>8573940</v>
      </c>
      <c r="G36" s="376">
        <v>748</v>
      </c>
      <c r="H36" s="376">
        <v>1002</v>
      </c>
      <c r="I36" s="376">
        <v>10478610</v>
      </c>
      <c r="J36" s="376">
        <v>146</v>
      </c>
      <c r="K36" s="376">
        <v>254</v>
      </c>
      <c r="L36" s="376">
        <v>1742490</v>
      </c>
      <c r="M36" s="376">
        <v>907</v>
      </c>
      <c r="N36" s="383">
        <v>1464</v>
      </c>
      <c r="O36" s="502">
        <v>20795040</v>
      </c>
      <c r="P36" s="376">
        <v>566</v>
      </c>
      <c r="Q36" s="376">
        <v>624</v>
      </c>
      <c r="R36" s="376">
        <v>8000040</v>
      </c>
      <c r="S36" s="376">
        <v>10</v>
      </c>
      <c r="T36" s="376">
        <v>570</v>
      </c>
      <c r="U36" s="376">
        <v>416346</v>
      </c>
      <c r="V36" s="376">
        <v>0</v>
      </c>
      <c r="W36" s="376">
        <v>0</v>
      </c>
      <c r="X36" s="376">
        <v>0</v>
      </c>
      <c r="Y36" s="376">
        <v>1473</v>
      </c>
      <c r="Z36" s="383">
        <v>29211426</v>
      </c>
      <c r="AA36" s="173">
        <v>33</v>
      </c>
    </row>
    <row r="37" spans="2:27" ht="20.25" customHeight="1" x14ac:dyDescent="0.15">
      <c r="B37" s="164">
        <v>35</v>
      </c>
      <c r="C37" s="165" t="s">
        <v>199</v>
      </c>
      <c r="D37" s="376">
        <v>22</v>
      </c>
      <c r="E37" s="376">
        <v>527</v>
      </c>
      <c r="F37" s="376">
        <v>7207960</v>
      </c>
      <c r="G37" s="376">
        <v>994</v>
      </c>
      <c r="H37" s="376">
        <v>1384</v>
      </c>
      <c r="I37" s="376">
        <v>15969430</v>
      </c>
      <c r="J37" s="376">
        <v>177</v>
      </c>
      <c r="K37" s="376">
        <v>321</v>
      </c>
      <c r="L37" s="376">
        <v>2082220</v>
      </c>
      <c r="M37" s="376">
        <v>1193</v>
      </c>
      <c r="N37" s="383">
        <v>2232</v>
      </c>
      <c r="O37" s="502">
        <v>25259610</v>
      </c>
      <c r="P37" s="376">
        <v>680</v>
      </c>
      <c r="Q37" s="376">
        <v>775</v>
      </c>
      <c r="R37" s="376">
        <v>6785380</v>
      </c>
      <c r="S37" s="376">
        <v>22</v>
      </c>
      <c r="T37" s="376">
        <v>1550</v>
      </c>
      <c r="U37" s="376">
        <v>1083120</v>
      </c>
      <c r="V37" s="376">
        <v>0</v>
      </c>
      <c r="W37" s="376">
        <v>0</v>
      </c>
      <c r="X37" s="376">
        <v>0</v>
      </c>
      <c r="Y37" s="376">
        <v>1873</v>
      </c>
      <c r="Z37" s="383">
        <v>33128110</v>
      </c>
      <c r="AA37" s="173">
        <v>35</v>
      </c>
    </row>
    <row r="38" spans="2:27" ht="20.25" customHeight="1" x14ac:dyDescent="0.15">
      <c r="B38" s="164">
        <v>42</v>
      </c>
      <c r="C38" s="165" t="s">
        <v>200</v>
      </c>
      <c r="D38" s="376">
        <v>10</v>
      </c>
      <c r="E38" s="376">
        <v>130</v>
      </c>
      <c r="F38" s="376">
        <v>4146980</v>
      </c>
      <c r="G38" s="376">
        <v>516</v>
      </c>
      <c r="H38" s="376">
        <v>730</v>
      </c>
      <c r="I38" s="376">
        <v>6831570</v>
      </c>
      <c r="J38" s="376">
        <v>54</v>
      </c>
      <c r="K38" s="376">
        <v>109</v>
      </c>
      <c r="L38" s="376">
        <v>821160</v>
      </c>
      <c r="M38" s="376">
        <v>580</v>
      </c>
      <c r="N38" s="383">
        <v>969</v>
      </c>
      <c r="O38" s="502">
        <v>11799710</v>
      </c>
      <c r="P38" s="376">
        <v>273</v>
      </c>
      <c r="Q38" s="376">
        <v>309</v>
      </c>
      <c r="R38" s="376">
        <v>2186480</v>
      </c>
      <c r="S38" s="376">
        <v>10</v>
      </c>
      <c r="T38" s="376">
        <v>366</v>
      </c>
      <c r="U38" s="376">
        <v>245618</v>
      </c>
      <c r="V38" s="376">
        <v>0</v>
      </c>
      <c r="W38" s="376">
        <v>0</v>
      </c>
      <c r="X38" s="376">
        <v>0</v>
      </c>
      <c r="Y38" s="376">
        <v>853</v>
      </c>
      <c r="Z38" s="383">
        <v>14231808</v>
      </c>
      <c r="AA38" s="173">
        <v>42</v>
      </c>
    </row>
    <row r="39" spans="2:27" ht="20.25" customHeight="1" x14ac:dyDescent="0.15">
      <c r="B39" s="166">
        <v>48</v>
      </c>
      <c r="C39" s="167" t="s">
        <v>201</v>
      </c>
      <c r="D39" s="386">
        <v>23</v>
      </c>
      <c r="E39" s="386">
        <v>187</v>
      </c>
      <c r="F39" s="386">
        <v>10887640</v>
      </c>
      <c r="G39" s="386">
        <v>420</v>
      </c>
      <c r="H39" s="386">
        <v>598</v>
      </c>
      <c r="I39" s="386">
        <v>9390130</v>
      </c>
      <c r="J39" s="386">
        <v>136</v>
      </c>
      <c r="K39" s="386">
        <v>244</v>
      </c>
      <c r="L39" s="386">
        <v>1598600</v>
      </c>
      <c r="M39" s="386">
        <v>579</v>
      </c>
      <c r="N39" s="387">
        <v>1029</v>
      </c>
      <c r="O39" s="505">
        <v>21876370</v>
      </c>
      <c r="P39" s="386">
        <v>254</v>
      </c>
      <c r="Q39" s="386">
        <v>304</v>
      </c>
      <c r="R39" s="386">
        <v>3547480</v>
      </c>
      <c r="S39" s="386">
        <v>21</v>
      </c>
      <c r="T39" s="386">
        <v>418</v>
      </c>
      <c r="U39" s="386">
        <v>283728</v>
      </c>
      <c r="V39" s="386">
        <v>0</v>
      </c>
      <c r="W39" s="386">
        <v>0</v>
      </c>
      <c r="X39" s="386">
        <v>0</v>
      </c>
      <c r="Y39" s="386">
        <v>833</v>
      </c>
      <c r="Z39" s="387">
        <v>25707578</v>
      </c>
      <c r="AA39" s="174">
        <v>48</v>
      </c>
    </row>
    <row r="40" spans="2:27" ht="20.25" customHeight="1" x14ac:dyDescent="0.15">
      <c r="B40" s="164">
        <v>49</v>
      </c>
      <c r="C40" s="165" t="s">
        <v>202</v>
      </c>
      <c r="D40" s="376">
        <v>32</v>
      </c>
      <c r="E40" s="376">
        <v>293</v>
      </c>
      <c r="F40" s="376">
        <v>19895110</v>
      </c>
      <c r="G40" s="376">
        <v>812</v>
      </c>
      <c r="H40" s="376">
        <v>1177</v>
      </c>
      <c r="I40" s="376">
        <v>19225110</v>
      </c>
      <c r="J40" s="376">
        <v>172</v>
      </c>
      <c r="K40" s="376">
        <v>328</v>
      </c>
      <c r="L40" s="376">
        <v>2270410</v>
      </c>
      <c r="M40" s="376">
        <v>1016</v>
      </c>
      <c r="N40" s="383">
        <v>1798</v>
      </c>
      <c r="O40" s="502">
        <v>41390630</v>
      </c>
      <c r="P40" s="376">
        <v>534</v>
      </c>
      <c r="Q40" s="376">
        <v>624</v>
      </c>
      <c r="R40" s="376">
        <v>6490920</v>
      </c>
      <c r="S40" s="376">
        <v>29</v>
      </c>
      <c r="T40" s="376">
        <v>638</v>
      </c>
      <c r="U40" s="376">
        <v>434699</v>
      </c>
      <c r="V40" s="376">
        <v>3</v>
      </c>
      <c r="W40" s="376">
        <v>20</v>
      </c>
      <c r="X40" s="376">
        <v>192860</v>
      </c>
      <c r="Y40" s="376">
        <v>1553</v>
      </c>
      <c r="Z40" s="383">
        <v>48509109</v>
      </c>
      <c r="AA40" s="175">
        <v>49</v>
      </c>
    </row>
    <row r="41" spans="2:27" ht="20.25" customHeight="1" x14ac:dyDescent="0.15">
      <c r="B41" s="164">
        <v>53</v>
      </c>
      <c r="C41" s="165" t="s">
        <v>203</v>
      </c>
      <c r="D41" s="376">
        <v>6</v>
      </c>
      <c r="E41" s="376">
        <v>108</v>
      </c>
      <c r="F41" s="376">
        <v>2945150</v>
      </c>
      <c r="G41" s="376">
        <v>259</v>
      </c>
      <c r="H41" s="376">
        <v>361</v>
      </c>
      <c r="I41" s="376">
        <v>2801140</v>
      </c>
      <c r="J41" s="376">
        <v>60</v>
      </c>
      <c r="K41" s="376">
        <v>125</v>
      </c>
      <c r="L41" s="376">
        <v>925730</v>
      </c>
      <c r="M41" s="376">
        <v>325</v>
      </c>
      <c r="N41" s="383">
        <v>594</v>
      </c>
      <c r="O41" s="502">
        <v>6672020</v>
      </c>
      <c r="P41" s="376">
        <v>127</v>
      </c>
      <c r="Q41" s="376">
        <v>145</v>
      </c>
      <c r="R41" s="376">
        <v>1849130</v>
      </c>
      <c r="S41" s="376">
        <v>3</v>
      </c>
      <c r="T41" s="376">
        <v>152</v>
      </c>
      <c r="U41" s="376">
        <v>111582</v>
      </c>
      <c r="V41" s="376">
        <v>0</v>
      </c>
      <c r="W41" s="376">
        <v>0</v>
      </c>
      <c r="X41" s="376">
        <v>0</v>
      </c>
      <c r="Y41" s="376">
        <v>452</v>
      </c>
      <c r="Z41" s="383">
        <v>8632732</v>
      </c>
      <c r="AA41" s="173">
        <v>53</v>
      </c>
    </row>
    <row r="42" spans="2:27" ht="20.25" customHeight="1" x14ac:dyDescent="0.15">
      <c r="B42" s="164">
        <v>57</v>
      </c>
      <c r="C42" s="165" t="s">
        <v>204</v>
      </c>
      <c r="D42" s="376">
        <v>1</v>
      </c>
      <c r="E42" s="376">
        <v>7</v>
      </c>
      <c r="F42" s="376">
        <v>483150</v>
      </c>
      <c r="G42" s="376">
        <v>139</v>
      </c>
      <c r="H42" s="376">
        <v>271</v>
      </c>
      <c r="I42" s="376">
        <v>2524430</v>
      </c>
      <c r="J42" s="376">
        <v>41</v>
      </c>
      <c r="K42" s="376">
        <v>75</v>
      </c>
      <c r="L42" s="376">
        <v>480300</v>
      </c>
      <c r="M42" s="376">
        <v>181</v>
      </c>
      <c r="N42" s="383">
        <v>353</v>
      </c>
      <c r="O42" s="502">
        <v>3487880</v>
      </c>
      <c r="P42" s="376">
        <v>103</v>
      </c>
      <c r="Q42" s="376">
        <v>122</v>
      </c>
      <c r="R42" s="376">
        <v>1086590</v>
      </c>
      <c r="S42" s="376">
        <v>1</v>
      </c>
      <c r="T42" s="376">
        <v>13</v>
      </c>
      <c r="U42" s="376">
        <v>8852</v>
      </c>
      <c r="V42" s="376">
        <v>0</v>
      </c>
      <c r="W42" s="376">
        <v>0</v>
      </c>
      <c r="X42" s="376">
        <v>0</v>
      </c>
      <c r="Y42" s="376">
        <v>284</v>
      </c>
      <c r="Z42" s="383">
        <v>4583322</v>
      </c>
      <c r="AA42" s="173">
        <v>57</v>
      </c>
    </row>
    <row r="43" spans="2:27" ht="20.25" customHeight="1" x14ac:dyDescent="0.15">
      <c r="B43" s="164">
        <v>58</v>
      </c>
      <c r="C43" s="165" t="s">
        <v>205</v>
      </c>
      <c r="D43" s="376">
        <v>3</v>
      </c>
      <c r="E43" s="376">
        <v>26</v>
      </c>
      <c r="F43" s="376">
        <v>964250</v>
      </c>
      <c r="G43" s="376">
        <v>441</v>
      </c>
      <c r="H43" s="376">
        <v>608</v>
      </c>
      <c r="I43" s="376">
        <v>6523610</v>
      </c>
      <c r="J43" s="376">
        <v>84</v>
      </c>
      <c r="K43" s="376">
        <v>176</v>
      </c>
      <c r="L43" s="376">
        <v>1078190</v>
      </c>
      <c r="M43" s="376">
        <v>528</v>
      </c>
      <c r="N43" s="383">
        <v>810</v>
      </c>
      <c r="O43" s="502">
        <v>8566050</v>
      </c>
      <c r="P43" s="376">
        <v>330</v>
      </c>
      <c r="Q43" s="376">
        <v>354</v>
      </c>
      <c r="R43" s="376">
        <v>3929690</v>
      </c>
      <c r="S43" s="376">
        <v>3</v>
      </c>
      <c r="T43" s="376">
        <v>54</v>
      </c>
      <c r="U43" s="376">
        <v>36300</v>
      </c>
      <c r="V43" s="376">
        <v>0</v>
      </c>
      <c r="W43" s="376">
        <v>0</v>
      </c>
      <c r="X43" s="376">
        <v>0</v>
      </c>
      <c r="Y43" s="376">
        <v>858</v>
      </c>
      <c r="Z43" s="383">
        <v>12532040</v>
      </c>
      <c r="AA43" s="173">
        <v>58</v>
      </c>
    </row>
    <row r="44" spans="2:27" ht="20.25" customHeight="1" x14ac:dyDescent="0.15">
      <c r="B44" s="166">
        <v>59</v>
      </c>
      <c r="C44" s="167" t="s">
        <v>206</v>
      </c>
      <c r="D44" s="386">
        <v>11</v>
      </c>
      <c r="E44" s="386">
        <v>138</v>
      </c>
      <c r="F44" s="386">
        <v>6488570</v>
      </c>
      <c r="G44" s="386">
        <v>542</v>
      </c>
      <c r="H44" s="386">
        <v>741</v>
      </c>
      <c r="I44" s="386">
        <v>10602940</v>
      </c>
      <c r="J44" s="386">
        <v>116</v>
      </c>
      <c r="K44" s="386">
        <v>198</v>
      </c>
      <c r="L44" s="386">
        <v>1187640</v>
      </c>
      <c r="M44" s="386">
        <v>669</v>
      </c>
      <c r="N44" s="387">
        <v>1077</v>
      </c>
      <c r="O44" s="505">
        <v>18279150</v>
      </c>
      <c r="P44" s="386">
        <v>356</v>
      </c>
      <c r="Q44" s="386">
        <v>405</v>
      </c>
      <c r="R44" s="386">
        <v>5007190</v>
      </c>
      <c r="S44" s="386">
        <v>11</v>
      </c>
      <c r="T44" s="386">
        <v>372</v>
      </c>
      <c r="U44" s="386">
        <v>252304</v>
      </c>
      <c r="V44" s="386">
        <v>0</v>
      </c>
      <c r="W44" s="386">
        <v>0</v>
      </c>
      <c r="X44" s="386">
        <v>0</v>
      </c>
      <c r="Y44" s="386">
        <v>1025</v>
      </c>
      <c r="Z44" s="387">
        <v>23538644</v>
      </c>
      <c r="AA44" s="174">
        <v>59</v>
      </c>
    </row>
    <row r="45" spans="2:27" ht="20.25" customHeight="1" x14ac:dyDescent="0.15">
      <c r="B45" s="164">
        <v>62</v>
      </c>
      <c r="C45" s="165" t="s">
        <v>207</v>
      </c>
      <c r="D45" s="376">
        <v>8</v>
      </c>
      <c r="E45" s="376">
        <v>188</v>
      </c>
      <c r="F45" s="376">
        <v>7926950</v>
      </c>
      <c r="G45" s="376">
        <v>94</v>
      </c>
      <c r="H45" s="376">
        <v>160</v>
      </c>
      <c r="I45" s="376">
        <v>2570300</v>
      </c>
      <c r="J45" s="376">
        <v>14</v>
      </c>
      <c r="K45" s="376">
        <v>27</v>
      </c>
      <c r="L45" s="376">
        <v>183490</v>
      </c>
      <c r="M45" s="376">
        <v>116</v>
      </c>
      <c r="N45" s="383">
        <v>375</v>
      </c>
      <c r="O45" s="502">
        <v>10680740</v>
      </c>
      <c r="P45" s="376">
        <v>49</v>
      </c>
      <c r="Q45" s="376">
        <v>73</v>
      </c>
      <c r="R45" s="376">
        <v>477360</v>
      </c>
      <c r="S45" s="376">
        <v>7</v>
      </c>
      <c r="T45" s="376">
        <v>148</v>
      </c>
      <c r="U45" s="376">
        <v>98471</v>
      </c>
      <c r="V45" s="376">
        <v>0</v>
      </c>
      <c r="W45" s="376">
        <v>0</v>
      </c>
      <c r="X45" s="376">
        <v>0</v>
      </c>
      <c r="Y45" s="376">
        <v>165</v>
      </c>
      <c r="Z45" s="383">
        <v>11256571</v>
      </c>
      <c r="AA45" s="175">
        <v>62</v>
      </c>
    </row>
    <row r="46" spans="2:27" ht="20.25" customHeight="1" x14ac:dyDescent="0.15">
      <c r="B46" s="164">
        <v>82</v>
      </c>
      <c r="C46" s="165" t="s">
        <v>208</v>
      </c>
      <c r="D46" s="376">
        <v>2</v>
      </c>
      <c r="E46" s="376">
        <v>8</v>
      </c>
      <c r="F46" s="376">
        <v>497180</v>
      </c>
      <c r="G46" s="376">
        <v>316</v>
      </c>
      <c r="H46" s="376">
        <v>402</v>
      </c>
      <c r="I46" s="376">
        <v>3931320</v>
      </c>
      <c r="J46" s="376">
        <v>28</v>
      </c>
      <c r="K46" s="376">
        <v>50</v>
      </c>
      <c r="L46" s="376">
        <v>370340</v>
      </c>
      <c r="M46" s="376">
        <v>346</v>
      </c>
      <c r="N46" s="383">
        <v>460</v>
      </c>
      <c r="O46" s="502">
        <v>4798840</v>
      </c>
      <c r="P46" s="376">
        <v>233</v>
      </c>
      <c r="Q46" s="376">
        <v>267</v>
      </c>
      <c r="R46" s="376">
        <v>2978930</v>
      </c>
      <c r="S46" s="376">
        <v>2</v>
      </c>
      <c r="T46" s="376">
        <v>12</v>
      </c>
      <c r="U46" s="376">
        <v>8080</v>
      </c>
      <c r="V46" s="376">
        <v>0</v>
      </c>
      <c r="W46" s="376">
        <v>0</v>
      </c>
      <c r="X46" s="376">
        <v>0</v>
      </c>
      <c r="Y46" s="376">
        <v>579</v>
      </c>
      <c r="Z46" s="383">
        <v>7785850</v>
      </c>
      <c r="AA46" s="173">
        <v>82</v>
      </c>
    </row>
    <row r="47" spans="2:27" ht="20.25" customHeight="1" x14ac:dyDescent="0.15">
      <c r="B47" s="164">
        <v>86</v>
      </c>
      <c r="C47" s="165" t="s">
        <v>209</v>
      </c>
      <c r="D47" s="376">
        <v>2</v>
      </c>
      <c r="E47" s="376">
        <v>11</v>
      </c>
      <c r="F47" s="376">
        <v>744730</v>
      </c>
      <c r="G47" s="376">
        <v>202</v>
      </c>
      <c r="H47" s="376">
        <v>306</v>
      </c>
      <c r="I47" s="376">
        <v>2234090</v>
      </c>
      <c r="J47" s="376">
        <v>41</v>
      </c>
      <c r="K47" s="376">
        <v>93</v>
      </c>
      <c r="L47" s="376">
        <v>557940</v>
      </c>
      <c r="M47" s="376">
        <v>245</v>
      </c>
      <c r="N47" s="383">
        <v>410</v>
      </c>
      <c r="O47" s="502">
        <v>3536760</v>
      </c>
      <c r="P47" s="376">
        <v>137</v>
      </c>
      <c r="Q47" s="376">
        <v>168</v>
      </c>
      <c r="R47" s="376">
        <v>1821700</v>
      </c>
      <c r="S47" s="376">
        <v>2</v>
      </c>
      <c r="T47" s="376">
        <v>23</v>
      </c>
      <c r="U47" s="376">
        <v>16034</v>
      </c>
      <c r="V47" s="376">
        <v>0</v>
      </c>
      <c r="W47" s="376">
        <v>0</v>
      </c>
      <c r="X47" s="376">
        <v>0</v>
      </c>
      <c r="Y47" s="376">
        <v>382</v>
      </c>
      <c r="Z47" s="383">
        <v>5374494</v>
      </c>
      <c r="AA47" s="173">
        <v>86</v>
      </c>
    </row>
    <row r="48" spans="2:27" ht="20.25" customHeight="1" x14ac:dyDescent="0.15">
      <c r="B48" s="164">
        <v>89</v>
      </c>
      <c r="C48" s="165" t="s">
        <v>210</v>
      </c>
      <c r="D48" s="376">
        <v>14</v>
      </c>
      <c r="E48" s="376">
        <v>219</v>
      </c>
      <c r="F48" s="376">
        <v>8012330</v>
      </c>
      <c r="G48" s="376">
        <v>382</v>
      </c>
      <c r="H48" s="376">
        <v>687</v>
      </c>
      <c r="I48" s="376">
        <v>12549860</v>
      </c>
      <c r="J48" s="376">
        <v>67</v>
      </c>
      <c r="K48" s="376">
        <v>134</v>
      </c>
      <c r="L48" s="376">
        <v>730530</v>
      </c>
      <c r="M48" s="376">
        <v>463</v>
      </c>
      <c r="N48" s="383">
        <v>1040</v>
      </c>
      <c r="O48" s="502">
        <v>21292720</v>
      </c>
      <c r="P48" s="376">
        <v>229</v>
      </c>
      <c r="Q48" s="376">
        <v>276</v>
      </c>
      <c r="R48" s="376">
        <v>4416710</v>
      </c>
      <c r="S48" s="376">
        <v>12</v>
      </c>
      <c r="T48" s="376">
        <v>446</v>
      </c>
      <c r="U48" s="376">
        <v>305194</v>
      </c>
      <c r="V48" s="376">
        <v>0</v>
      </c>
      <c r="W48" s="376">
        <v>0</v>
      </c>
      <c r="X48" s="376">
        <v>0</v>
      </c>
      <c r="Y48" s="376">
        <v>692</v>
      </c>
      <c r="Z48" s="383">
        <v>26014624</v>
      </c>
      <c r="AA48" s="173">
        <v>89</v>
      </c>
    </row>
    <row r="49" spans="2:27" ht="20.25" customHeight="1" x14ac:dyDescent="0.15">
      <c r="B49" s="166">
        <v>90</v>
      </c>
      <c r="C49" s="167" t="s">
        <v>211</v>
      </c>
      <c r="D49" s="386">
        <v>7</v>
      </c>
      <c r="E49" s="386">
        <v>64</v>
      </c>
      <c r="F49" s="386">
        <v>3171710</v>
      </c>
      <c r="G49" s="386">
        <v>420</v>
      </c>
      <c r="H49" s="386">
        <v>860</v>
      </c>
      <c r="I49" s="386">
        <v>8277830</v>
      </c>
      <c r="J49" s="386">
        <v>77</v>
      </c>
      <c r="K49" s="386">
        <v>135</v>
      </c>
      <c r="L49" s="386">
        <v>930350</v>
      </c>
      <c r="M49" s="386">
        <v>504</v>
      </c>
      <c r="N49" s="387">
        <v>1059</v>
      </c>
      <c r="O49" s="505">
        <v>12379890</v>
      </c>
      <c r="P49" s="386">
        <v>304</v>
      </c>
      <c r="Q49" s="386">
        <v>352</v>
      </c>
      <c r="R49" s="386">
        <v>3882440</v>
      </c>
      <c r="S49" s="386">
        <v>6</v>
      </c>
      <c r="T49" s="386">
        <v>148</v>
      </c>
      <c r="U49" s="386">
        <v>101532</v>
      </c>
      <c r="V49" s="386">
        <v>26</v>
      </c>
      <c r="W49" s="386">
        <v>207</v>
      </c>
      <c r="X49" s="386">
        <v>2413730</v>
      </c>
      <c r="Y49" s="386">
        <v>834</v>
      </c>
      <c r="Z49" s="387">
        <v>18777592</v>
      </c>
      <c r="AA49" s="174">
        <v>90</v>
      </c>
    </row>
    <row r="50" spans="2:27" ht="20.25" customHeight="1" x14ac:dyDescent="0.15">
      <c r="B50" s="164">
        <v>92</v>
      </c>
      <c r="C50" s="165" t="s">
        <v>212</v>
      </c>
      <c r="D50" s="376">
        <v>5</v>
      </c>
      <c r="E50" s="376">
        <v>27</v>
      </c>
      <c r="F50" s="376">
        <v>1866680</v>
      </c>
      <c r="G50" s="376">
        <v>168</v>
      </c>
      <c r="H50" s="376">
        <v>216</v>
      </c>
      <c r="I50" s="376">
        <v>1841580</v>
      </c>
      <c r="J50" s="376">
        <v>33</v>
      </c>
      <c r="K50" s="376">
        <v>60</v>
      </c>
      <c r="L50" s="376">
        <v>310550</v>
      </c>
      <c r="M50" s="376">
        <v>206</v>
      </c>
      <c r="N50" s="383">
        <v>303</v>
      </c>
      <c r="O50" s="502">
        <v>4018810</v>
      </c>
      <c r="P50" s="376">
        <v>114</v>
      </c>
      <c r="Q50" s="376">
        <v>123</v>
      </c>
      <c r="R50" s="376">
        <v>895240</v>
      </c>
      <c r="S50" s="376">
        <v>5</v>
      </c>
      <c r="T50" s="376">
        <v>63</v>
      </c>
      <c r="U50" s="376">
        <v>40670</v>
      </c>
      <c r="V50" s="376">
        <v>0</v>
      </c>
      <c r="W50" s="376">
        <v>0</v>
      </c>
      <c r="X50" s="376">
        <v>0</v>
      </c>
      <c r="Y50" s="376">
        <v>320</v>
      </c>
      <c r="Z50" s="383">
        <v>4954720</v>
      </c>
      <c r="AA50" s="175">
        <v>92</v>
      </c>
    </row>
    <row r="51" spans="2:27" ht="20.25" customHeight="1" x14ac:dyDescent="0.15">
      <c r="B51" s="164">
        <v>93</v>
      </c>
      <c r="C51" s="165" t="s">
        <v>213</v>
      </c>
      <c r="D51" s="376">
        <v>40</v>
      </c>
      <c r="E51" s="376">
        <v>498</v>
      </c>
      <c r="F51" s="376">
        <v>20318960</v>
      </c>
      <c r="G51" s="376">
        <v>1575</v>
      </c>
      <c r="H51" s="376">
        <v>2475</v>
      </c>
      <c r="I51" s="376">
        <v>27753736</v>
      </c>
      <c r="J51" s="376">
        <v>360</v>
      </c>
      <c r="K51" s="376">
        <v>660</v>
      </c>
      <c r="L51" s="376">
        <v>4450270</v>
      </c>
      <c r="M51" s="376">
        <v>1975</v>
      </c>
      <c r="N51" s="383">
        <v>3633</v>
      </c>
      <c r="O51" s="502">
        <v>52522966</v>
      </c>
      <c r="P51" s="376">
        <v>999</v>
      </c>
      <c r="Q51" s="376">
        <v>1178</v>
      </c>
      <c r="R51" s="376">
        <v>13362530</v>
      </c>
      <c r="S51" s="376">
        <v>38</v>
      </c>
      <c r="T51" s="376">
        <v>1344</v>
      </c>
      <c r="U51" s="376">
        <v>903567</v>
      </c>
      <c r="V51" s="376">
        <v>2</v>
      </c>
      <c r="W51" s="376">
        <v>7</v>
      </c>
      <c r="X51" s="376">
        <v>93350</v>
      </c>
      <c r="Y51" s="376">
        <v>2976</v>
      </c>
      <c r="Z51" s="383">
        <v>66882413</v>
      </c>
      <c r="AA51" s="173">
        <v>93</v>
      </c>
    </row>
    <row r="52" spans="2:27" ht="20.25" customHeight="1" x14ac:dyDescent="0.15">
      <c r="B52" s="164">
        <v>94</v>
      </c>
      <c r="C52" s="165" t="s">
        <v>90</v>
      </c>
      <c r="D52" s="376">
        <v>40</v>
      </c>
      <c r="E52" s="376">
        <v>546</v>
      </c>
      <c r="F52" s="376">
        <v>20448340</v>
      </c>
      <c r="G52" s="376">
        <v>1332</v>
      </c>
      <c r="H52" s="376">
        <v>2090</v>
      </c>
      <c r="I52" s="376">
        <v>24701830</v>
      </c>
      <c r="J52" s="376">
        <v>239</v>
      </c>
      <c r="K52" s="376">
        <v>421</v>
      </c>
      <c r="L52" s="376">
        <v>2915600</v>
      </c>
      <c r="M52" s="376">
        <v>1611</v>
      </c>
      <c r="N52" s="383">
        <v>3057</v>
      </c>
      <c r="O52" s="502">
        <v>48065770</v>
      </c>
      <c r="P52" s="376">
        <v>895</v>
      </c>
      <c r="Q52" s="376">
        <v>1128</v>
      </c>
      <c r="R52" s="376">
        <v>11164350</v>
      </c>
      <c r="S52" s="376">
        <v>36</v>
      </c>
      <c r="T52" s="376">
        <v>1419</v>
      </c>
      <c r="U52" s="376">
        <v>944020</v>
      </c>
      <c r="V52" s="376">
        <v>1</v>
      </c>
      <c r="W52" s="376">
        <v>8</v>
      </c>
      <c r="X52" s="376">
        <v>81560</v>
      </c>
      <c r="Y52" s="376">
        <v>2507</v>
      </c>
      <c r="Z52" s="383">
        <v>60255700</v>
      </c>
      <c r="AA52" s="173">
        <v>94</v>
      </c>
    </row>
    <row r="53" spans="2:27" ht="20.25" customHeight="1" x14ac:dyDescent="0.15">
      <c r="B53" s="164">
        <v>95</v>
      </c>
      <c r="C53" s="165" t="s">
        <v>214</v>
      </c>
      <c r="D53" s="376">
        <v>5</v>
      </c>
      <c r="E53" s="376">
        <v>38</v>
      </c>
      <c r="F53" s="376">
        <v>3159914</v>
      </c>
      <c r="G53" s="376">
        <v>260</v>
      </c>
      <c r="H53" s="376">
        <v>321</v>
      </c>
      <c r="I53" s="376">
        <v>2669378</v>
      </c>
      <c r="J53" s="376">
        <v>53</v>
      </c>
      <c r="K53" s="376">
        <v>94</v>
      </c>
      <c r="L53" s="376">
        <v>779430</v>
      </c>
      <c r="M53" s="376">
        <v>318</v>
      </c>
      <c r="N53" s="383">
        <v>453</v>
      </c>
      <c r="O53" s="502">
        <v>6608722</v>
      </c>
      <c r="P53" s="376">
        <v>190</v>
      </c>
      <c r="Q53" s="376">
        <v>207</v>
      </c>
      <c r="R53" s="376">
        <v>1497710</v>
      </c>
      <c r="S53" s="376">
        <v>6</v>
      </c>
      <c r="T53" s="376">
        <v>219</v>
      </c>
      <c r="U53" s="376">
        <v>67298</v>
      </c>
      <c r="V53" s="376">
        <v>0</v>
      </c>
      <c r="W53" s="376">
        <v>0</v>
      </c>
      <c r="X53" s="376">
        <v>0</v>
      </c>
      <c r="Y53" s="376">
        <v>508</v>
      </c>
      <c r="Z53" s="383">
        <v>8173730</v>
      </c>
      <c r="AA53" s="173">
        <v>95</v>
      </c>
    </row>
    <row r="54" spans="2:27" ht="20.25" customHeight="1" x14ac:dyDescent="0.15">
      <c r="B54" s="166">
        <v>96</v>
      </c>
      <c r="C54" s="167" t="s">
        <v>215</v>
      </c>
      <c r="D54" s="386">
        <v>17</v>
      </c>
      <c r="E54" s="386">
        <v>194</v>
      </c>
      <c r="F54" s="386">
        <v>9786000</v>
      </c>
      <c r="G54" s="386">
        <v>724</v>
      </c>
      <c r="H54" s="386">
        <v>1003</v>
      </c>
      <c r="I54" s="386">
        <v>7223280</v>
      </c>
      <c r="J54" s="386">
        <v>136</v>
      </c>
      <c r="K54" s="386">
        <v>256</v>
      </c>
      <c r="L54" s="386">
        <v>2971760</v>
      </c>
      <c r="M54" s="386">
        <v>877</v>
      </c>
      <c r="N54" s="387">
        <v>1453</v>
      </c>
      <c r="O54" s="505">
        <v>19981040</v>
      </c>
      <c r="P54" s="386">
        <v>398</v>
      </c>
      <c r="Q54" s="386">
        <v>438</v>
      </c>
      <c r="R54" s="386">
        <v>4816700</v>
      </c>
      <c r="S54" s="386">
        <v>18</v>
      </c>
      <c r="T54" s="386">
        <v>537</v>
      </c>
      <c r="U54" s="386">
        <v>330224</v>
      </c>
      <c r="V54" s="386">
        <v>0</v>
      </c>
      <c r="W54" s="386">
        <v>0</v>
      </c>
      <c r="X54" s="386">
        <v>0</v>
      </c>
      <c r="Y54" s="386">
        <v>1275</v>
      </c>
      <c r="Z54" s="387">
        <v>25127964</v>
      </c>
      <c r="AA54" s="174">
        <v>96</v>
      </c>
    </row>
    <row r="55" spans="2:27" ht="20.25" customHeight="1" x14ac:dyDescent="0.15">
      <c r="B55" s="164">
        <v>97</v>
      </c>
      <c r="C55" s="165" t="s">
        <v>216</v>
      </c>
      <c r="D55" s="376">
        <v>21</v>
      </c>
      <c r="E55" s="376">
        <v>351</v>
      </c>
      <c r="F55" s="376">
        <v>12522390</v>
      </c>
      <c r="G55" s="376">
        <v>640</v>
      </c>
      <c r="H55" s="376">
        <v>986</v>
      </c>
      <c r="I55" s="376">
        <v>8649200</v>
      </c>
      <c r="J55" s="376">
        <v>152</v>
      </c>
      <c r="K55" s="376">
        <v>296</v>
      </c>
      <c r="L55" s="376">
        <v>1749440</v>
      </c>
      <c r="M55" s="376">
        <v>813</v>
      </c>
      <c r="N55" s="383">
        <v>1633</v>
      </c>
      <c r="O55" s="502">
        <v>22921030</v>
      </c>
      <c r="P55" s="376">
        <v>373</v>
      </c>
      <c r="Q55" s="376">
        <v>460</v>
      </c>
      <c r="R55" s="376">
        <v>11045700</v>
      </c>
      <c r="S55" s="376">
        <v>19</v>
      </c>
      <c r="T55" s="376">
        <v>783</v>
      </c>
      <c r="U55" s="376">
        <v>508069</v>
      </c>
      <c r="V55" s="376">
        <v>11</v>
      </c>
      <c r="W55" s="376">
        <v>110</v>
      </c>
      <c r="X55" s="376">
        <v>1090120</v>
      </c>
      <c r="Y55" s="376">
        <v>1197</v>
      </c>
      <c r="Z55" s="383">
        <v>35564919</v>
      </c>
      <c r="AA55" s="175">
        <v>97</v>
      </c>
    </row>
    <row r="56" spans="2:27" ht="20.25" customHeight="1" x14ac:dyDescent="0.15">
      <c r="B56" s="164">
        <v>98</v>
      </c>
      <c r="C56" s="165" t="s">
        <v>217</v>
      </c>
      <c r="D56" s="376">
        <v>16</v>
      </c>
      <c r="E56" s="376">
        <v>239</v>
      </c>
      <c r="F56" s="376">
        <v>8016380</v>
      </c>
      <c r="G56" s="376">
        <v>1445</v>
      </c>
      <c r="H56" s="376">
        <v>2455</v>
      </c>
      <c r="I56" s="376">
        <v>20876210</v>
      </c>
      <c r="J56" s="376">
        <v>295</v>
      </c>
      <c r="K56" s="376">
        <v>530</v>
      </c>
      <c r="L56" s="376">
        <v>3675470</v>
      </c>
      <c r="M56" s="376">
        <v>1756</v>
      </c>
      <c r="N56" s="383">
        <v>3224</v>
      </c>
      <c r="O56" s="502">
        <v>32568060</v>
      </c>
      <c r="P56" s="376">
        <v>970</v>
      </c>
      <c r="Q56" s="376">
        <v>1188</v>
      </c>
      <c r="R56" s="376">
        <v>13542710</v>
      </c>
      <c r="S56" s="376">
        <v>16</v>
      </c>
      <c r="T56" s="376">
        <v>641</v>
      </c>
      <c r="U56" s="376">
        <v>422626</v>
      </c>
      <c r="V56" s="376">
        <v>0</v>
      </c>
      <c r="W56" s="376">
        <v>0</v>
      </c>
      <c r="X56" s="376">
        <v>0</v>
      </c>
      <c r="Y56" s="376">
        <v>2726</v>
      </c>
      <c r="Z56" s="383">
        <v>46533396</v>
      </c>
      <c r="AA56" s="173">
        <v>98</v>
      </c>
    </row>
    <row r="57" spans="2:27" ht="20.25" customHeight="1" x14ac:dyDescent="0.15">
      <c r="B57" s="164">
        <v>99</v>
      </c>
      <c r="C57" s="165" t="s">
        <v>181</v>
      </c>
      <c r="D57" s="376">
        <v>15</v>
      </c>
      <c r="E57" s="376">
        <v>144</v>
      </c>
      <c r="F57" s="376">
        <v>7671530</v>
      </c>
      <c r="G57" s="376">
        <v>505</v>
      </c>
      <c r="H57" s="376">
        <v>656</v>
      </c>
      <c r="I57" s="376">
        <v>7416150</v>
      </c>
      <c r="J57" s="376">
        <v>137</v>
      </c>
      <c r="K57" s="376">
        <v>266</v>
      </c>
      <c r="L57" s="376">
        <v>1652980</v>
      </c>
      <c r="M57" s="376">
        <v>657</v>
      </c>
      <c r="N57" s="383">
        <v>1066</v>
      </c>
      <c r="O57" s="502">
        <v>16740660</v>
      </c>
      <c r="P57" s="376">
        <v>338</v>
      </c>
      <c r="Q57" s="376">
        <v>398</v>
      </c>
      <c r="R57" s="376">
        <v>5027990</v>
      </c>
      <c r="S57" s="376">
        <v>14</v>
      </c>
      <c r="T57" s="376">
        <v>363</v>
      </c>
      <c r="U57" s="376">
        <v>241734</v>
      </c>
      <c r="V57" s="376">
        <v>0</v>
      </c>
      <c r="W57" s="376">
        <v>0</v>
      </c>
      <c r="X57" s="376">
        <v>0</v>
      </c>
      <c r="Y57" s="376">
        <v>995</v>
      </c>
      <c r="Z57" s="383">
        <v>22010384</v>
      </c>
      <c r="AA57" s="173">
        <v>99</v>
      </c>
    </row>
    <row r="58" spans="2:27" ht="20.25" customHeight="1" x14ac:dyDescent="0.15">
      <c r="B58" s="164">
        <v>100</v>
      </c>
      <c r="C58" s="165" t="s">
        <v>218</v>
      </c>
      <c r="D58" s="376">
        <v>16</v>
      </c>
      <c r="E58" s="376">
        <v>155</v>
      </c>
      <c r="F58" s="376">
        <v>7884950</v>
      </c>
      <c r="G58" s="376">
        <v>637</v>
      </c>
      <c r="H58" s="376">
        <v>1059</v>
      </c>
      <c r="I58" s="376">
        <v>14639010</v>
      </c>
      <c r="J58" s="376">
        <v>128</v>
      </c>
      <c r="K58" s="376">
        <v>279</v>
      </c>
      <c r="L58" s="376">
        <v>1806480</v>
      </c>
      <c r="M58" s="376">
        <v>781</v>
      </c>
      <c r="N58" s="383">
        <v>1493</v>
      </c>
      <c r="O58" s="502">
        <v>24330440</v>
      </c>
      <c r="P58" s="376">
        <v>425</v>
      </c>
      <c r="Q58" s="376">
        <v>501</v>
      </c>
      <c r="R58" s="376">
        <v>6452050</v>
      </c>
      <c r="S58" s="376">
        <v>15</v>
      </c>
      <c r="T58" s="376">
        <v>344</v>
      </c>
      <c r="U58" s="376">
        <v>220332</v>
      </c>
      <c r="V58" s="376">
        <v>0</v>
      </c>
      <c r="W58" s="376">
        <v>0</v>
      </c>
      <c r="X58" s="376">
        <v>0</v>
      </c>
      <c r="Y58" s="376">
        <v>1206</v>
      </c>
      <c r="Z58" s="383">
        <v>31002822</v>
      </c>
      <c r="AA58" s="173">
        <v>100</v>
      </c>
    </row>
    <row r="59" spans="2:27" ht="20.25" customHeight="1" x14ac:dyDescent="0.15">
      <c r="B59" s="166">
        <v>101</v>
      </c>
      <c r="C59" s="167" t="s">
        <v>219</v>
      </c>
      <c r="D59" s="386">
        <v>22</v>
      </c>
      <c r="E59" s="386">
        <v>369</v>
      </c>
      <c r="F59" s="386">
        <v>13397440</v>
      </c>
      <c r="G59" s="386">
        <v>861</v>
      </c>
      <c r="H59" s="386">
        <v>1319</v>
      </c>
      <c r="I59" s="386">
        <v>8686040</v>
      </c>
      <c r="J59" s="386">
        <v>187</v>
      </c>
      <c r="K59" s="386">
        <v>457</v>
      </c>
      <c r="L59" s="386">
        <v>2496100</v>
      </c>
      <c r="M59" s="386">
        <v>1070</v>
      </c>
      <c r="N59" s="387">
        <v>2145</v>
      </c>
      <c r="O59" s="505">
        <v>24579580</v>
      </c>
      <c r="P59" s="386">
        <v>582</v>
      </c>
      <c r="Q59" s="386">
        <v>701</v>
      </c>
      <c r="R59" s="386">
        <v>7744180</v>
      </c>
      <c r="S59" s="386">
        <v>22</v>
      </c>
      <c r="T59" s="386">
        <v>967</v>
      </c>
      <c r="U59" s="386">
        <v>665758</v>
      </c>
      <c r="V59" s="386">
        <v>6</v>
      </c>
      <c r="W59" s="386">
        <v>19</v>
      </c>
      <c r="X59" s="386">
        <v>186090</v>
      </c>
      <c r="Y59" s="386">
        <v>1658</v>
      </c>
      <c r="Z59" s="387">
        <v>33175608</v>
      </c>
      <c r="AA59" s="174">
        <v>101</v>
      </c>
    </row>
    <row r="60" spans="2:27" ht="20.25" customHeight="1" x14ac:dyDescent="0.15">
      <c r="B60" s="168">
        <v>102</v>
      </c>
      <c r="C60" s="169" t="s">
        <v>220</v>
      </c>
      <c r="D60" s="388">
        <v>7</v>
      </c>
      <c r="E60" s="388">
        <v>120</v>
      </c>
      <c r="F60" s="388">
        <v>2847480</v>
      </c>
      <c r="G60" s="388">
        <v>493</v>
      </c>
      <c r="H60" s="388">
        <v>656</v>
      </c>
      <c r="I60" s="388">
        <v>6699820</v>
      </c>
      <c r="J60" s="388">
        <v>87</v>
      </c>
      <c r="K60" s="388">
        <v>163</v>
      </c>
      <c r="L60" s="388">
        <v>1102650</v>
      </c>
      <c r="M60" s="388">
        <v>587</v>
      </c>
      <c r="N60" s="389">
        <v>939</v>
      </c>
      <c r="O60" s="506">
        <v>10649950</v>
      </c>
      <c r="P60" s="388">
        <v>300</v>
      </c>
      <c r="Q60" s="388">
        <v>355</v>
      </c>
      <c r="R60" s="388">
        <v>4390940</v>
      </c>
      <c r="S60" s="388">
        <v>7</v>
      </c>
      <c r="T60" s="388">
        <v>343</v>
      </c>
      <c r="U60" s="388">
        <v>224968</v>
      </c>
      <c r="V60" s="388">
        <v>0</v>
      </c>
      <c r="W60" s="388">
        <v>0</v>
      </c>
      <c r="X60" s="388">
        <v>0</v>
      </c>
      <c r="Y60" s="388">
        <v>887</v>
      </c>
      <c r="Z60" s="389">
        <v>15265858</v>
      </c>
      <c r="AA60" s="176">
        <v>102</v>
      </c>
    </row>
    <row r="61" spans="2:27" ht="20.25" customHeight="1" x14ac:dyDescent="0.15">
      <c r="B61" s="164">
        <v>103</v>
      </c>
      <c r="C61" s="165" t="s">
        <v>182</v>
      </c>
      <c r="D61" s="376">
        <v>16</v>
      </c>
      <c r="E61" s="376">
        <v>231</v>
      </c>
      <c r="F61" s="376">
        <v>6233200</v>
      </c>
      <c r="G61" s="376">
        <v>480</v>
      </c>
      <c r="H61" s="376">
        <v>690</v>
      </c>
      <c r="I61" s="376">
        <v>6311910</v>
      </c>
      <c r="J61" s="376">
        <v>92</v>
      </c>
      <c r="K61" s="376">
        <v>167</v>
      </c>
      <c r="L61" s="376">
        <v>1159530</v>
      </c>
      <c r="M61" s="376">
        <v>588</v>
      </c>
      <c r="N61" s="383">
        <v>1088</v>
      </c>
      <c r="O61" s="502">
        <v>13704640</v>
      </c>
      <c r="P61" s="376">
        <v>379</v>
      </c>
      <c r="Q61" s="376">
        <v>465</v>
      </c>
      <c r="R61" s="376">
        <v>4598010</v>
      </c>
      <c r="S61" s="376">
        <v>16</v>
      </c>
      <c r="T61" s="376">
        <v>625</v>
      </c>
      <c r="U61" s="376">
        <v>410244</v>
      </c>
      <c r="V61" s="376">
        <v>0</v>
      </c>
      <c r="W61" s="376">
        <v>0</v>
      </c>
      <c r="X61" s="376">
        <v>0</v>
      </c>
      <c r="Y61" s="376">
        <v>967</v>
      </c>
      <c r="Z61" s="383">
        <v>18712894</v>
      </c>
      <c r="AA61" s="173">
        <v>103</v>
      </c>
    </row>
    <row r="62" spans="2:27" ht="20.25" customHeight="1" x14ac:dyDescent="0.15">
      <c r="B62" s="164">
        <v>104</v>
      </c>
      <c r="C62" s="165" t="s">
        <v>221</v>
      </c>
      <c r="D62" s="376">
        <v>25</v>
      </c>
      <c r="E62" s="376">
        <v>316</v>
      </c>
      <c r="F62" s="376">
        <v>27500050</v>
      </c>
      <c r="G62" s="376">
        <v>910</v>
      </c>
      <c r="H62" s="376">
        <v>1332</v>
      </c>
      <c r="I62" s="376">
        <v>15845290</v>
      </c>
      <c r="J62" s="376">
        <v>222</v>
      </c>
      <c r="K62" s="376">
        <v>404</v>
      </c>
      <c r="L62" s="376">
        <v>2508520</v>
      </c>
      <c r="M62" s="376">
        <v>1157</v>
      </c>
      <c r="N62" s="383">
        <v>2052</v>
      </c>
      <c r="O62" s="502">
        <v>45853860</v>
      </c>
      <c r="P62" s="376">
        <v>554</v>
      </c>
      <c r="Q62" s="376">
        <v>688</v>
      </c>
      <c r="R62" s="376">
        <v>6978080</v>
      </c>
      <c r="S62" s="376">
        <v>25</v>
      </c>
      <c r="T62" s="376">
        <v>832</v>
      </c>
      <c r="U62" s="376">
        <v>588724</v>
      </c>
      <c r="V62" s="376">
        <v>0</v>
      </c>
      <c r="W62" s="376">
        <v>0</v>
      </c>
      <c r="X62" s="376">
        <v>0</v>
      </c>
      <c r="Y62" s="376">
        <v>1711</v>
      </c>
      <c r="Z62" s="383">
        <v>53420664</v>
      </c>
      <c r="AA62" s="173">
        <v>104</v>
      </c>
    </row>
    <row r="63" spans="2:27" ht="20.25" customHeight="1" thickBot="1" x14ac:dyDescent="0.2">
      <c r="B63" s="170">
        <v>105</v>
      </c>
      <c r="C63" s="171" t="s">
        <v>222</v>
      </c>
      <c r="D63" s="373">
        <v>5</v>
      </c>
      <c r="E63" s="373">
        <v>18</v>
      </c>
      <c r="F63" s="373">
        <v>1288660</v>
      </c>
      <c r="G63" s="373">
        <v>659</v>
      </c>
      <c r="H63" s="373">
        <v>874</v>
      </c>
      <c r="I63" s="373">
        <v>15752060</v>
      </c>
      <c r="J63" s="373">
        <v>134</v>
      </c>
      <c r="K63" s="373">
        <v>247</v>
      </c>
      <c r="L63" s="373">
        <v>1382830</v>
      </c>
      <c r="M63" s="373">
        <v>798</v>
      </c>
      <c r="N63" s="390">
        <v>1139</v>
      </c>
      <c r="O63" s="501">
        <v>18423550</v>
      </c>
      <c r="P63" s="373">
        <v>338</v>
      </c>
      <c r="Q63" s="373">
        <v>379</v>
      </c>
      <c r="R63" s="373">
        <v>6516230</v>
      </c>
      <c r="S63" s="373">
        <v>3</v>
      </c>
      <c r="T63" s="373">
        <v>36</v>
      </c>
      <c r="U63" s="373">
        <v>23740</v>
      </c>
      <c r="V63" s="373">
        <v>0</v>
      </c>
      <c r="W63" s="373">
        <v>0</v>
      </c>
      <c r="X63" s="373">
        <v>0</v>
      </c>
      <c r="Y63" s="373">
        <v>1136</v>
      </c>
      <c r="Z63" s="390">
        <v>24963520</v>
      </c>
      <c r="AA63" s="177">
        <v>105</v>
      </c>
    </row>
    <row r="64" spans="2:27" ht="13.5" x14ac:dyDescent="0.15"/>
    <row r="65" ht="13.5" x14ac:dyDescent="0.15"/>
    <row r="66" ht="13.5" x14ac:dyDescent="0.15"/>
    <row r="67" ht="13.5" x14ac:dyDescent="0.15"/>
    <row r="68" ht="13.5" x14ac:dyDescent="0.15"/>
    <row r="69" ht="13.5" x14ac:dyDescent="0.15"/>
    <row r="70" ht="13.5" x14ac:dyDescent="0.15"/>
    <row r="71" ht="13.5" x14ac:dyDescent="0.15"/>
    <row r="72" ht="13.5" x14ac:dyDescent="0.15"/>
    <row r="73" ht="13.5" x14ac:dyDescent="0.15"/>
    <row r="74" ht="13.5" x14ac:dyDescent="0.15"/>
    <row r="75" ht="13.5" x14ac:dyDescent="0.15"/>
    <row r="76" ht="13.5" x14ac:dyDescent="0.15"/>
    <row r="77" ht="13.5" x14ac:dyDescent="0.15"/>
    <row r="78" ht="13.5" x14ac:dyDescent="0.15"/>
    <row r="79" ht="13.5" x14ac:dyDescent="0.15"/>
    <row r="80" ht="13.5" x14ac:dyDescent="0.15"/>
    <row r="81" ht="13.5" x14ac:dyDescent="0.15"/>
    <row r="82" ht="13.5" x14ac:dyDescent="0.15"/>
    <row r="83" ht="13.5" x14ac:dyDescent="0.15"/>
    <row r="84" ht="13.5" x14ac:dyDescent="0.15"/>
  </sheetData>
  <mergeCells count="13">
    <mergeCell ref="B3:B6"/>
    <mergeCell ref="AA3:AA6"/>
    <mergeCell ref="Z1:AA1"/>
    <mergeCell ref="D4:F4"/>
    <mergeCell ref="G4:I4"/>
    <mergeCell ref="J4:L4"/>
    <mergeCell ref="M4:O4"/>
    <mergeCell ref="D3:O3"/>
    <mergeCell ref="P4:R4"/>
    <mergeCell ref="S4:U4"/>
    <mergeCell ref="V4:X4"/>
    <mergeCell ref="Y3:Z3"/>
    <mergeCell ref="Y4:Z4"/>
  </mergeCells>
  <phoneticPr fontId="4"/>
  <pageMargins left="0.47244094488188981" right="0.35433070866141736" top="0.74803149606299213" bottom="0.74803149606299213" header="0.31496062992125984" footer="0.31496062992125984"/>
  <pageSetup paperSize="9" scale="55" fitToWidth="2" orientation="portrait" r:id="rId1"/>
  <headerFooter alignWithMargins="0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autoPageBreaks="0"/>
  </sheetPr>
  <dimension ref="A1:AA84"/>
  <sheetViews>
    <sheetView showOutlineSymbols="0" zoomScale="70" zoomScaleNormal="70" zoomScaleSheetLayoutView="75" workbookViewId="0"/>
  </sheetViews>
  <sheetFormatPr defaultColWidth="10.75" defaultRowHeight="22.5" customHeight="1" x14ac:dyDescent="0.15"/>
  <cols>
    <col min="1" max="1" width="1.75" style="283" customWidth="1"/>
    <col min="2" max="2" width="4.625" style="283" customWidth="1"/>
    <col min="3" max="3" width="14" style="283" customWidth="1"/>
    <col min="4" max="4" width="8.75" style="283" customWidth="1"/>
    <col min="5" max="5" width="9.75" style="283" customWidth="1"/>
    <col min="6" max="6" width="15.75" style="283" customWidth="1"/>
    <col min="7" max="7" width="10.5" style="283" customWidth="1"/>
    <col min="8" max="8" width="12.75" style="283" customWidth="1"/>
    <col min="9" max="9" width="15.75" style="283" customWidth="1"/>
    <col min="10" max="10" width="8.75" style="283" customWidth="1"/>
    <col min="11" max="11" width="9.75" style="283" customWidth="1"/>
    <col min="12" max="12" width="15.75" style="283" customWidth="1"/>
    <col min="13" max="13" width="10.375" style="283" customWidth="1"/>
    <col min="14" max="14" width="12.75" style="283" customWidth="1"/>
    <col min="15" max="15" width="16.875" style="283" customWidth="1"/>
    <col min="16" max="16" width="10.5" style="283" customWidth="1"/>
    <col min="17" max="17" width="11.75" style="283" customWidth="1"/>
    <col min="18" max="18" width="15.75" style="283" customWidth="1"/>
    <col min="19" max="19" width="10" style="283" customWidth="1"/>
    <col min="20" max="20" width="10.75" style="283" customWidth="1"/>
    <col min="21" max="21" width="15.125" style="283" customWidth="1"/>
    <col min="22" max="22" width="7.875" style="283" customWidth="1"/>
    <col min="23" max="23" width="8.125" style="283" customWidth="1"/>
    <col min="24" max="24" width="12.25" style="283" customWidth="1"/>
    <col min="25" max="25" width="10.875" style="283" customWidth="1"/>
    <col min="26" max="26" width="16.75" style="283" customWidth="1"/>
    <col min="27" max="27" width="4.625" style="283" customWidth="1"/>
    <col min="28" max="16384" width="10.75" style="283"/>
  </cols>
  <sheetData>
    <row r="1" spans="2:27" ht="24" x14ac:dyDescent="0.15">
      <c r="B1" s="282" t="s">
        <v>233</v>
      </c>
      <c r="Z1" s="556" t="s">
        <v>180</v>
      </c>
      <c r="AA1" s="557"/>
    </row>
    <row r="2" spans="2:27" ht="10.5" customHeight="1" thickBot="1" x14ac:dyDescent="0.2">
      <c r="B2" s="282"/>
    </row>
    <row r="3" spans="2:27" ht="20.25" customHeight="1" x14ac:dyDescent="0.15">
      <c r="B3" s="639" t="s">
        <v>128</v>
      </c>
      <c r="C3" s="284" t="s">
        <v>0</v>
      </c>
      <c r="D3" s="631" t="s">
        <v>262</v>
      </c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3"/>
      <c r="P3" s="134"/>
      <c r="Q3" s="135"/>
      <c r="R3" s="136"/>
      <c r="S3" s="137"/>
      <c r="T3" s="138"/>
      <c r="U3" s="138"/>
      <c r="V3" s="139"/>
      <c r="W3" s="138"/>
      <c r="X3" s="138"/>
      <c r="Y3" s="638" t="s">
        <v>223</v>
      </c>
      <c r="Z3" s="604"/>
      <c r="AA3" s="643" t="s">
        <v>129</v>
      </c>
    </row>
    <row r="4" spans="2:27" ht="20.25" customHeight="1" x14ac:dyDescent="0.15">
      <c r="B4" s="640"/>
      <c r="C4" s="285"/>
      <c r="D4" s="629" t="s">
        <v>94</v>
      </c>
      <c r="E4" s="567"/>
      <c r="F4" s="630"/>
      <c r="G4" s="629" t="s">
        <v>99</v>
      </c>
      <c r="H4" s="567"/>
      <c r="I4" s="630"/>
      <c r="J4" s="629" t="s">
        <v>263</v>
      </c>
      <c r="K4" s="567"/>
      <c r="L4" s="630"/>
      <c r="M4" s="629" t="s">
        <v>273</v>
      </c>
      <c r="N4" s="567"/>
      <c r="O4" s="630"/>
      <c r="P4" s="634" t="s">
        <v>264</v>
      </c>
      <c r="Q4" s="561"/>
      <c r="R4" s="601"/>
      <c r="S4" s="635" t="s">
        <v>100</v>
      </c>
      <c r="T4" s="561"/>
      <c r="U4" s="636"/>
      <c r="V4" s="637" t="s">
        <v>101</v>
      </c>
      <c r="W4" s="561"/>
      <c r="X4" s="636"/>
      <c r="Y4" s="647" t="s">
        <v>224</v>
      </c>
      <c r="Z4" s="601"/>
      <c r="AA4" s="644"/>
    </row>
    <row r="5" spans="2:27" ht="20.25" customHeight="1" x14ac:dyDescent="0.15">
      <c r="B5" s="641"/>
      <c r="C5" s="286"/>
      <c r="D5" s="140" t="s">
        <v>91</v>
      </c>
      <c r="E5" s="140" t="s">
        <v>92</v>
      </c>
      <c r="F5" s="140" t="s">
        <v>164</v>
      </c>
      <c r="G5" s="140" t="s">
        <v>91</v>
      </c>
      <c r="H5" s="140" t="s">
        <v>92</v>
      </c>
      <c r="I5" s="140" t="s">
        <v>164</v>
      </c>
      <c r="J5" s="140" t="s">
        <v>91</v>
      </c>
      <c r="K5" s="140" t="s">
        <v>92</v>
      </c>
      <c r="L5" s="140" t="s">
        <v>164</v>
      </c>
      <c r="M5" s="140" t="s">
        <v>91</v>
      </c>
      <c r="N5" s="495" t="s">
        <v>92</v>
      </c>
      <c r="O5" s="498" t="s">
        <v>164</v>
      </c>
      <c r="P5" s="140" t="s">
        <v>91</v>
      </c>
      <c r="Q5" s="140" t="s">
        <v>165</v>
      </c>
      <c r="R5" s="140" t="s">
        <v>166</v>
      </c>
      <c r="S5" s="141" t="s">
        <v>138</v>
      </c>
      <c r="T5" s="142" t="s">
        <v>167</v>
      </c>
      <c r="U5" s="142" t="s">
        <v>168</v>
      </c>
      <c r="V5" s="142" t="s">
        <v>91</v>
      </c>
      <c r="W5" s="142" t="s">
        <v>92</v>
      </c>
      <c r="X5" s="142" t="s">
        <v>169</v>
      </c>
      <c r="Y5" s="287" t="s">
        <v>91</v>
      </c>
      <c r="Z5" s="287" t="s">
        <v>163</v>
      </c>
      <c r="AA5" s="645" t="s">
        <v>130</v>
      </c>
    </row>
    <row r="6" spans="2:27" ht="20.25" customHeight="1" thickBot="1" x14ac:dyDescent="0.2">
      <c r="B6" s="642"/>
      <c r="C6" s="288" t="s">
        <v>1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496"/>
      <c r="O6" s="499"/>
      <c r="P6" s="143"/>
      <c r="Q6" s="143" t="s">
        <v>170</v>
      </c>
      <c r="R6" s="143"/>
      <c r="S6" s="144" t="s">
        <v>170</v>
      </c>
      <c r="T6" s="145" t="s">
        <v>170</v>
      </c>
      <c r="U6" s="145"/>
      <c r="V6" s="145"/>
      <c r="W6" s="145"/>
      <c r="X6" s="145"/>
      <c r="Y6" s="289"/>
      <c r="Z6" s="289"/>
      <c r="AA6" s="646" t="s">
        <v>131</v>
      </c>
    </row>
    <row r="7" spans="2:27" ht="13.5" x14ac:dyDescent="0.15">
      <c r="B7" s="181"/>
      <c r="C7" s="182"/>
      <c r="D7" s="290" t="s">
        <v>132</v>
      </c>
      <c r="E7" s="290" t="s">
        <v>133</v>
      </c>
      <c r="F7" s="290" t="s">
        <v>134</v>
      </c>
      <c r="G7" s="290" t="s">
        <v>132</v>
      </c>
      <c r="H7" s="290" t="s">
        <v>133</v>
      </c>
      <c r="I7" s="290" t="s">
        <v>134</v>
      </c>
      <c r="J7" s="291" t="s">
        <v>132</v>
      </c>
      <c r="K7" s="292" t="s">
        <v>133</v>
      </c>
      <c r="L7" s="292" t="s">
        <v>134</v>
      </c>
      <c r="M7" s="292" t="s">
        <v>132</v>
      </c>
      <c r="N7" s="507" t="s">
        <v>133</v>
      </c>
      <c r="O7" s="291" t="s">
        <v>134</v>
      </c>
      <c r="P7" s="292" t="s">
        <v>132</v>
      </c>
      <c r="Q7" s="292" t="s">
        <v>135</v>
      </c>
      <c r="R7" s="292" t="s">
        <v>134</v>
      </c>
      <c r="S7" s="292" t="s">
        <v>132</v>
      </c>
      <c r="T7" s="292" t="s">
        <v>133</v>
      </c>
      <c r="U7" s="292" t="s">
        <v>134</v>
      </c>
      <c r="V7" s="292" t="s">
        <v>135</v>
      </c>
      <c r="W7" s="292" t="s">
        <v>133</v>
      </c>
      <c r="X7" s="292" t="s">
        <v>134</v>
      </c>
      <c r="Y7" s="292" t="s">
        <v>132</v>
      </c>
      <c r="Z7" s="292" t="s">
        <v>134</v>
      </c>
      <c r="AA7" s="293"/>
    </row>
    <row r="8" spans="2:27" ht="20.25" customHeight="1" x14ac:dyDescent="0.15">
      <c r="B8" s="185"/>
      <c r="C8" s="184" t="s">
        <v>283</v>
      </c>
      <c r="D8" s="391">
        <v>1946</v>
      </c>
      <c r="E8" s="391">
        <v>32050</v>
      </c>
      <c r="F8" s="391">
        <v>1029003085</v>
      </c>
      <c r="G8" s="391">
        <v>98404</v>
      </c>
      <c r="H8" s="391">
        <v>151625</v>
      </c>
      <c r="I8" s="391">
        <v>1470245691</v>
      </c>
      <c r="J8" s="391">
        <v>29570</v>
      </c>
      <c r="K8" s="391">
        <v>58373</v>
      </c>
      <c r="L8" s="391">
        <v>365636270</v>
      </c>
      <c r="M8" s="391">
        <v>129920</v>
      </c>
      <c r="N8" s="391">
        <v>242048</v>
      </c>
      <c r="O8" s="391">
        <v>2864885046</v>
      </c>
      <c r="P8" s="391">
        <v>60845</v>
      </c>
      <c r="Q8" s="391">
        <v>73937</v>
      </c>
      <c r="R8" s="391">
        <v>728505094</v>
      </c>
      <c r="S8" s="391">
        <v>1875</v>
      </c>
      <c r="T8" s="391">
        <v>83589</v>
      </c>
      <c r="U8" s="391">
        <v>55497078</v>
      </c>
      <c r="V8" s="391">
        <v>199</v>
      </c>
      <c r="W8" s="391">
        <v>1093</v>
      </c>
      <c r="X8" s="391">
        <v>11971271</v>
      </c>
      <c r="Y8" s="391">
        <v>190964</v>
      </c>
      <c r="Z8" s="392">
        <v>3660858489</v>
      </c>
      <c r="AA8" s="294"/>
    </row>
    <row r="9" spans="2:27" ht="20.25" customHeight="1" x14ac:dyDescent="0.15">
      <c r="B9" s="181"/>
      <c r="C9" s="184" t="s">
        <v>277</v>
      </c>
      <c r="D9" s="126">
        <v>1502</v>
      </c>
      <c r="E9" s="126">
        <v>24305</v>
      </c>
      <c r="F9" s="126">
        <v>820559450</v>
      </c>
      <c r="G9" s="126">
        <v>72374</v>
      </c>
      <c r="H9" s="126">
        <v>110796</v>
      </c>
      <c r="I9" s="126">
        <v>1098536304</v>
      </c>
      <c r="J9" s="126">
        <v>22756</v>
      </c>
      <c r="K9" s="126">
        <v>43607</v>
      </c>
      <c r="L9" s="126">
        <v>277405750</v>
      </c>
      <c r="M9" s="126">
        <v>96632</v>
      </c>
      <c r="N9" s="453">
        <v>178708</v>
      </c>
      <c r="O9" s="435">
        <v>2196501504</v>
      </c>
      <c r="P9" s="126">
        <v>45601</v>
      </c>
      <c r="Q9" s="126">
        <v>55026</v>
      </c>
      <c r="R9" s="126">
        <v>564912951</v>
      </c>
      <c r="S9" s="126">
        <v>1550</v>
      </c>
      <c r="T9" s="126">
        <v>62372</v>
      </c>
      <c r="U9" s="126">
        <v>41846796</v>
      </c>
      <c r="V9" s="126">
        <v>174</v>
      </c>
      <c r="W9" s="126">
        <v>1039</v>
      </c>
      <c r="X9" s="126">
        <v>11935352</v>
      </c>
      <c r="Y9" s="126">
        <v>142407</v>
      </c>
      <c r="Z9" s="126">
        <v>2815196603</v>
      </c>
      <c r="AA9" s="293"/>
    </row>
    <row r="10" spans="2:27" ht="20.25" customHeight="1" x14ac:dyDescent="0.15">
      <c r="B10" s="181"/>
      <c r="C10" s="184" t="s">
        <v>278</v>
      </c>
      <c r="D10" s="126">
        <v>880</v>
      </c>
      <c r="E10" s="126">
        <v>14472</v>
      </c>
      <c r="F10" s="126">
        <v>505497250</v>
      </c>
      <c r="G10" s="126">
        <v>41335</v>
      </c>
      <c r="H10" s="126">
        <v>63166</v>
      </c>
      <c r="I10" s="126">
        <v>634176622</v>
      </c>
      <c r="J10" s="126">
        <v>14281</v>
      </c>
      <c r="K10" s="126">
        <v>27094</v>
      </c>
      <c r="L10" s="126">
        <v>172023580</v>
      </c>
      <c r="M10" s="126">
        <v>56496</v>
      </c>
      <c r="N10" s="453">
        <v>104732</v>
      </c>
      <c r="O10" s="435">
        <v>1311697452</v>
      </c>
      <c r="P10" s="126">
        <v>26196</v>
      </c>
      <c r="Q10" s="126">
        <v>31705</v>
      </c>
      <c r="R10" s="126">
        <v>324240410</v>
      </c>
      <c r="S10" s="126">
        <v>820</v>
      </c>
      <c r="T10" s="126">
        <v>36907</v>
      </c>
      <c r="U10" s="126">
        <v>24415592</v>
      </c>
      <c r="V10" s="126">
        <v>89</v>
      </c>
      <c r="W10" s="126">
        <v>469</v>
      </c>
      <c r="X10" s="126">
        <v>5130110</v>
      </c>
      <c r="Y10" s="126">
        <v>82781</v>
      </c>
      <c r="Z10" s="126">
        <v>1665483564</v>
      </c>
      <c r="AA10" s="293"/>
    </row>
    <row r="11" spans="2:27" ht="20.25" customHeight="1" x14ac:dyDescent="0.15">
      <c r="B11" s="181"/>
      <c r="C11" s="184" t="s">
        <v>279</v>
      </c>
      <c r="D11" s="126">
        <v>455</v>
      </c>
      <c r="E11" s="126">
        <v>7109</v>
      </c>
      <c r="F11" s="126">
        <v>222981859</v>
      </c>
      <c r="G11" s="126">
        <v>19238</v>
      </c>
      <c r="H11" s="126">
        <v>29199</v>
      </c>
      <c r="I11" s="126">
        <v>293813012</v>
      </c>
      <c r="J11" s="126">
        <v>7121</v>
      </c>
      <c r="K11" s="126">
        <v>13157</v>
      </c>
      <c r="L11" s="126">
        <v>87841410</v>
      </c>
      <c r="M11" s="126">
        <v>26814</v>
      </c>
      <c r="N11" s="453">
        <v>49465</v>
      </c>
      <c r="O11" s="435">
        <v>604636281</v>
      </c>
      <c r="P11" s="126">
        <v>11834</v>
      </c>
      <c r="Q11" s="126">
        <v>14599</v>
      </c>
      <c r="R11" s="126">
        <v>161572960</v>
      </c>
      <c r="S11" s="126">
        <v>421</v>
      </c>
      <c r="T11" s="126">
        <v>19036</v>
      </c>
      <c r="U11" s="126">
        <v>12559279</v>
      </c>
      <c r="V11" s="126">
        <v>72</v>
      </c>
      <c r="W11" s="126">
        <v>376</v>
      </c>
      <c r="X11" s="126">
        <v>4162907</v>
      </c>
      <c r="Y11" s="126">
        <v>38720</v>
      </c>
      <c r="Z11" s="126">
        <v>782931427</v>
      </c>
      <c r="AA11" s="293"/>
    </row>
    <row r="12" spans="2:27" ht="14.25" thickBot="1" x14ac:dyDescent="0.2">
      <c r="B12" s="186"/>
      <c r="C12" s="187"/>
      <c r="D12" s="228"/>
      <c r="E12" s="228"/>
      <c r="F12" s="228"/>
      <c r="G12" s="228"/>
      <c r="H12" s="228"/>
      <c r="I12" s="375"/>
      <c r="J12" s="393"/>
      <c r="K12" s="394"/>
      <c r="L12" s="394"/>
      <c r="M12" s="394"/>
      <c r="N12" s="414"/>
      <c r="O12" s="393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5"/>
      <c r="AA12" s="295"/>
    </row>
    <row r="13" spans="2:27" ht="13.5" x14ac:dyDescent="0.15">
      <c r="B13" s="188"/>
      <c r="C13" s="130"/>
      <c r="D13" s="226"/>
      <c r="E13" s="226"/>
      <c r="F13" s="226"/>
      <c r="G13" s="226"/>
      <c r="H13" s="226"/>
      <c r="I13" s="378"/>
      <c r="J13" s="396"/>
      <c r="K13" s="397"/>
      <c r="L13" s="397"/>
      <c r="M13" s="397"/>
      <c r="N13" s="508"/>
      <c r="O13" s="396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8"/>
      <c r="AA13" s="191"/>
    </row>
    <row r="14" spans="2:27" ht="20.25" customHeight="1" x14ac:dyDescent="0.15">
      <c r="B14" s="129" t="s">
        <v>2</v>
      </c>
      <c r="C14" s="130" t="s">
        <v>3</v>
      </c>
      <c r="D14" s="126">
        <v>177</v>
      </c>
      <c r="E14" s="126">
        <v>3535</v>
      </c>
      <c r="F14" s="126">
        <v>109879813</v>
      </c>
      <c r="G14" s="126">
        <v>6328</v>
      </c>
      <c r="H14" s="126">
        <v>8994</v>
      </c>
      <c r="I14" s="126">
        <v>84541064</v>
      </c>
      <c r="J14" s="126">
        <v>2621</v>
      </c>
      <c r="K14" s="126">
        <v>4695</v>
      </c>
      <c r="L14" s="126">
        <v>31772000</v>
      </c>
      <c r="M14" s="126">
        <v>9126</v>
      </c>
      <c r="N14" s="453">
        <v>17224</v>
      </c>
      <c r="O14" s="435">
        <v>226192877</v>
      </c>
      <c r="P14" s="126">
        <v>3927</v>
      </c>
      <c r="Q14" s="126">
        <v>4658</v>
      </c>
      <c r="R14" s="126">
        <v>47066530</v>
      </c>
      <c r="S14" s="126">
        <v>171</v>
      </c>
      <c r="T14" s="126">
        <v>9598</v>
      </c>
      <c r="U14" s="126">
        <v>6168244</v>
      </c>
      <c r="V14" s="126">
        <v>42</v>
      </c>
      <c r="W14" s="126">
        <v>131</v>
      </c>
      <c r="X14" s="126">
        <v>1475500</v>
      </c>
      <c r="Y14" s="126">
        <v>13095</v>
      </c>
      <c r="Z14" s="126">
        <v>280903151</v>
      </c>
      <c r="AA14" s="191"/>
    </row>
    <row r="15" spans="2:27" ht="20.25" customHeight="1" x14ac:dyDescent="0.15">
      <c r="B15" s="129" t="s">
        <v>4</v>
      </c>
      <c r="C15" s="130" t="s">
        <v>5</v>
      </c>
      <c r="D15" s="126">
        <v>177</v>
      </c>
      <c r="E15" s="126">
        <v>3535</v>
      </c>
      <c r="F15" s="126">
        <v>109879813</v>
      </c>
      <c r="G15" s="126">
        <v>6328</v>
      </c>
      <c r="H15" s="126">
        <v>8994</v>
      </c>
      <c r="I15" s="126">
        <v>84541064</v>
      </c>
      <c r="J15" s="126">
        <v>2621</v>
      </c>
      <c r="K15" s="126">
        <v>4695</v>
      </c>
      <c r="L15" s="126">
        <v>31772000</v>
      </c>
      <c r="M15" s="126">
        <v>9126</v>
      </c>
      <c r="N15" s="453">
        <v>17224</v>
      </c>
      <c r="O15" s="435">
        <v>226192877</v>
      </c>
      <c r="P15" s="126">
        <v>3927</v>
      </c>
      <c r="Q15" s="126">
        <v>4658</v>
      </c>
      <c r="R15" s="126">
        <v>47066530</v>
      </c>
      <c r="S15" s="126">
        <v>171</v>
      </c>
      <c r="T15" s="126">
        <v>9598</v>
      </c>
      <c r="U15" s="126">
        <v>6168244</v>
      </c>
      <c r="V15" s="126">
        <v>42</v>
      </c>
      <c r="W15" s="126">
        <v>131</v>
      </c>
      <c r="X15" s="126">
        <v>1475500</v>
      </c>
      <c r="Y15" s="126">
        <v>13095</v>
      </c>
      <c r="Z15" s="126">
        <v>280903151</v>
      </c>
      <c r="AA15" s="191"/>
    </row>
    <row r="16" spans="2:27" ht="20.25" customHeight="1" x14ac:dyDescent="0.15">
      <c r="B16" s="125" t="s">
        <v>282</v>
      </c>
      <c r="C16" s="130" t="s">
        <v>6</v>
      </c>
      <c r="D16" s="126">
        <v>171</v>
      </c>
      <c r="E16" s="126">
        <v>3434</v>
      </c>
      <c r="F16" s="126">
        <v>107788883</v>
      </c>
      <c r="G16" s="126">
        <v>5795</v>
      </c>
      <c r="H16" s="126">
        <v>8243</v>
      </c>
      <c r="I16" s="126">
        <v>78365934</v>
      </c>
      <c r="J16" s="126">
        <v>2365</v>
      </c>
      <c r="K16" s="126">
        <v>4259</v>
      </c>
      <c r="L16" s="126">
        <v>28330950</v>
      </c>
      <c r="M16" s="126">
        <v>8331</v>
      </c>
      <c r="N16" s="453">
        <v>15936</v>
      </c>
      <c r="O16" s="435">
        <v>214485767</v>
      </c>
      <c r="P16" s="126">
        <v>3573</v>
      </c>
      <c r="Q16" s="126">
        <v>4240</v>
      </c>
      <c r="R16" s="126">
        <v>42585530</v>
      </c>
      <c r="S16" s="126">
        <v>166</v>
      </c>
      <c r="T16" s="126">
        <v>9330</v>
      </c>
      <c r="U16" s="126">
        <v>5991846</v>
      </c>
      <c r="V16" s="126">
        <v>35</v>
      </c>
      <c r="W16" s="126">
        <v>105</v>
      </c>
      <c r="X16" s="126">
        <v>1099980</v>
      </c>
      <c r="Y16" s="126">
        <v>11939</v>
      </c>
      <c r="Z16" s="126">
        <v>264163123</v>
      </c>
      <c r="AA16" s="193"/>
    </row>
    <row r="17" spans="2:27" ht="20.25" customHeight="1" x14ac:dyDescent="0.15">
      <c r="B17" s="129" t="s">
        <v>7</v>
      </c>
      <c r="C17" s="130" t="s">
        <v>8</v>
      </c>
      <c r="D17" s="126">
        <v>6</v>
      </c>
      <c r="E17" s="126">
        <v>101</v>
      </c>
      <c r="F17" s="126">
        <v>2090930</v>
      </c>
      <c r="G17" s="126">
        <v>533</v>
      </c>
      <c r="H17" s="126">
        <v>751</v>
      </c>
      <c r="I17" s="126">
        <v>6175130</v>
      </c>
      <c r="J17" s="126">
        <v>256</v>
      </c>
      <c r="K17" s="126">
        <v>436</v>
      </c>
      <c r="L17" s="126">
        <v>3441050</v>
      </c>
      <c r="M17" s="126">
        <v>795</v>
      </c>
      <c r="N17" s="453">
        <v>1288</v>
      </c>
      <c r="O17" s="435">
        <v>11707110</v>
      </c>
      <c r="P17" s="126">
        <v>354</v>
      </c>
      <c r="Q17" s="126">
        <v>418</v>
      </c>
      <c r="R17" s="126">
        <v>4481000</v>
      </c>
      <c r="S17" s="126">
        <v>5</v>
      </c>
      <c r="T17" s="126">
        <v>268</v>
      </c>
      <c r="U17" s="126">
        <v>176398</v>
      </c>
      <c r="V17" s="126">
        <v>7</v>
      </c>
      <c r="W17" s="126">
        <v>26</v>
      </c>
      <c r="X17" s="126">
        <v>375520</v>
      </c>
      <c r="Y17" s="126">
        <v>1156</v>
      </c>
      <c r="Z17" s="126">
        <v>16740028</v>
      </c>
      <c r="AA17" s="191"/>
    </row>
    <row r="18" spans="2:27" ht="20.25" customHeight="1" x14ac:dyDescent="0.15">
      <c r="B18" s="129" t="s">
        <v>9</v>
      </c>
      <c r="C18" s="130" t="s">
        <v>10</v>
      </c>
      <c r="D18" s="379" t="s">
        <v>108</v>
      </c>
      <c r="E18" s="379" t="s">
        <v>108</v>
      </c>
      <c r="F18" s="379" t="s">
        <v>108</v>
      </c>
      <c r="G18" s="379" t="s">
        <v>108</v>
      </c>
      <c r="H18" s="379" t="s">
        <v>108</v>
      </c>
      <c r="I18" s="379" t="s">
        <v>108</v>
      </c>
      <c r="J18" s="379" t="s">
        <v>108</v>
      </c>
      <c r="K18" s="379" t="s">
        <v>108</v>
      </c>
      <c r="L18" s="379" t="s">
        <v>108</v>
      </c>
      <c r="M18" s="379" t="s">
        <v>108</v>
      </c>
      <c r="N18" s="490" t="s">
        <v>108</v>
      </c>
      <c r="O18" s="379" t="s">
        <v>108</v>
      </c>
      <c r="P18" s="379" t="s">
        <v>108</v>
      </c>
      <c r="Q18" s="379" t="s">
        <v>108</v>
      </c>
      <c r="R18" s="379" t="s">
        <v>108</v>
      </c>
      <c r="S18" s="379" t="s">
        <v>108</v>
      </c>
      <c r="T18" s="379" t="s">
        <v>108</v>
      </c>
      <c r="U18" s="379" t="s">
        <v>108</v>
      </c>
      <c r="V18" s="379" t="s">
        <v>108</v>
      </c>
      <c r="W18" s="379" t="s">
        <v>108</v>
      </c>
      <c r="X18" s="379" t="s">
        <v>108</v>
      </c>
      <c r="Y18" s="379" t="s">
        <v>108</v>
      </c>
      <c r="Z18" s="379" t="s">
        <v>108</v>
      </c>
      <c r="AA18" s="191"/>
    </row>
    <row r="19" spans="2:27" ht="14.25" thickBot="1" x14ac:dyDescent="0.2">
      <c r="B19" s="189"/>
      <c r="C19" s="161"/>
      <c r="D19" s="378"/>
      <c r="E19" s="378"/>
      <c r="F19" s="378"/>
      <c r="G19" s="378"/>
      <c r="H19" s="378"/>
      <c r="I19" s="378"/>
      <c r="J19" s="399"/>
      <c r="K19" s="398"/>
      <c r="L19" s="398"/>
      <c r="M19" s="398"/>
      <c r="N19" s="508"/>
      <c r="O19" s="509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191"/>
    </row>
    <row r="20" spans="2:27" ht="20.25" customHeight="1" x14ac:dyDescent="0.15">
      <c r="B20" s="162">
        <v>1</v>
      </c>
      <c r="C20" s="163" t="s">
        <v>183</v>
      </c>
      <c r="D20" s="225">
        <v>9</v>
      </c>
      <c r="E20" s="225">
        <v>112</v>
      </c>
      <c r="F20" s="225">
        <v>1859833</v>
      </c>
      <c r="G20" s="225">
        <v>381</v>
      </c>
      <c r="H20" s="225">
        <v>545</v>
      </c>
      <c r="I20" s="225">
        <v>3273830</v>
      </c>
      <c r="J20" s="225">
        <v>164</v>
      </c>
      <c r="K20" s="225">
        <v>313</v>
      </c>
      <c r="L20" s="225">
        <v>2153240</v>
      </c>
      <c r="M20" s="225">
        <v>554</v>
      </c>
      <c r="N20" s="400">
        <v>970</v>
      </c>
      <c r="O20" s="510">
        <v>7286903</v>
      </c>
      <c r="P20" s="225">
        <v>258</v>
      </c>
      <c r="Q20" s="225">
        <v>290</v>
      </c>
      <c r="R20" s="225">
        <v>2177970</v>
      </c>
      <c r="S20" s="225">
        <v>9</v>
      </c>
      <c r="T20" s="225">
        <v>274</v>
      </c>
      <c r="U20" s="225">
        <v>25848</v>
      </c>
      <c r="V20" s="225">
        <v>3</v>
      </c>
      <c r="W20" s="225">
        <v>5</v>
      </c>
      <c r="X20" s="225">
        <v>73910</v>
      </c>
      <c r="Y20" s="225">
        <v>815</v>
      </c>
      <c r="Z20" s="400">
        <v>9564631</v>
      </c>
      <c r="AA20" s="172">
        <v>1</v>
      </c>
    </row>
    <row r="21" spans="2:27" ht="20.25" customHeight="1" x14ac:dyDescent="0.15">
      <c r="B21" s="164">
        <v>2</v>
      </c>
      <c r="C21" s="165" t="s">
        <v>184</v>
      </c>
      <c r="D21" s="226">
        <v>7</v>
      </c>
      <c r="E21" s="226">
        <v>85</v>
      </c>
      <c r="F21" s="226">
        <v>5887120</v>
      </c>
      <c r="G21" s="226">
        <v>392</v>
      </c>
      <c r="H21" s="226">
        <v>509</v>
      </c>
      <c r="I21" s="226">
        <v>4404580</v>
      </c>
      <c r="J21" s="226">
        <v>139</v>
      </c>
      <c r="K21" s="226">
        <v>232</v>
      </c>
      <c r="L21" s="226">
        <v>1574930</v>
      </c>
      <c r="M21" s="226">
        <v>538</v>
      </c>
      <c r="N21" s="278">
        <v>826</v>
      </c>
      <c r="O21" s="350">
        <v>11866630</v>
      </c>
      <c r="P21" s="226">
        <v>282</v>
      </c>
      <c r="Q21" s="226">
        <v>341</v>
      </c>
      <c r="R21" s="226">
        <v>3200530</v>
      </c>
      <c r="S21" s="226">
        <v>6</v>
      </c>
      <c r="T21" s="226">
        <v>140</v>
      </c>
      <c r="U21" s="226">
        <v>98738</v>
      </c>
      <c r="V21" s="226">
        <v>0</v>
      </c>
      <c r="W21" s="226">
        <v>0</v>
      </c>
      <c r="X21" s="226">
        <v>0</v>
      </c>
      <c r="Y21" s="226">
        <v>820</v>
      </c>
      <c r="Z21" s="278">
        <v>15165898</v>
      </c>
      <c r="AA21" s="173">
        <v>2</v>
      </c>
    </row>
    <row r="22" spans="2:27" ht="20.25" customHeight="1" x14ac:dyDescent="0.15">
      <c r="B22" s="164">
        <v>3</v>
      </c>
      <c r="C22" s="165" t="s">
        <v>185</v>
      </c>
      <c r="D22" s="226">
        <v>9</v>
      </c>
      <c r="E22" s="226">
        <v>170</v>
      </c>
      <c r="F22" s="226">
        <v>6854460</v>
      </c>
      <c r="G22" s="226">
        <v>329</v>
      </c>
      <c r="H22" s="226">
        <v>514</v>
      </c>
      <c r="I22" s="226">
        <v>8418290</v>
      </c>
      <c r="J22" s="226">
        <v>145</v>
      </c>
      <c r="K22" s="226">
        <v>277</v>
      </c>
      <c r="L22" s="226">
        <v>1943870</v>
      </c>
      <c r="M22" s="226">
        <v>483</v>
      </c>
      <c r="N22" s="278">
        <v>961</v>
      </c>
      <c r="O22" s="350">
        <v>17216620</v>
      </c>
      <c r="P22" s="226">
        <v>179</v>
      </c>
      <c r="Q22" s="226">
        <v>234</v>
      </c>
      <c r="R22" s="226">
        <v>2253780</v>
      </c>
      <c r="S22" s="226">
        <v>9</v>
      </c>
      <c r="T22" s="226">
        <v>487</v>
      </c>
      <c r="U22" s="226">
        <v>317530</v>
      </c>
      <c r="V22" s="226">
        <v>0</v>
      </c>
      <c r="W22" s="226">
        <v>0</v>
      </c>
      <c r="X22" s="226">
        <v>0</v>
      </c>
      <c r="Y22" s="226">
        <v>662</v>
      </c>
      <c r="Z22" s="278">
        <v>19787930</v>
      </c>
      <c r="AA22" s="173">
        <v>3</v>
      </c>
    </row>
    <row r="23" spans="2:27" ht="20.25" customHeight="1" x14ac:dyDescent="0.15">
      <c r="B23" s="164">
        <v>4</v>
      </c>
      <c r="C23" s="165" t="s">
        <v>186</v>
      </c>
      <c r="D23" s="226">
        <v>2</v>
      </c>
      <c r="E23" s="226">
        <v>21</v>
      </c>
      <c r="F23" s="226">
        <v>864810</v>
      </c>
      <c r="G23" s="226">
        <v>196</v>
      </c>
      <c r="H23" s="226">
        <v>264</v>
      </c>
      <c r="I23" s="226">
        <v>3427540</v>
      </c>
      <c r="J23" s="226">
        <v>86</v>
      </c>
      <c r="K23" s="226">
        <v>164</v>
      </c>
      <c r="L23" s="226">
        <v>900970</v>
      </c>
      <c r="M23" s="226">
        <v>284</v>
      </c>
      <c r="N23" s="278">
        <v>449</v>
      </c>
      <c r="O23" s="350">
        <v>5193320</v>
      </c>
      <c r="P23" s="226">
        <v>132</v>
      </c>
      <c r="Q23" s="226">
        <v>174</v>
      </c>
      <c r="R23" s="226">
        <v>1358810</v>
      </c>
      <c r="S23" s="226">
        <v>1</v>
      </c>
      <c r="T23" s="226">
        <v>12</v>
      </c>
      <c r="U23" s="226">
        <v>7680</v>
      </c>
      <c r="V23" s="226">
        <v>0</v>
      </c>
      <c r="W23" s="226">
        <v>0</v>
      </c>
      <c r="X23" s="226">
        <v>0</v>
      </c>
      <c r="Y23" s="226">
        <v>416</v>
      </c>
      <c r="Z23" s="278">
        <v>6559810</v>
      </c>
      <c r="AA23" s="173">
        <v>4</v>
      </c>
    </row>
    <row r="24" spans="2:27" ht="20.25" customHeight="1" x14ac:dyDescent="0.15">
      <c r="B24" s="166">
        <v>5</v>
      </c>
      <c r="C24" s="167" t="s">
        <v>187</v>
      </c>
      <c r="D24" s="401">
        <v>2</v>
      </c>
      <c r="E24" s="401">
        <v>29</v>
      </c>
      <c r="F24" s="401">
        <v>9577290</v>
      </c>
      <c r="G24" s="401">
        <v>202</v>
      </c>
      <c r="H24" s="401">
        <v>291</v>
      </c>
      <c r="I24" s="401">
        <v>1739960</v>
      </c>
      <c r="J24" s="401">
        <v>67</v>
      </c>
      <c r="K24" s="401">
        <v>107</v>
      </c>
      <c r="L24" s="401">
        <v>703280</v>
      </c>
      <c r="M24" s="401">
        <v>271</v>
      </c>
      <c r="N24" s="402">
        <v>427</v>
      </c>
      <c r="O24" s="511">
        <v>12020530</v>
      </c>
      <c r="P24" s="401">
        <v>137</v>
      </c>
      <c r="Q24" s="401">
        <v>172</v>
      </c>
      <c r="R24" s="401">
        <v>917160</v>
      </c>
      <c r="S24" s="401">
        <v>2</v>
      </c>
      <c r="T24" s="401">
        <v>78</v>
      </c>
      <c r="U24" s="401">
        <v>52808</v>
      </c>
      <c r="V24" s="401">
        <v>0</v>
      </c>
      <c r="W24" s="401">
        <v>0</v>
      </c>
      <c r="X24" s="401">
        <v>0</v>
      </c>
      <c r="Y24" s="401">
        <v>408</v>
      </c>
      <c r="Z24" s="402">
        <v>12990498</v>
      </c>
      <c r="AA24" s="174">
        <v>5</v>
      </c>
    </row>
    <row r="25" spans="2:27" ht="20.25" customHeight="1" x14ac:dyDescent="0.15">
      <c r="B25" s="164">
        <v>7</v>
      </c>
      <c r="C25" s="165" t="s">
        <v>188</v>
      </c>
      <c r="D25" s="226">
        <v>2</v>
      </c>
      <c r="E25" s="226">
        <v>20</v>
      </c>
      <c r="F25" s="226">
        <v>392740</v>
      </c>
      <c r="G25" s="226">
        <v>152</v>
      </c>
      <c r="H25" s="226">
        <v>202</v>
      </c>
      <c r="I25" s="226">
        <v>1314860</v>
      </c>
      <c r="J25" s="226">
        <v>38</v>
      </c>
      <c r="K25" s="226">
        <v>75</v>
      </c>
      <c r="L25" s="226">
        <v>512120</v>
      </c>
      <c r="M25" s="226">
        <v>192</v>
      </c>
      <c r="N25" s="278">
        <v>297</v>
      </c>
      <c r="O25" s="350">
        <v>2219720</v>
      </c>
      <c r="P25" s="226">
        <v>100</v>
      </c>
      <c r="Q25" s="226">
        <v>120</v>
      </c>
      <c r="R25" s="226">
        <v>1050420</v>
      </c>
      <c r="S25" s="226">
        <v>2</v>
      </c>
      <c r="T25" s="226">
        <v>57</v>
      </c>
      <c r="U25" s="226">
        <v>36480</v>
      </c>
      <c r="V25" s="226">
        <v>10</v>
      </c>
      <c r="W25" s="226">
        <v>14</v>
      </c>
      <c r="X25" s="226">
        <v>87150</v>
      </c>
      <c r="Y25" s="226">
        <v>302</v>
      </c>
      <c r="Z25" s="278">
        <v>3393770</v>
      </c>
      <c r="AA25" s="173">
        <v>7</v>
      </c>
    </row>
    <row r="26" spans="2:27" ht="20.25" customHeight="1" x14ac:dyDescent="0.15">
      <c r="B26" s="164">
        <v>8</v>
      </c>
      <c r="C26" s="165" t="s">
        <v>189</v>
      </c>
      <c r="D26" s="226">
        <v>4</v>
      </c>
      <c r="E26" s="226">
        <v>63</v>
      </c>
      <c r="F26" s="226">
        <v>2295920</v>
      </c>
      <c r="G26" s="226">
        <v>199</v>
      </c>
      <c r="H26" s="226">
        <v>248</v>
      </c>
      <c r="I26" s="226">
        <v>2126180</v>
      </c>
      <c r="J26" s="226">
        <v>71</v>
      </c>
      <c r="K26" s="226">
        <v>92</v>
      </c>
      <c r="L26" s="226">
        <v>749000</v>
      </c>
      <c r="M26" s="226">
        <v>274</v>
      </c>
      <c r="N26" s="278">
        <v>403</v>
      </c>
      <c r="O26" s="350">
        <v>5171100</v>
      </c>
      <c r="P26" s="226">
        <v>126</v>
      </c>
      <c r="Q26" s="226">
        <v>151</v>
      </c>
      <c r="R26" s="226">
        <v>1756760</v>
      </c>
      <c r="S26" s="226">
        <v>4</v>
      </c>
      <c r="T26" s="226">
        <v>152</v>
      </c>
      <c r="U26" s="226">
        <v>101318</v>
      </c>
      <c r="V26" s="226">
        <v>0</v>
      </c>
      <c r="W26" s="226">
        <v>0</v>
      </c>
      <c r="X26" s="226">
        <v>0</v>
      </c>
      <c r="Y26" s="226">
        <v>400</v>
      </c>
      <c r="Z26" s="278">
        <v>7029178</v>
      </c>
      <c r="AA26" s="173">
        <v>8</v>
      </c>
    </row>
    <row r="27" spans="2:27" ht="20.25" customHeight="1" x14ac:dyDescent="0.15">
      <c r="B27" s="164">
        <v>10</v>
      </c>
      <c r="C27" s="165" t="s">
        <v>190</v>
      </c>
      <c r="D27" s="226">
        <v>2</v>
      </c>
      <c r="E27" s="226">
        <v>21</v>
      </c>
      <c r="F27" s="226">
        <v>1239140</v>
      </c>
      <c r="G27" s="226">
        <v>189</v>
      </c>
      <c r="H27" s="226">
        <v>360</v>
      </c>
      <c r="I27" s="226">
        <v>3672410</v>
      </c>
      <c r="J27" s="226">
        <v>95</v>
      </c>
      <c r="K27" s="226">
        <v>204</v>
      </c>
      <c r="L27" s="226">
        <v>1220360</v>
      </c>
      <c r="M27" s="226">
        <v>286</v>
      </c>
      <c r="N27" s="278">
        <v>585</v>
      </c>
      <c r="O27" s="350">
        <v>6131910</v>
      </c>
      <c r="P27" s="226">
        <v>88</v>
      </c>
      <c r="Q27" s="226">
        <v>104</v>
      </c>
      <c r="R27" s="226">
        <v>1976540</v>
      </c>
      <c r="S27" s="226">
        <v>2</v>
      </c>
      <c r="T27" s="226">
        <v>54</v>
      </c>
      <c r="U27" s="226">
        <v>35368</v>
      </c>
      <c r="V27" s="226">
        <v>4</v>
      </c>
      <c r="W27" s="226">
        <v>32</v>
      </c>
      <c r="X27" s="226">
        <v>337240</v>
      </c>
      <c r="Y27" s="226">
        <v>378</v>
      </c>
      <c r="Z27" s="278">
        <v>8481058</v>
      </c>
      <c r="AA27" s="173">
        <v>10</v>
      </c>
    </row>
    <row r="28" spans="2:27" ht="20.25" customHeight="1" x14ac:dyDescent="0.15">
      <c r="B28" s="164">
        <v>11</v>
      </c>
      <c r="C28" s="165" t="s">
        <v>191</v>
      </c>
      <c r="D28" s="226">
        <v>0</v>
      </c>
      <c r="E28" s="226">
        <v>0</v>
      </c>
      <c r="F28" s="226">
        <v>0</v>
      </c>
      <c r="G28" s="226">
        <v>81</v>
      </c>
      <c r="H28" s="226">
        <v>108</v>
      </c>
      <c r="I28" s="226">
        <v>667740</v>
      </c>
      <c r="J28" s="226">
        <v>25</v>
      </c>
      <c r="K28" s="226">
        <v>49</v>
      </c>
      <c r="L28" s="226">
        <v>230940</v>
      </c>
      <c r="M28" s="226">
        <v>106</v>
      </c>
      <c r="N28" s="278">
        <v>157</v>
      </c>
      <c r="O28" s="350">
        <v>898680</v>
      </c>
      <c r="P28" s="226">
        <v>69</v>
      </c>
      <c r="Q28" s="226">
        <v>77</v>
      </c>
      <c r="R28" s="226">
        <v>555240</v>
      </c>
      <c r="S28" s="226">
        <v>0</v>
      </c>
      <c r="T28" s="226">
        <v>0</v>
      </c>
      <c r="U28" s="226">
        <v>0</v>
      </c>
      <c r="V28" s="226">
        <v>0</v>
      </c>
      <c r="W28" s="226">
        <v>0</v>
      </c>
      <c r="X28" s="226">
        <v>0</v>
      </c>
      <c r="Y28" s="226">
        <v>175</v>
      </c>
      <c r="Z28" s="278">
        <v>1453920</v>
      </c>
      <c r="AA28" s="173">
        <v>11</v>
      </c>
    </row>
    <row r="29" spans="2:27" ht="20.25" customHeight="1" x14ac:dyDescent="0.15">
      <c r="B29" s="166">
        <v>12</v>
      </c>
      <c r="C29" s="167" t="s">
        <v>20</v>
      </c>
      <c r="D29" s="403">
        <v>6</v>
      </c>
      <c r="E29" s="403">
        <v>114</v>
      </c>
      <c r="F29" s="403">
        <v>3194660</v>
      </c>
      <c r="G29" s="403">
        <v>166</v>
      </c>
      <c r="H29" s="403">
        <v>370</v>
      </c>
      <c r="I29" s="403">
        <v>6542660</v>
      </c>
      <c r="J29" s="403">
        <v>91</v>
      </c>
      <c r="K29" s="403">
        <v>209</v>
      </c>
      <c r="L29" s="403">
        <v>1136720</v>
      </c>
      <c r="M29" s="403">
        <v>263</v>
      </c>
      <c r="N29" s="404">
        <v>693</v>
      </c>
      <c r="O29" s="512">
        <v>10874040</v>
      </c>
      <c r="P29" s="403">
        <v>99</v>
      </c>
      <c r="Q29" s="403">
        <v>142</v>
      </c>
      <c r="R29" s="403">
        <v>1763860</v>
      </c>
      <c r="S29" s="403">
        <v>6</v>
      </c>
      <c r="T29" s="403">
        <v>316</v>
      </c>
      <c r="U29" s="403">
        <v>210526</v>
      </c>
      <c r="V29" s="403">
        <v>0</v>
      </c>
      <c r="W29" s="403">
        <v>0</v>
      </c>
      <c r="X29" s="403">
        <v>0</v>
      </c>
      <c r="Y29" s="403">
        <v>362</v>
      </c>
      <c r="Z29" s="404">
        <v>12848426</v>
      </c>
      <c r="AA29" s="174">
        <v>12</v>
      </c>
    </row>
    <row r="30" spans="2:27" ht="20.25" customHeight="1" x14ac:dyDescent="0.15">
      <c r="B30" s="164">
        <v>14</v>
      </c>
      <c r="C30" s="165" t="s">
        <v>192</v>
      </c>
      <c r="D30" s="226">
        <v>3</v>
      </c>
      <c r="E30" s="226">
        <v>31</v>
      </c>
      <c r="F30" s="226">
        <v>1185560</v>
      </c>
      <c r="G30" s="226">
        <v>33</v>
      </c>
      <c r="H30" s="226">
        <v>51</v>
      </c>
      <c r="I30" s="226">
        <v>644780</v>
      </c>
      <c r="J30" s="226">
        <v>20</v>
      </c>
      <c r="K30" s="226">
        <v>27</v>
      </c>
      <c r="L30" s="226">
        <v>143740</v>
      </c>
      <c r="M30" s="226">
        <v>56</v>
      </c>
      <c r="N30" s="278">
        <v>109</v>
      </c>
      <c r="O30" s="350">
        <v>1974080</v>
      </c>
      <c r="P30" s="226">
        <v>32</v>
      </c>
      <c r="Q30" s="226">
        <v>37</v>
      </c>
      <c r="R30" s="226">
        <v>286630</v>
      </c>
      <c r="S30" s="226">
        <v>3</v>
      </c>
      <c r="T30" s="226">
        <v>77</v>
      </c>
      <c r="U30" s="226">
        <v>50780</v>
      </c>
      <c r="V30" s="226">
        <v>1</v>
      </c>
      <c r="W30" s="226">
        <v>2</v>
      </c>
      <c r="X30" s="226">
        <v>21480</v>
      </c>
      <c r="Y30" s="226">
        <v>89</v>
      </c>
      <c r="Z30" s="278">
        <v>2332970</v>
      </c>
      <c r="AA30" s="175">
        <v>14</v>
      </c>
    </row>
    <row r="31" spans="2:27" ht="20.25" customHeight="1" x14ac:dyDescent="0.15">
      <c r="B31" s="164">
        <v>15</v>
      </c>
      <c r="C31" s="165" t="s">
        <v>193</v>
      </c>
      <c r="D31" s="226">
        <v>3</v>
      </c>
      <c r="E31" s="226">
        <v>15</v>
      </c>
      <c r="F31" s="226">
        <v>548910</v>
      </c>
      <c r="G31" s="226">
        <v>141</v>
      </c>
      <c r="H31" s="226">
        <v>204</v>
      </c>
      <c r="I31" s="226">
        <v>1190130</v>
      </c>
      <c r="J31" s="226">
        <v>40</v>
      </c>
      <c r="K31" s="226">
        <v>70</v>
      </c>
      <c r="L31" s="226">
        <v>631040</v>
      </c>
      <c r="M31" s="226">
        <v>184</v>
      </c>
      <c r="N31" s="278">
        <v>289</v>
      </c>
      <c r="O31" s="350">
        <v>2370080</v>
      </c>
      <c r="P31" s="226">
        <v>95</v>
      </c>
      <c r="Q31" s="226">
        <v>105</v>
      </c>
      <c r="R31" s="226">
        <v>736310</v>
      </c>
      <c r="S31" s="226">
        <v>3</v>
      </c>
      <c r="T31" s="226">
        <v>26</v>
      </c>
      <c r="U31" s="226">
        <v>17190</v>
      </c>
      <c r="V31" s="226">
        <v>0</v>
      </c>
      <c r="W31" s="226">
        <v>0</v>
      </c>
      <c r="X31" s="226">
        <v>0</v>
      </c>
      <c r="Y31" s="226">
        <v>279</v>
      </c>
      <c r="Z31" s="278">
        <v>3123580</v>
      </c>
      <c r="AA31" s="173">
        <v>15</v>
      </c>
    </row>
    <row r="32" spans="2:27" ht="20.25" customHeight="1" x14ac:dyDescent="0.15">
      <c r="B32" s="164">
        <v>17</v>
      </c>
      <c r="C32" s="165" t="s">
        <v>194</v>
      </c>
      <c r="D32" s="226">
        <v>10</v>
      </c>
      <c r="E32" s="226">
        <v>221</v>
      </c>
      <c r="F32" s="226">
        <v>7161840</v>
      </c>
      <c r="G32" s="226">
        <v>225</v>
      </c>
      <c r="H32" s="226">
        <v>283</v>
      </c>
      <c r="I32" s="226">
        <v>2489510</v>
      </c>
      <c r="J32" s="226">
        <v>56</v>
      </c>
      <c r="K32" s="226">
        <v>110</v>
      </c>
      <c r="L32" s="226">
        <v>854980</v>
      </c>
      <c r="M32" s="226">
        <v>291</v>
      </c>
      <c r="N32" s="278">
        <v>614</v>
      </c>
      <c r="O32" s="350">
        <v>10506330</v>
      </c>
      <c r="P32" s="226">
        <v>123</v>
      </c>
      <c r="Q32" s="226">
        <v>139</v>
      </c>
      <c r="R32" s="226">
        <v>1916370</v>
      </c>
      <c r="S32" s="226">
        <v>10</v>
      </c>
      <c r="T32" s="226">
        <v>642</v>
      </c>
      <c r="U32" s="226">
        <v>422946</v>
      </c>
      <c r="V32" s="226">
        <v>0</v>
      </c>
      <c r="W32" s="226">
        <v>0</v>
      </c>
      <c r="X32" s="226">
        <v>0</v>
      </c>
      <c r="Y32" s="226">
        <v>414</v>
      </c>
      <c r="Z32" s="278">
        <v>12845646</v>
      </c>
      <c r="AA32" s="173">
        <v>17</v>
      </c>
    </row>
    <row r="33" spans="2:27" ht="20.25" customHeight="1" x14ac:dyDescent="0.15">
      <c r="B33" s="164">
        <v>20</v>
      </c>
      <c r="C33" s="165" t="s">
        <v>195</v>
      </c>
      <c r="D33" s="226">
        <v>1</v>
      </c>
      <c r="E33" s="226">
        <v>8</v>
      </c>
      <c r="F33" s="226">
        <v>407010</v>
      </c>
      <c r="G33" s="226">
        <v>59</v>
      </c>
      <c r="H33" s="226">
        <v>95</v>
      </c>
      <c r="I33" s="226">
        <v>1198000</v>
      </c>
      <c r="J33" s="226">
        <v>25</v>
      </c>
      <c r="K33" s="226">
        <v>59</v>
      </c>
      <c r="L33" s="226">
        <v>494630</v>
      </c>
      <c r="M33" s="226">
        <v>85</v>
      </c>
      <c r="N33" s="278">
        <v>162</v>
      </c>
      <c r="O33" s="350">
        <v>2099640</v>
      </c>
      <c r="P33" s="226">
        <v>46</v>
      </c>
      <c r="Q33" s="226">
        <v>72</v>
      </c>
      <c r="R33" s="226">
        <v>1185400</v>
      </c>
      <c r="S33" s="226">
        <v>0</v>
      </c>
      <c r="T33" s="226">
        <v>0</v>
      </c>
      <c r="U33" s="226">
        <v>0</v>
      </c>
      <c r="V33" s="226">
        <v>7</v>
      </c>
      <c r="W33" s="226">
        <v>26</v>
      </c>
      <c r="X33" s="226">
        <v>375520</v>
      </c>
      <c r="Y33" s="226">
        <v>138</v>
      </c>
      <c r="Z33" s="278">
        <v>3660560</v>
      </c>
      <c r="AA33" s="173">
        <v>20</v>
      </c>
    </row>
    <row r="34" spans="2:27" ht="20.25" customHeight="1" x14ac:dyDescent="0.15">
      <c r="B34" s="166">
        <v>27</v>
      </c>
      <c r="C34" s="167" t="s">
        <v>196</v>
      </c>
      <c r="D34" s="403">
        <v>0</v>
      </c>
      <c r="E34" s="403">
        <v>0</v>
      </c>
      <c r="F34" s="403">
        <v>-4300</v>
      </c>
      <c r="G34" s="403">
        <v>60</v>
      </c>
      <c r="H34" s="403">
        <v>75</v>
      </c>
      <c r="I34" s="403">
        <v>556440</v>
      </c>
      <c r="J34" s="403">
        <v>17</v>
      </c>
      <c r="K34" s="403">
        <v>25</v>
      </c>
      <c r="L34" s="403">
        <v>233220</v>
      </c>
      <c r="M34" s="403">
        <v>77</v>
      </c>
      <c r="N34" s="404">
        <v>100</v>
      </c>
      <c r="O34" s="512">
        <v>785360</v>
      </c>
      <c r="P34" s="403">
        <v>52</v>
      </c>
      <c r="Q34" s="403">
        <v>58</v>
      </c>
      <c r="R34" s="403">
        <v>256110</v>
      </c>
      <c r="S34" s="403">
        <v>0</v>
      </c>
      <c r="T34" s="403">
        <v>0</v>
      </c>
      <c r="U34" s="403">
        <v>0</v>
      </c>
      <c r="V34" s="403">
        <v>0</v>
      </c>
      <c r="W34" s="403">
        <v>0</v>
      </c>
      <c r="X34" s="403">
        <v>0</v>
      </c>
      <c r="Y34" s="403">
        <v>129</v>
      </c>
      <c r="Z34" s="404">
        <v>1041470</v>
      </c>
      <c r="AA34" s="174">
        <v>27</v>
      </c>
    </row>
    <row r="35" spans="2:27" ht="20.25" customHeight="1" x14ac:dyDescent="0.15">
      <c r="B35" s="164">
        <v>32</v>
      </c>
      <c r="C35" s="165" t="s">
        <v>197</v>
      </c>
      <c r="D35" s="226">
        <v>0</v>
      </c>
      <c r="E35" s="226">
        <v>0</v>
      </c>
      <c r="F35" s="226">
        <v>0</v>
      </c>
      <c r="G35" s="226">
        <v>62</v>
      </c>
      <c r="H35" s="226">
        <v>84</v>
      </c>
      <c r="I35" s="226">
        <v>614520</v>
      </c>
      <c r="J35" s="226">
        <v>34</v>
      </c>
      <c r="K35" s="226">
        <v>43</v>
      </c>
      <c r="L35" s="226">
        <v>243560</v>
      </c>
      <c r="M35" s="226">
        <v>96</v>
      </c>
      <c r="N35" s="278">
        <v>127</v>
      </c>
      <c r="O35" s="350">
        <v>858080</v>
      </c>
      <c r="P35" s="226">
        <v>42</v>
      </c>
      <c r="Q35" s="226">
        <v>46</v>
      </c>
      <c r="R35" s="226">
        <v>471230</v>
      </c>
      <c r="S35" s="226">
        <v>0</v>
      </c>
      <c r="T35" s="226">
        <v>0</v>
      </c>
      <c r="U35" s="226">
        <v>0</v>
      </c>
      <c r="V35" s="226">
        <v>0</v>
      </c>
      <c r="W35" s="226">
        <v>0</v>
      </c>
      <c r="X35" s="226">
        <v>0</v>
      </c>
      <c r="Y35" s="226">
        <v>138</v>
      </c>
      <c r="Z35" s="278">
        <v>1329310</v>
      </c>
      <c r="AA35" s="175">
        <v>32</v>
      </c>
    </row>
    <row r="36" spans="2:27" ht="20.25" customHeight="1" x14ac:dyDescent="0.15">
      <c r="B36" s="164">
        <v>33</v>
      </c>
      <c r="C36" s="165" t="s">
        <v>198</v>
      </c>
      <c r="D36" s="226">
        <v>22</v>
      </c>
      <c r="E36" s="226">
        <v>547</v>
      </c>
      <c r="F36" s="226">
        <v>6686470</v>
      </c>
      <c r="G36" s="226">
        <v>213</v>
      </c>
      <c r="H36" s="226">
        <v>356</v>
      </c>
      <c r="I36" s="226">
        <v>2778610</v>
      </c>
      <c r="J36" s="226">
        <v>69</v>
      </c>
      <c r="K36" s="226">
        <v>118</v>
      </c>
      <c r="L36" s="226">
        <v>785180</v>
      </c>
      <c r="M36" s="226">
        <v>304</v>
      </c>
      <c r="N36" s="278">
        <v>1021</v>
      </c>
      <c r="O36" s="350">
        <v>10250260</v>
      </c>
      <c r="P36" s="226">
        <v>143</v>
      </c>
      <c r="Q36" s="226">
        <v>166</v>
      </c>
      <c r="R36" s="226">
        <v>1009350</v>
      </c>
      <c r="S36" s="226">
        <v>21</v>
      </c>
      <c r="T36" s="226">
        <v>1533</v>
      </c>
      <c r="U36" s="226">
        <v>999114</v>
      </c>
      <c r="V36" s="226">
        <v>0</v>
      </c>
      <c r="W36" s="226">
        <v>0</v>
      </c>
      <c r="X36" s="226">
        <v>0</v>
      </c>
      <c r="Y36" s="226">
        <v>447</v>
      </c>
      <c r="Z36" s="278">
        <v>12258724</v>
      </c>
      <c r="AA36" s="173">
        <v>33</v>
      </c>
    </row>
    <row r="37" spans="2:27" ht="20.25" customHeight="1" x14ac:dyDescent="0.15">
      <c r="B37" s="164">
        <v>35</v>
      </c>
      <c r="C37" s="165" t="s">
        <v>199</v>
      </c>
      <c r="D37" s="226">
        <v>1</v>
      </c>
      <c r="E37" s="226">
        <v>15</v>
      </c>
      <c r="F37" s="226">
        <v>724380</v>
      </c>
      <c r="G37" s="226">
        <v>202</v>
      </c>
      <c r="H37" s="226">
        <v>252</v>
      </c>
      <c r="I37" s="226">
        <v>2377370</v>
      </c>
      <c r="J37" s="226">
        <v>86</v>
      </c>
      <c r="K37" s="226">
        <v>175</v>
      </c>
      <c r="L37" s="226">
        <v>818350</v>
      </c>
      <c r="M37" s="226">
        <v>289</v>
      </c>
      <c r="N37" s="278">
        <v>442</v>
      </c>
      <c r="O37" s="350">
        <v>3920100</v>
      </c>
      <c r="P37" s="226">
        <v>106</v>
      </c>
      <c r="Q37" s="226">
        <v>121</v>
      </c>
      <c r="R37" s="226">
        <v>871090</v>
      </c>
      <c r="S37" s="226">
        <v>1</v>
      </c>
      <c r="T37" s="226">
        <v>37</v>
      </c>
      <c r="U37" s="226">
        <v>25774</v>
      </c>
      <c r="V37" s="226">
        <v>4</v>
      </c>
      <c r="W37" s="226">
        <v>9</v>
      </c>
      <c r="X37" s="226">
        <v>130050</v>
      </c>
      <c r="Y37" s="226">
        <v>399</v>
      </c>
      <c r="Z37" s="278">
        <v>4947014</v>
      </c>
      <c r="AA37" s="173">
        <v>35</v>
      </c>
    </row>
    <row r="38" spans="2:27" ht="20.25" customHeight="1" x14ac:dyDescent="0.15">
      <c r="B38" s="164">
        <v>42</v>
      </c>
      <c r="C38" s="165" t="s">
        <v>200</v>
      </c>
      <c r="D38" s="226">
        <v>0</v>
      </c>
      <c r="E38" s="226">
        <v>0</v>
      </c>
      <c r="F38" s="226">
        <v>-28600</v>
      </c>
      <c r="G38" s="226">
        <v>74</v>
      </c>
      <c r="H38" s="226">
        <v>89</v>
      </c>
      <c r="I38" s="226">
        <v>720950</v>
      </c>
      <c r="J38" s="226">
        <v>52</v>
      </c>
      <c r="K38" s="226">
        <v>75</v>
      </c>
      <c r="L38" s="226">
        <v>564530</v>
      </c>
      <c r="M38" s="226">
        <v>126</v>
      </c>
      <c r="N38" s="278">
        <v>164</v>
      </c>
      <c r="O38" s="350">
        <v>1256880</v>
      </c>
      <c r="P38" s="226">
        <v>57</v>
      </c>
      <c r="Q38" s="226">
        <v>62</v>
      </c>
      <c r="R38" s="226">
        <v>696290</v>
      </c>
      <c r="S38" s="226">
        <v>0</v>
      </c>
      <c r="T38" s="226">
        <v>0</v>
      </c>
      <c r="U38" s="226">
        <v>0</v>
      </c>
      <c r="V38" s="226">
        <v>0</v>
      </c>
      <c r="W38" s="226">
        <v>0</v>
      </c>
      <c r="X38" s="226">
        <v>0</v>
      </c>
      <c r="Y38" s="226">
        <v>183</v>
      </c>
      <c r="Z38" s="278">
        <v>1953170</v>
      </c>
      <c r="AA38" s="173">
        <v>42</v>
      </c>
    </row>
    <row r="39" spans="2:27" ht="20.25" customHeight="1" x14ac:dyDescent="0.15">
      <c r="B39" s="166">
        <v>48</v>
      </c>
      <c r="C39" s="167" t="s">
        <v>201</v>
      </c>
      <c r="D39" s="403">
        <v>1</v>
      </c>
      <c r="E39" s="403">
        <v>4</v>
      </c>
      <c r="F39" s="403">
        <v>554480</v>
      </c>
      <c r="G39" s="403">
        <v>121</v>
      </c>
      <c r="H39" s="403">
        <v>149</v>
      </c>
      <c r="I39" s="403">
        <v>1380660</v>
      </c>
      <c r="J39" s="403">
        <v>51</v>
      </c>
      <c r="K39" s="403">
        <v>77</v>
      </c>
      <c r="L39" s="403">
        <v>604750</v>
      </c>
      <c r="M39" s="403">
        <v>173</v>
      </c>
      <c r="N39" s="404">
        <v>230</v>
      </c>
      <c r="O39" s="512">
        <v>2539890</v>
      </c>
      <c r="P39" s="403">
        <v>62</v>
      </c>
      <c r="Q39" s="403">
        <v>76</v>
      </c>
      <c r="R39" s="403">
        <v>762530</v>
      </c>
      <c r="S39" s="403">
        <v>1</v>
      </c>
      <c r="T39" s="403">
        <v>9</v>
      </c>
      <c r="U39" s="403">
        <v>5760</v>
      </c>
      <c r="V39" s="403">
        <v>0</v>
      </c>
      <c r="W39" s="403">
        <v>0</v>
      </c>
      <c r="X39" s="403">
        <v>0</v>
      </c>
      <c r="Y39" s="403">
        <v>235</v>
      </c>
      <c r="Z39" s="404">
        <v>3308180</v>
      </c>
      <c r="AA39" s="174">
        <v>48</v>
      </c>
    </row>
    <row r="40" spans="2:27" ht="20.25" customHeight="1" x14ac:dyDescent="0.15">
      <c r="B40" s="164">
        <v>49</v>
      </c>
      <c r="C40" s="165" t="s">
        <v>202</v>
      </c>
      <c r="D40" s="226">
        <v>0</v>
      </c>
      <c r="E40" s="226">
        <v>0</v>
      </c>
      <c r="F40" s="226">
        <v>0</v>
      </c>
      <c r="G40" s="226">
        <v>167</v>
      </c>
      <c r="H40" s="226">
        <v>232</v>
      </c>
      <c r="I40" s="226">
        <v>1774120</v>
      </c>
      <c r="J40" s="226">
        <v>65</v>
      </c>
      <c r="K40" s="226">
        <v>94</v>
      </c>
      <c r="L40" s="226">
        <v>672200</v>
      </c>
      <c r="M40" s="226">
        <v>232</v>
      </c>
      <c r="N40" s="278">
        <v>326</v>
      </c>
      <c r="O40" s="350">
        <v>2446320</v>
      </c>
      <c r="P40" s="226">
        <v>118</v>
      </c>
      <c r="Q40" s="226">
        <v>135</v>
      </c>
      <c r="R40" s="226">
        <v>1116810</v>
      </c>
      <c r="S40" s="226">
        <v>0</v>
      </c>
      <c r="T40" s="226">
        <v>0</v>
      </c>
      <c r="U40" s="226">
        <v>0</v>
      </c>
      <c r="V40" s="226">
        <v>0</v>
      </c>
      <c r="W40" s="226">
        <v>0</v>
      </c>
      <c r="X40" s="226">
        <v>0</v>
      </c>
      <c r="Y40" s="226">
        <v>350</v>
      </c>
      <c r="Z40" s="278">
        <v>3563130</v>
      </c>
      <c r="AA40" s="175">
        <v>49</v>
      </c>
    </row>
    <row r="41" spans="2:27" ht="20.25" customHeight="1" x14ac:dyDescent="0.15">
      <c r="B41" s="164">
        <v>53</v>
      </c>
      <c r="C41" s="165" t="s">
        <v>203</v>
      </c>
      <c r="D41" s="226">
        <v>0</v>
      </c>
      <c r="E41" s="226">
        <v>0</v>
      </c>
      <c r="F41" s="226">
        <v>0</v>
      </c>
      <c r="G41" s="226">
        <v>55</v>
      </c>
      <c r="H41" s="226">
        <v>91</v>
      </c>
      <c r="I41" s="226">
        <v>568500</v>
      </c>
      <c r="J41" s="226">
        <v>17</v>
      </c>
      <c r="K41" s="226">
        <v>26</v>
      </c>
      <c r="L41" s="226">
        <v>186950</v>
      </c>
      <c r="M41" s="226">
        <v>72</v>
      </c>
      <c r="N41" s="278">
        <v>117</v>
      </c>
      <c r="O41" s="350">
        <v>755450</v>
      </c>
      <c r="P41" s="226">
        <v>28</v>
      </c>
      <c r="Q41" s="226">
        <v>35</v>
      </c>
      <c r="R41" s="226">
        <v>586610</v>
      </c>
      <c r="S41" s="226">
        <v>0</v>
      </c>
      <c r="T41" s="226">
        <v>0</v>
      </c>
      <c r="U41" s="226">
        <v>0</v>
      </c>
      <c r="V41" s="226">
        <v>0</v>
      </c>
      <c r="W41" s="226">
        <v>0</v>
      </c>
      <c r="X41" s="226">
        <v>0</v>
      </c>
      <c r="Y41" s="226">
        <v>100</v>
      </c>
      <c r="Z41" s="278">
        <v>1342060</v>
      </c>
      <c r="AA41" s="173">
        <v>53</v>
      </c>
    </row>
    <row r="42" spans="2:27" ht="20.25" customHeight="1" x14ac:dyDescent="0.15">
      <c r="B42" s="164">
        <v>57</v>
      </c>
      <c r="C42" s="165" t="s">
        <v>204</v>
      </c>
      <c r="D42" s="226">
        <v>0</v>
      </c>
      <c r="E42" s="226">
        <v>0</v>
      </c>
      <c r="F42" s="226">
        <v>0</v>
      </c>
      <c r="G42" s="226">
        <v>13</v>
      </c>
      <c r="H42" s="226">
        <v>26</v>
      </c>
      <c r="I42" s="226">
        <v>450670</v>
      </c>
      <c r="J42" s="226">
        <v>2</v>
      </c>
      <c r="K42" s="226">
        <v>2</v>
      </c>
      <c r="L42" s="226">
        <v>12860</v>
      </c>
      <c r="M42" s="226">
        <v>15</v>
      </c>
      <c r="N42" s="278">
        <v>28</v>
      </c>
      <c r="O42" s="350">
        <v>463530</v>
      </c>
      <c r="P42" s="226">
        <v>3</v>
      </c>
      <c r="Q42" s="226">
        <v>3</v>
      </c>
      <c r="R42" s="226">
        <v>4890</v>
      </c>
      <c r="S42" s="226">
        <v>0</v>
      </c>
      <c r="T42" s="226">
        <v>0</v>
      </c>
      <c r="U42" s="226">
        <v>0</v>
      </c>
      <c r="V42" s="226">
        <v>0</v>
      </c>
      <c r="W42" s="226">
        <v>0</v>
      </c>
      <c r="X42" s="226">
        <v>0</v>
      </c>
      <c r="Y42" s="226">
        <v>18</v>
      </c>
      <c r="Z42" s="278">
        <v>468420</v>
      </c>
      <c r="AA42" s="173">
        <v>57</v>
      </c>
    </row>
    <row r="43" spans="2:27" ht="20.25" customHeight="1" x14ac:dyDescent="0.15">
      <c r="B43" s="164">
        <v>58</v>
      </c>
      <c r="C43" s="165" t="s">
        <v>205</v>
      </c>
      <c r="D43" s="226">
        <v>3</v>
      </c>
      <c r="E43" s="226">
        <v>85</v>
      </c>
      <c r="F43" s="226">
        <v>1212080</v>
      </c>
      <c r="G43" s="226">
        <v>38</v>
      </c>
      <c r="H43" s="226">
        <v>39</v>
      </c>
      <c r="I43" s="226">
        <v>239320</v>
      </c>
      <c r="J43" s="226">
        <v>9</v>
      </c>
      <c r="K43" s="226">
        <v>20</v>
      </c>
      <c r="L43" s="226">
        <v>200860</v>
      </c>
      <c r="M43" s="226">
        <v>50</v>
      </c>
      <c r="N43" s="278">
        <v>144</v>
      </c>
      <c r="O43" s="350">
        <v>1652260</v>
      </c>
      <c r="P43" s="226">
        <v>27</v>
      </c>
      <c r="Q43" s="226">
        <v>28</v>
      </c>
      <c r="R43" s="226">
        <v>208600</v>
      </c>
      <c r="S43" s="226">
        <v>3</v>
      </c>
      <c r="T43" s="226">
        <v>254</v>
      </c>
      <c r="U43" s="226">
        <v>166810</v>
      </c>
      <c r="V43" s="226">
        <v>0</v>
      </c>
      <c r="W43" s="226">
        <v>0</v>
      </c>
      <c r="X43" s="226">
        <v>0</v>
      </c>
      <c r="Y43" s="226">
        <v>77</v>
      </c>
      <c r="Z43" s="278">
        <v>2027670</v>
      </c>
      <c r="AA43" s="173">
        <v>58</v>
      </c>
    </row>
    <row r="44" spans="2:27" ht="20.25" customHeight="1" x14ac:dyDescent="0.15">
      <c r="B44" s="166">
        <v>59</v>
      </c>
      <c r="C44" s="167" t="s">
        <v>206</v>
      </c>
      <c r="D44" s="403">
        <v>1</v>
      </c>
      <c r="E44" s="403">
        <v>3</v>
      </c>
      <c r="F44" s="403">
        <v>310650</v>
      </c>
      <c r="G44" s="403">
        <v>265</v>
      </c>
      <c r="H44" s="403">
        <v>345</v>
      </c>
      <c r="I44" s="403">
        <v>2673010</v>
      </c>
      <c r="J44" s="403">
        <v>72</v>
      </c>
      <c r="K44" s="403">
        <v>117</v>
      </c>
      <c r="L44" s="403">
        <v>835970</v>
      </c>
      <c r="M44" s="403">
        <v>338</v>
      </c>
      <c r="N44" s="404">
        <v>465</v>
      </c>
      <c r="O44" s="512">
        <v>3819630</v>
      </c>
      <c r="P44" s="403">
        <v>149</v>
      </c>
      <c r="Q44" s="403">
        <v>158</v>
      </c>
      <c r="R44" s="403">
        <v>1341620</v>
      </c>
      <c r="S44" s="403">
        <v>1</v>
      </c>
      <c r="T44" s="403">
        <v>4</v>
      </c>
      <c r="U44" s="403">
        <v>2560</v>
      </c>
      <c r="V44" s="403">
        <v>0</v>
      </c>
      <c r="W44" s="403">
        <v>0</v>
      </c>
      <c r="X44" s="403">
        <v>0</v>
      </c>
      <c r="Y44" s="403">
        <v>487</v>
      </c>
      <c r="Z44" s="404">
        <v>5163810</v>
      </c>
      <c r="AA44" s="174">
        <v>59</v>
      </c>
    </row>
    <row r="45" spans="2:27" ht="20.25" customHeight="1" x14ac:dyDescent="0.15">
      <c r="B45" s="164">
        <v>62</v>
      </c>
      <c r="C45" s="165" t="s">
        <v>207</v>
      </c>
      <c r="D45" s="226">
        <v>1</v>
      </c>
      <c r="E45" s="226">
        <v>3</v>
      </c>
      <c r="F45" s="226">
        <v>237790</v>
      </c>
      <c r="G45" s="226">
        <v>4</v>
      </c>
      <c r="H45" s="226">
        <v>11</v>
      </c>
      <c r="I45" s="226">
        <v>121350</v>
      </c>
      <c r="J45" s="226">
        <v>3</v>
      </c>
      <c r="K45" s="226">
        <v>11</v>
      </c>
      <c r="L45" s="226">
        <v>342070</v>
      </c>
      <c r="M45" s="226">
        <v>8</v>
      </c>
      <c r="N45" s="278">
        <v>25</v>
      </c>
      <c r="O45" s="350">
        <v>701210</v>
      </c>
      <c r="P45" s="226">
        <v>2</v>
      </c>
      <c r="Q45" s="226">
        <v>4</v>
      </c>
      <c r="R45" s="226">
        <v>65980</v>
      </c>
      <c r="S45" s="226">
        <v>1</v>
      </c>
      <c r="T45" s="226">
        <v>4</v>
      </c>
      <c r="U45" s="226">
        <v>2710</v>
      </c>
      <c r="V45" s="226">
        <v>0</v>
      </c>
      <c r="W45" s="226">
        <v>0</v>
      </c>
      <c r="X45" s="226">
        <v>0</v>
      </c>
      <c r="Y45" s="226">
        <v>10</v>
      </c>
      <c r="Z45" s="278">
        <v>769900</v>
      </c>
      <c r="AA45" s="175">
        <v>62</v>
      </c>
    </row>
    <row r="46" spans="2:27" ht="20.25" customHeight="1" x14ac:dyDescent="0.15">
      <c r="B46" s="164">
        <v>82</v>
      </c>
      <c r="C46" s="165" t="s">
        <v>208</v>
      </c>
      <c r="D46" s="226">
        <v>0</v>
      </c>
      <c r="E46" s="226">
        <v>0</v>
      </c>
      <c r="F46" s="226">
        <v>0</v>
      </c>
      <c r="G46" s="226">
        <v>39</v>
      </c>
      <c r="H46" s="226">
        <v>43</v>
      </c>
      <c r="I46" s="226">
        <v>224940</v>
      </c>
      <c r="J46" s="226">
        <v>14</v>
      </c>
      <c r="K46" s="226">
        <v>20</v>
      </c>
      <c r="L46" s="226">
        <v>136710</v>
      </c>
      <c r="M46" s="226">
        <v>53</v>
      </c>
      <c r="N46" s="278">
        <v>63</v>
      </c>
      <c r="O46" s="350">
        <v>361650</v>
      </c>
      <c r="P46" s="226">
        <v>27</v>
      </c>
      <c r="Q46" s="226">
        <v>29</v>
      </c>
      <c r="R46" s="226">
        <v>345150</v>
      </c>
      <c r="S46" s="226">
        <v>0</v>
      </c>
      <c r="T46" s="226">
        <v>0</v>
      </c>
      <c r="U46" s="226">
        <v>0</v>
      </c>
      <c r="V46" s="226">
        <v>0</v>
      </c>
      <c r="W46" s="226">
        <v>0</v>
      </c>
      <c r="X46" s="226">
        <v>0</v>
      </c>
      <c r="Y46" s="226">
        <v>80</v>
      </c>
      <c r="Z46" s="278">
        <v>706800</v>
      </c>
      <c r="AA46" s="173">
        <v>82</v>
      </c>
    </row>
    <row r="47" spans="2:27" ht="20.25" customHeight="1" x14ac:dyDescent="0.15">
      <c r="B47" s="164">
        <v>86</v>
      </c>
      <c r="C47" s="165" t="s">
        <v>209</v>
      </c>
      <c r="D47" s="226">
        <v>1</v>
      </c>
      <c r="E47" s="226">
        <v>5</v>
      </c>
      <c r="F47" s="226">
        <v>266950</v>
      </c>
      <c r="G47" s="226">
        <v>51</v>
      </c>
      <c r="H47" s="226">
        <v>99</v>
      </c>
      <c r="I47" s="226">
        <v>605250</v>
      </c>
      <c r="J47" s="226">
        <v>44</v>
      </c>
      <c r="K47" s="226">
        <v>92</v>
      </c>
      <c r="L47" s="226">
        <v>567930</v>
      </c>
      <c r="M47" s="226">
        <v>96</v>
      </c>
      <c r="N47" s="278">
        <v>196</v>
      </c>
      <c r="O47" s="350">
        <v>1440130</v>
      </c>
      <c r="P47" s="226">
        <v>22</v>
      </c>
      <c r="Q47" s="226">
        <v>23</v>
      </c>
      <c r="R47" s="226">
        <v>407610</v>
      </c>
      <c r="S47" s="226">
        <v>1</v>
      </c>
      <c r="T47" s="226">
        <v>10</v>
      </c>
      <c r="U47" s="226">
        <v>6878</v>
      </c>
      <c r="V47" s="226">
        <v>0</v>
      </c>
      <c r="W47" s="226">
        <v>0</v>
      </c>
      <c r="X47" s="226">
        <v>0</v>
      </c>
      <c r="Y47" s="226">
        <v>118</v>
      </c>
      <c r="Z47" s="278">
        <v>1854618</v>
      </c>
      <c r="AA47" s="173">
        <v>86</v>
      </c>
    </row>
    <row r="48" spans="2:27" ht="20.25" customHeight="1" x14ac:dyDescent="0.15">
      <c r="B48" s="164">
        <v>89</v>
      </c>
      <c r="C48" s="165" t="s">
        <v>210</v>
      </c>
      <c r="D48" s="226">
        <v>0</v>
      </c>
      <c r="E48" s="226">
        <v>0</v>
      </c>
      <c r="F48" s="226">
        <v>0</v>
      </c>
      <c r="G48" s="226">
        <v>82</v>
      </c>
      <c r="H48" s="226">
        <v>122</v>
      </c>
      <c r="I48" s="226">
        <v>950950</v>
      </c>
      <c r="J48" s="226">
        <v>22</v>
      </c>
      <c r="K48" s="226">
        <v>39</v>
      </c>
      <c r="L48" s="226">
        <v>272650</v>
      </c>
      <c r="M48" s="226">
        <v>104</v>
      </c>
      <c r="N48" s="278">
        <v>161</v>
      </c>
      <c r="O48" s="350">
        <v>1223600</v>
      </c>
      <c r="P48" s="226">
        <v>42</v>
      </c>
      <c r="Q48" s="226">
        <v>56</v>
      </c>
      <c r="R48" s="226">
        <v>581470</v>
      </c>
      <c r="S48" s="226">
        <v>0</v>
      </c>
      <c r="T48" s="226">
        <v>0</v>
      </c>
      <c r="U48" s="226">
        <v>0</v>
      </c>
      <c r="V48" s="226">
        <v>0</v>
      </c>
      <c r="W48" s="226">
        <v>0</v>
      </c>
      <c r="X48" s="226">
        <v>0</v>
      </c>
      <c r="Y48" s="226">
        <v>146</v>
      </c>
      <c r="Z48" s="278">
        <v>1805070</v>
      </c>
      <c r="AA48" s="173">
        <v>89</v>
      </c>
    </row>
    <row r="49" spans="1:27" ht="20.25" customHeight="1" x14ac:dyDescent="0.15">
      <c r="B49" s="166">
        <v>90</v>
      </c>
      <c r="C49" s="167" t="s">
        <v>211</v>
      </c>
      <c r="D49" s="403">
        <v>10</v>
      </c>
      <c r="E49" s="403">
        <v>254</v>
      </c>
      <c r="F49" s="403">
        <v>3525210</v>
      </c>
      <c r="G49" s="403">
        <v>91</v>
      </c>
      <c r="H49" s="403">
        <v>267</v>
      </c>
      <c r="I49" s="403">
        <v>6200740</v>
      </c>
      <c r="J49" s="403">
        <v>79</v>
      </c>
      <c r="K49" s="403">
        <v>139</v>
      </c>
      <c r="L49" s="403">
        <v>990850</v>
      </c>
      <c r="M49" s="403">
        <v>180</v>
      </c>
      <c r="N49" s="404">
        <v>660</v>
      </c>
      <c r="O49" s="512">
        <v>10716800</v>
      </c>
      <c r="P49" s="403">
        <v>47</v>
      </c>
      <c r="Q49" s="403">
        <v>84</v>
      </c>
      <c r="R49" s="403">
        <v>1166260</v>
      </c>
      <c r="S49" s="403">
        <v>10</v>
      </c>
      <c r="T49" s="403">
        <v>745</v>
      </c>
      <c r="U49" s="403">
        <v>476850</v>
      </c>
      <c r="V49" s="403">
        <v>0</v>
      </c>
      <c r="W49" s="403">
        <v>0</v>
      </c>
      <c r="X49" s="403">
        <v>0</v>
      </c>
      <c r="Y49" s="403">
        <v>227</v>
      </c>
      <c r="Z49" s="404">
        <v>12359910</v>
      </c>
      <c r="AA49" s="174">
        <v>90</v>
      </c>
    </row>
    <row r="50" spans="1:27" ht="20.25" customHeight="1" x14ac:dyDescent="0.15">
      <c r="B50" s="164">
        <v>92</v>
      </c>
      <c r="C50" s="165" t="s">
        <v>212</v>
      </c>
      <c r="D50" s="226">
        <v>0</v>
      </c>
      <c r="E50" s="226">
        <v>0</v>
      </c>
      <c r="F50" s="226">
        <v>0</v>
      </c>
      <c r="G50" s="226">
        <v>34</v>
      </c>
      <c r="H50" s="226">
        <v>48</v>
      </c>
      <c r="I50" s="226">
        <v>360460</v>
      </c>
      <c r="J50" s="226">
        <v>19</v>
      </c>
      <c r="K50" s="226">
        <v>28</v>
      </c>
      <c r="L50" s="226">
        <v>213980</v>
      </c>
      <c r="M50" s="226">
        <v>53</v>
      </c>
      <c r="N50" s="278">
        <v>76</v>
      </c>
      <c r="O50" s="350">
        <v>574440</v>
      </c>
      <c r="P50" s="226">
        <v>26</v>
      </c>
      <c r="Q50" s="226">
        <v>27</v>
      </c>
      <c r="R50" s="226">
        <v>231760</v>
      </c>
      <c r="S50" s="226">
        <v>0</v>
      </c>
      <c r="T50" s="226">
        <v>0</v>
      </c>
      <c r="U50" s="226">
        <v>0</v>
      </c>
      <c r="V50" s="226">
        <v>0</v>
      </c>
      <c r="W50" s="226">
        <v>0</v>
      </c>
      <c r="X50" s="226">
        <v>0</v>
      </c>
      <c r="Y50" s="226">
        <v>79</v>
      </c>
      <c r="Z50" s="278">
        <v>806200</v>
      </c>
      <c r="AA50" s="175">
        <v>92</v>
      </c>
    </row>
    <row r="51" spans="1:27" ht="20.25" customHeight="1" x14ac:dyDescent="0.15">
      <c r="B51" s="164">
        <v>93</v>
      </c>
      <c r="C51" s="165" t="s">
        <v>213</v>
      </c>
      <c r="D51" s="226">
        <v>8</v>
      </c>
      <c r="E51" s="226">
        <v>132</v>
      </c>
      <c r="F51" s="226">
        <v>11053600</v>
      </c>
      <c r="G51" s="226">
        <v>465</v>
      </c>
      <c r="H51" s="226">
        <v>616</v>
      </c>
      <c r="I51" s="226">
        <v>5132954</v>
      </c>
      <c r="J51" s="226">
        <v>154</v>
      </c>
      <c r="K51" s="226">
        <v>264</v>
      </c>
      <c r="L51" s="226">
        <v>1654270</v>
      </c>
      <c r="M51" s="226">
        <v>627</v>
      </c>
      <c r="N51" s="278">
        <v>1012</v>
      </c>
      <c r="O51" s="350">
        <v>17840824</v>
      </c>
      <c r="P51" s="226">
        <v>276</v>
      </c>
      <c r="Q51" s="226">
        <v>327</v>
      </c>
      <c r="R51" s="226">
        <v>2511240</v>
      </c>
      <c r="S51" s="226">
        <v>6</v>
      </c>
      <c r="T51" s="226">
        <v>238</v>
      </c>
      <c r="U51" s="226">
        <v>153855</v>
      </c>
      <c r="V51" s="226">
        <v>0</v>
      </c>
      <c r="W51" s="226">
        <v>0</v>
      </c>
      <c r="X51" s="226">
        <v>0</v>
      </c>
      <c r="Y51" s="226">
        <v>903</v>
      </c>
      <c r="Z51" s="278">
        <v>20505919</v>
      </c>
      <c r="AA51" s="173">
        <v>93</v>
      </c>
    </row>
    <row r="52" spans="1:27" ht="20.25" customHeight="1" x14ac:dyDescent="0.15">
      <c r="B52" s="164">
        <v>94</v>
      </c>
      <c r="C52" s="165" t="s">
        <v>90</v>
      </c>
      <c r="D52" s="226">
        <v>19</v>
      </c>
      <c r="E52" s="226">
        <v>488</v>
      </c>
      <c r="F52" s="226">
        <v>8779410</v>
      </c>
      <c r="G52" s="226">
        <v>235</v>
      </c>
      <c r="H52" s="226">
        <v>283</v>
      </c>
      <c r="I52" s="226">
        <v>2905020</v>
      </c>
      <c r="J52" s="226">
        <v>125</v>
      </c>
      <c r="K52" s="226">
        <v>260</v>
      </c>
      <c r="L52" s="226">
        <v>1887050</v>
      </c>
      <c r="M52" s="226">
        <v>379</v>
      </c>
      <c r="N52" s="278">
        <v>1031</v>
      </c>
      <c r="O52" s="350">
        <v>13571480</v>
      </c>
      <c r="P52" s="226">
        <v>126</v>
      </c>
      <c r="Q52" s="226">
        <v>142</v>
      </c>
      <c r="R52" s="226">
        <v>1273590</v>
      </c>
      <c r="S52" s="226">
        <v>19</v>
      </c>
      <c r="T52" s="226">
        <v>1387</v>
      </c>
      <c r="U52" s="226">
        <v>908700</v>
      </c>
      <c r="V52" s="226">
        <v>0</v>
      </c>
      <c r="W52" s="226">
        <v>0</v>
      </c>
      <c r="X52" s="226">
        <v>0</v>
      </c>
      <c r="Y52" s="226">
        <v>505</v>
      </c>
      <c r="Z52" s="278">
        <v>15753770</v>
      </c>
      <c r="AA52" s="173">
        <v>94</v>
      </c>
    </row>
    <row r="53" spans="1:27" ht="20.25" customHeight="1" x14ac:dyDescent="0.15">
      <c r="B53" s="164">
        <v>95</v>
      </c>
      <c r="C53" s="165" t="s">
        <v>214</v>
      </c>
      <c r="D53" s="226">
        <v>0</v>
      </c>
      <c r="E53" s="226">
        <v>0</v>
      </c>
      <c r="F53" s="226">
        <v>0</v>
      </c>
      <c r="G53" s="226">
        <v>17</v>
      </c>
      <c r="H53" s="226">
        <v>20</v>
      </c>
      <c r="I53" s="226">
        <v>132280</v>
      </c>
      <c r="J53" s="226">
        <v>15</v>
      </c>
      <c r="K53" s="226">
        <v>22</v>
      </c>
      <c r="L53" s="226">
        <v>158050</v>
      </c>
      <c r="M53" s="226">
        <v>32</v>
      </c>
      <c r="N53" s="278">
        <v>42</v>
      </c>
      <c r="O53" s="350">
        <v>290330</v>
      </c>
      <c r="P53" s="226">
        <v>8</v>
      </c>
      <c r="Q53" s="226">
        <v>10</v>
      </c>
      <c r="R53" s="226">
        <v>26510</v>
      </c>
      <c r="S53" s="226">
        <v>0</v>
      </c>
      <c r="T53" s="226">
        <v>0</v>
      </c>
      <c r="U53" s="226">
        <v>0</v>
      </c>
      <c r="V53" s="226">
        <v>0</v>
      </c>
      <c r="W53" s="226">
        <v>0</v>
      </c>
      <c r="X53" s="226">
        <v>0</v>
      </c>
      <c r="Y53" s="226">
        <v>40</v>
      </c>
      <c r="Z53" s="278">
        <v>316840</v>
      </c>
      <c r="AA53" s="173">
        <v>95</v>
      </c>
    </row>
    <row r="54" spans="1:27" ht="20.25" customHeight="1" x14ac:dyDescent="0.15">
      <c r="B54" s="166">
        <v>96</v>
      </c>
      <c r="C54" s="167" t="s">
        <v>215</v>
      </c>
      <c r="D54" s="403">
        <v>2</v>
      </c>
      <c r="E54" s="403">
        <v>19</v>
      </c>
      <c r="F54" s="403">
        <v>616170</v>
      </c>
      <c r="G54" s="403">
        <v>127</v>
      </c>
      <c r="H54" s="403">
        <v>148</v>
      </c>
      <c r="I54" s="403">
        <v>1271160</v>
      </c>
      <c r="J54" s="403">
        <v>59</v>
      </c>
      <c r="K54" s="403">
        <v>104</v>
      </c>
      <c r="L54" s="403">
        <v>761080</v>
      </c>
      <c r="M54" s="403">
        <v>188</v>
      </c>
      <c r="N54" s="404">
        <v>271</v>
      </c>
      <c r="O54" s="512">
        <v>2648410</v>
      </c>
      <c r="P54" s="403">
        <v>85</v>
      </c>
      <c r="Q54" s="403">
        <v>98</v>
      </c>
      <c r="R54" s="403">
        <v>1072150</v>
      </c>
      <c r="S54" s="403">
        <v>2</v>
      </c>
      <c r="T54" s="403">
        <v>54</v>
      </c>
      <c r="U54" s="403">
        <v>39614</v>
      </c>
      <c r="V54" s="403">
        <v>0</v>
      </c>
      <c r="W54" s="403">
        <v>0</v>
      </c>
      <c r="X54" s="403">
        <v>0</v>
      </c>
      <c r="Y54" s="403">
        <v>273</v>
      </c>
      <c r="Z54" s="404">
        <v>3760174</v>
      </c>
      <c r="AA54" s="174">
        <v>96</v>
      </c>
    </row>
    <row r="55" spans="1:27" ht="20.25" customHeight="1" x14ac:dyDescent="0.15">
      <c r="B55" s="164">
        <v>97</v>
      </c>
      <c r="C55" s="165" t="s">
        <v>216</v>
      </c>
      <c r="D55" s="226">
        <v>4</v>
      </c>
      <c r="E55" s="226">
        <v>74</v>
      </c>
      <c r="F55" s="226">
        <v>3651320</v>
      </c>
      <c r="G55" s="226">
        <v>123</v>
      </c>
      <c r="H55" s="226">
        <v>158</v>
      </c>
      <c r="I55" s="226">
        <v>1296730</v>
      </c>
      <c r="J55" s="226">
        <v>38</v>
      </c>
      <c r="K55" s="226">
        <v>69</v>
      </c>
      <c r="L55" s="226">
        <v>423360</v>
      </c>
      <c r="M55" s="226">
        <v>165</v>
      </c>
      <c r="N55" s="278">
        <v>301</v>
      </c>
      <c r="O55" s="350">
        <v>5371410</v>
      </c>
      <c r="P55" s="226">
        <v>44</v>
      </c>
      <c r="Q55" s="226">
        <v>47</v>
      </c>
      <c r="R55" s="226">
        <v>277550</v>
      </c>
      <c r="S55" s="226">
        <v>4</v>
      </c>
      <c r="T55" s="226">
        <v>131</v>
      </c>
      <c r="U55" s="226">
        <v>89398</v>
      </c>
      <c r="V55" s="226">
        <v>0</v>
      </c>
      <c r="W55" s="226">
        <v>0</v>
      </c>
      <c r="X55" s="226">
        <v>0</v>
      </c>
      <c r="Y55" s="226">
        <v>209</v>
      </c>
      <c r="Z55" s="278">
        <v>5738358</v>
      </c>
      <c r="AA55" s="175">
        <v>97</v>
      </c>
    </row>
    <row r="56" spans="1:27" ht="20.25" customHeight="1" x14ac:dyDescent="0.15">
      <c r="B56" s="164">
        <v>98</v>
      </c>
      <c r="C56" s="165" t="s">
        <v>217</v>
      </c>
      <c r="D56" s="226">
        <v>0</v>
      </c>
      <c r="E56" s="226">
        <v>0</v>
      </c>
      <c r="F56" s="226">
        <v>0</v>
      </c>
      <c r="G56" s="226">
        <v>115</v>
      </c>
      <c r="H56" s="226">
        <v>190</v>
      </c>
      <c r="I56" s="226">
        <v>1093790</v>
      </c>
      <c r="J56" s="226">
        <v>122</v>
      </c>
      <c r="K56" s="226">
        <v>191</v>
      </c>
      <c r="L56" s="226">
        <v>1461580</v>
      </c>
      <c r="M56" s="226">
        <v>237</v>
      </c>
      <c r="N56" s="278">
        <v>381</v>
      </c>
      <c r="O56" s="350">
        <v>2555370</v>
      </c>
      <c r="P56" s="226">
        <v>88</v>
      </c>
      <c r="Q56" s="226">
        <v>101</v>
      </c>
      <c r="R56" s="226">
        <v>818680</v>
      </c>
      <c r="S56" s="226">
        <v>0</v>
      </c>
      <c r="T56" s="226">
        <v>0</v>
      </c>
      <c r="U56" s="226">
        <v>0</v>
      </c>
      <c r="V56" s="226">
        <v>0</v>
      </c>
      <c r="W56" s="226">
        <v>0</v>
      </c>
      <c r="X56" s="226">
        <v>0</v>
      </c>
      <c r="Y56" s="226">
        <v>325</v>
      </c>
      <c r="Z56" s="278">
        <v>3374050</v>
      </c>
      <c r="AA56" s="173">
        <v>98</v>
      </c>
    </row>
    <row r="57" spans="1:27" ht="20.25" customHeight="1" x14ac:dyDescent="0.15">
      <c r="B57" s="164">
        <v>99</v>
      </c>
      <c r="C57" s="165" t="s">
        <v>181</v>
      </c>
      <c r="D57" s="226">
        <v>13</v>
      </c>
      <c r="E57" s="226">
        <v>306</v>
      </c>
      <c r="F57" s="226">
        <v>8173110</v>
      </c>
      <c r="G57" s="226">
        <v>183</v>
      </c>
      <c r="H57" s="226">
        <v>239</v>
      </c>
      <c r="I57" s="226">
        <v>1665720</v>
      </c>
      <c r="J57" s="226">
        <v>55</v>
      </c>
      <c r="K57" s="226">
        <v>122</v>
      </c>
      <c r="L57" s="226">
        <v>905270</v>
      </c>
      <c r="M57" s="226">
        <v>251</v>
      </c>
      <c r="N57" s="278">
        <v>667</v>
      </c>
      <c r="O57" s="350">
        <v>10744100</v>
      </c>
      <c r="P57" s="226">
        <v>91</v>
      </c>
      <c r="Q57" s="226">
        <v>105</v>
      </c>
      <c r="R57" s="226">
        <v>1067170</v>
      </c>
      <c r="S57" s="226">
        <v>13</v>
      </c>
      <c r="T57" s="226">
        <v>862</v>
      </c>
      <c r="U57" s="226">
        <v>616278</v>
      </c>
      <c r="V57" s="226">
        <v>13</v>
      </c>
      <c r="W57" s="226">
        <v>43</v>
      </c>
      <c r="X57" s="226">
        <v>450150</v>
      </c>
      <c r="Y57" s="226">
        <v>355</v>
      </c>
      <c r="Z57" s="278">
        <v>12877698</v>
      </c>
      <c r="AA57" s="173">
        <v>99</v>
      </c>
    </row>
    <row r="58" spans="1:27" ht="20.25" customHeight="1" x14ac:dyDescent="0.15">
      <c r="B58" s="164">
        <v>100</v>
      </c>
      <c r="C58" s="165" t="s">
        <v>218</v>
      </c>
      <c r="D58" s="226">
        <v>1</v>
      </c>
      <c r="E58" s="226">
        <v>5</v>
      </c>
      <c r="F58" s="226">
        <v>551880</v>
      </c>
      <c r="G58" s="226">
        <v>91</v>
      </c>
      <c r="H58" s="226">
        <v>121</v>
      </c>
      <c r="I58" s="226">
        <v>985570</v>
      </c>
      <c r="J58" s="226">
        <v>40</v>
      </c>
      <c r="K58" s="226">
        <v>57</v>
      </c>
      <c r="L58" s="226">
        <v>496610</v>
      </c>
      <c r="M58" s="226">
        <v>132</v>
      </c>
      <c r="N58" s="278">
        <v>183</v>
      </c>
      <c r="O58" s="350">
        <v>2034060</v>
      </c>
      <c r="P58" s="226">
        <v>59</v>
      </c>
      <c r="Q58" s="226">
        <v>64</v>
      </c>
      <c r="R58" s="226">
        <v>568140</v>
      </c>
      <c r="S58" s="226">
        <v>1</v>
      </c>
      <c r="T58" s="226">
        <v>9</v>
      </c>
      <c r="U58" s="226">
        <v>5960</v>
      </c>
      <c r="V58" s="226">
        <v>0</v>
      </c>
      <c r="W58" s="226">
        <v>0</v>
      </c>
      <c r="X58" s="226">
        <v>0</v>
      </c>
      <c r="Y58" s="226">
        <v>191</v>
      </c>
      <c r="Z58" s="278">
        <v>2608160</v>
      </c>
      <c r="AA58" s="173">
        <v>100</v>
      </c>
    </row>
    <row r="59" spans="1:27" ht="20.25" customHeight="1" x14ac:dyDescent="0.15">
      <c r="B59" s="166">
        <v>101</v>
      </c>
      <c r="C59" s="167" t="s">
        <v>219</v>
      </c>
      <c r="D59" s="403">
        <v>13</v>
      </c>
      <c r="E59" s="403">
        <v>371</v>
      </c>
      <c r="F59" s="403">
        <v>4462370</v>
      </c>
      <c r="G59" s="403">
        <v>180</v>
      </c>
      <c r="H59" s="403">
        <v>201</v>
      </c>
      <c r="I59" s="403">
        <v>1237750</v>
      </c>
      <c r="J59" s="403">
        <v>81</v>
      </c>
      <c r="K59" s="403">
        <v>122</v>
      </c>
      <c r="L59" s="403">
        <v>824050</v>
      </c>
      <c r="M59" s="403">
        <v>274</v>
      </c>
      <c r="N59" s="404">
        <v>694</v>
      </c>
      <c r="O59" s="512">
        <v>6524170</v>
      </c>
      <c r="P59" s="403">
        <v>131</v>
      </c>
      <c r="Q59" s="403">
        <v>141</v>
      </c>
      <c r="R59" s="403">
        <v>2925850</v>
      </c>
      <c r="S59" s="403">
        <v>13</v>
      </c>
      <c r="T59" s="403">
        <v>1104</v>
      </c>
      <c r="U59" s="403">
        <v>724810</v>
      </c>
      <c r="V59" s="403">
        <v>0</v>
      </c>
      <c r="W59" s="403">
        <v>0</v>
      </c>
      <c r="X59" s="403">
        <v>0</v>
      </c>
      <c r="Y59" s="403">
        <v>405</v>
      </c>
      <c r="Z59" s="404">
        <v>10174830</v>
      </c>
      <c r="AA59" s="174">
        <v>101</v>
      </c>
    </row>
    <row r="60" spans="1:27" ht="20.25" customHeight="1" x14ac:dyDescent="0.15">
      <c r="A60" s="296"/>
      <c r="B60" s="168">
        <v>102</v>
      </c>
      <c r="C60" s="169" t="s">
        <v>220</v>
      </c>
      <c r="D60" s="227">
        <v>1</v>
      </c>
      <c r="E60" s="227">
        <v>2</v>
      </c>
      <c r="F60" s="227">
        <v>159230</v>
      </c>
      <c r="G60" s="227">
        <v>116</v>
      </c>
      <c r="H60" s="227">
        <v>165</v>
      </c>
      <c r="I60" s="227">
        <v>1251300</v>
      </c>
      <c r="J60" s="227">
        <v>18</v>
      </c>
      <c r="K60" s="227">
        <v>35</v>
      </c>
      <c r="L60" s="227">
        <v>238240</v>
      </c>
      <c r="M60" s="227">
        <v>135</v>
      </c>
      <c r="N60" s="280">
        <v>202</v>
      </c>
      <c r="O60" s="351">
        <v>1648770</v>
      </c>
      <c r="P60" s="227">
        <v>85</v>
      </c>
      <c r="Q60" s="227">
        <v>103</v>
      </c>
      <c r="R60" s="227">
        <v>1052600</v>
      </c>
      <c r="S60" s="227">
        <v>1</v>
      </c>
      <c r="T60" s="227">
        <v>2</v>
      </c>
      <c r="U60" s="227">
        <v>1280</v>
      </c>
      <c r="V60" s="227">
        <v>0</v>
      </c>
      <c r="W60" s="227">
        <v>0</v>
      </c>
      <c r="X60" s="227">
        <v>0</v>
      </c>
      <c r="Y60" s="227">
        <v>220</v>
      </c>
      <c r="Z60" s="280">
        <v>2702650</v>
      </c>
      <c r="AA60" s="176">
        <v>102</v>
      </c>
    </row>
    <row r="61" spans="1:27" ht="20.25" customHeight="1" x14ac:dyDescent="0.15">
      <c r="B61" s="164">
        <v>103</v>
      </c>
      <c r="C61" s="165" t="s">
        <v>182</v>
      </c>
      <c r="D61" s="226">
        <v>7</v>
      </c>
      <c r="E61" s="226">
        <v>165</v>
      </c>
      <c r="F61" s="226">
        <v>6734710</v>
      </c>
      <c r="G61" s="226">
        <v>100</v>
      </c>
      <c r="H61" s="226">
        <v>125</v>
      </c>
      <c r="I61" s="226">
        <v>919370</v>
      </c>
      <c r="J61" s="226">
        <v>41</v>
      </c>
      <c r="K61" s="226">
        <v>75</v>
      </c>
      <c r="L61" s="226">
        <v>447730</v>
      </c>
      <c r="M61" s="226">
        <v>148</v>
      </c>
      <c r="N61" s="278">
        <v>365</v>
      </c>
      <c r="O61" s="350">
        <v>8101810</v>
      </c>
      <c r="P61" s="226">
        <v>51</v>
      </c>
      <c r="Q61" s="226">
        <v>60</v>
      </c>
      <c r="R61" s="226">
        <v>464980</v>
      </c>
      <c r="S61" s="226">
        <v>7</v>
      </c>
      <c r="T61" s="226">
        <v>492</v>
      </c>
      <c r="U61" s="226">
        <v>295753</v>
      </c>
      <c r="V61" s="226">
        <v>0</v>
      </c>
      <c r="W61" s="226">
        <v>0</v>
      </c>
      <c r="X61" s="226">
        <v>0</v>
      </c>
      <c r="Y61" s="226">
        <v>199</v>
      </c>
      <c r="Z61" s="278">
        <v>8862543</v>
      </c>
      <c r="AA61" s="173">
        <v>103</v>
      </c>
    </row>
    <row r="62" spans="1:27" ht="20.25" customHeight="1" x14ac:dyDescent="0.15">
      <c r="B62" s="164">
        <v>104</v>
      </c>
      <c r="C62" s="165" t="s">
        <v>221</v>
      </c>
      <c r="D62" s="226">
        <v>6</v>
      </c>
      <c r="E62" s="226">
        <v>118</v>
      </c>
      <c r="F62" s="226">
        <v>6330370</v>
      </c>
      <c r="G62" s="226">
        <v>157</v>
      </c>
      <c r="H62" s="226">
        <v>223</v>
      </c>
      <c r="I62" s="226">
        <v>1522340</v>
      </c>
      <c r="J62" s="226">
        <v>112</v>
      </c>
      <c r="K62" s="226">
        <v>199</v>
      </c>
      <c r="L62" s="226">
        <v>1175810</v>
      </c>
      <c r="M62" s="226">
        <v>275</v>
      </c>
      <c r="N62" s="278">
        <v>540</v>
      </c>
      <c r="O62" s="350">
        <v>9028520</v>
      </c>
      <c r="P62" s="226">
        <v>110</v>
      </c>
      <c r="Q62" s="226">
        <v>123</v>
      </c>
      <c r="R62" s="226">
        <v>1649950</v>
      </c>
      <c r="S62" s="226">
        <v>6</v>
      </c>
      <c r="T62" s="226">
        <v>342</v>
      </c>
      <c r="U62" s="226">
        <v>225388</v>
      </c>
      <c r="V62" s="226">
        <v>0</v>
      </c>
      <c r="W62" s="226">
        <v>0</v>
      </c>
      <c r="X62" s="226">
        <v>0</v>
      </c>
      <c r="Y62" s="226">
        <v>385</v>
      </c>
      <c r="Z62" s="278">
        <v>10903858</v>
      </c>
      <c r="AA62" s="173">
        <v>104</v>
      </c>
    </row>
    <row r="63" spans="1:27" ht="20.25" customHeight="1" thickBot="1" x14ac:dyDescent="0.2">
      <c r="B63" s="170">
        <v>105</v>
      </c>
      <c r="C63" s="171" t="s">
        <v>222</v>
      </c>
      <c r="D63" s="228">
        <v>3</v>
      </c>
      <c r="E63" s="228">
        <v>29</v>
      </c>
      <c r="F63" s="228">
        <v>4413240</v>
      </c>
      <c r="G63" s="228">
        <v>103</v>
      </c>
      <c r="H63" s="228">
        <v>133</v>
      </c>
      <c r="I63" s="228">
        <v>1418750</v>
      </c>
      <c r="J63" s="228">
        <v>44</v>
      </c>
      <c r="K63" s="228">
        <v>86</v>
      </c>
      <c r="L63" s="228">
        <v>406460</v>
      </c>
      <c r="M63" s="228">
        <v>150</v>
      </c>
      <c r="N63" s="281">
        <v>248</v>
      </c>
      <c r="O63" s="352">
        <v>6238450</v>
      </c>
      <c r="P63" s="228">
        <v>54</v>
      </c>
      <c r="Q63" s="228">
        <v>68</v>
      </c>
      <c r="R63" s="228">
        <v>2098980</v>
      </c>
      <c r="S63" s="228">
        <v>3</v>
      </c>
      <c r="T63" s="228">
        <v>66</v>
      </c>
      <c r="U63" s="228">
        <v>43540</v>
      </c>
      <c r="V63" s="228">
        <v>0</v>
      </c>
      <c r="W63" s="228">
        <v>0</v>
      </c>
      <c r="X63" s="228">
        <v>0</v>
      </c>
      <c r="Y63" s="228">
        <v>204</v>
      </c>
      <c r="Z63" s="281">
        <v>8380970</v>
      </c>
      <c r="AA63" s="177">
        <v>105</v>
      </c>
    </row>
    <row r="64" spans="1:27" ht="13.5" x14ac:dyDescent="0.15">
      <c r="B64" s="297"/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6"/>
    </row>
    <row r="65" ht="13.5" x14ac:dyDescent="0.15"/>
    <row r="66" ht="13.5" x14ac:dyDescent="0.15"/>
    <row r="67" ht="13.5" x14ac:dyDescent="0.15"/>
    <row r="68" ht="13.5" x14ac:dyDescent="0.15"/>
    <row r="69" ht="13.5" x14ac:dyDescent="0.15"/>
    <row r="70" ht="13.5" x14ac:dyDescent="0.15"/>
    <row r="71" ht="13.5" x14ac:dyDescent="0.15"/>
    <row r="72" ht="13.5" x14ac:dyDescent="0.15"/>
    <row r="73" ht="13.5" x14ac:dyDescent="0.15"/>
    <row r="74" ht="13.5" x14ac:dyDescent="0.15"/>
    <row r="75" ht="13.5" x14ac:dyDescent="0.15"/>
    <row r="76" ht="13.5" x14ac:dyDescent="0.15"/>
    <row r="77" ht="13.5" x14ac:dyDescent="0.15"/>
    <row r="78" ht="13.5" x14ac:dyDescent="0.15"/>
    <row r="79" ht="13.5" x14ac:dyDescent="0.15"/>
    <row r="80" ht="13.5" x14ac:dyDescent="0.15"/>
    <row r="81" ht="13.5" x14ac:dyDescent="0.15"/>
    <row r="82" ht="13.5" x14ac:dyDescent="0.15"/>
    <row r="83" ht="13.5" x14ac:dyDescent="0.15"/>
    <row r="84" ht="13.5" x14ac:dyDescent="0.15"/>
  </sheetData>
  <mergeCells count="13">
    <mergeCell ref="Y3:Z3"/>
    <mergeCell ref="B3:B6"/>
    <mergeCell ref="AA3:AA6"/>
    <mergeCell ref="Z1:AA1"/>
    <mergeCell ref="D3:O3"/>
    <mergeCell ref="D4:F4"/>
    <mergeCell ref="G4:I4"/>
    <mergeCell ref="J4:L4"/>
    <mergeCell ref="M4:O4"/>
    <mergeCell ref="P4:R4"/>
    <mergeCell ref="S4:U4"/>
    <mergeCell ref="V4:X4"/>
    <mergeCell ref="Y4:Z4"/>
  </mergeCells>
  <phoneticPr fontId="5"/>
  <pageMargins left="0.47244094488188981" right="0.35433070866141736" top="0.74803149606299213" bottom="0.74803149606299213" header="0.31496062992125984" footer="0.31496062992125984"/>
  <pageSetup paperSize="9" scale="55" fitToWidth="2" orientation="portrait" r:id="rId1"/>
  <headerFooter alignWithMargins="0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autoPageBreaks="0"/>
  </sheetPr>
  <dimension ref="A1:AA84"/>
  <sheetViews>
    <sheetView showOutlineSymbols="0" zoomScale="70" zoomScaleNormal="70" zoomScaleSheetLayoutView="75" workbookViewId="0"/>
  </sheetViews>
  <sheetFormatPr defaultColWidth="10.75" defaultRowHeight="22.5" customHeight="1" x14ac:dyDescent="0.15"/>
  <cols>
    <col min="1" max="1" width="1.75" style="151" customWidth="1"/>
    <col min="2" max="2" width="4.625" style="151" customWidth="1"/>
    <col min="3" max="3" width="14" style="151" customWidth="1"/>
    <col min="4" max="4" width="8.75" style="151" customWidth="1"/>
    <col min="5" max="5" width="9.75" style="151" customWidth="1"/>
    <col min="6" max="6" width="15.75" style="151" customWidth="1"/>
    <col min="7" max="7" width="10.5" style="151" customWidth="1"/>
    <col min="8" max="8" width="12.75" style="151" customWidth="1"/>
    <col min="9" max="9" width="15.75" style="151" customWidth="1"/>
    <col min="10" max="10" width="8.75" style="151" customWidth="1"/>
    <col min="11" max="11" width="9.75" style="151" customWidth="1"/>
    <col min="12" max="12" width="15.75" style="151" customWidth="1"/>
    <col min="13" max="13" width="10.375" style="151" customWidth="1"/>
    <col min="14" max="14" width="12.75" style="151" customWidth="1"/>
    <col min="15" max="15" width="16.875" style="151" customWidth="1"/>
    <col min="16" max="16" width="10.5" style="151" customWidth="1"/>
    <col min="17" max="17" width="11.75" style="151" customWidth="1"/>
    <col min="18" max="18" width="15.75" style="151" customWidth="1"/>
    <col min="19" max="19" width="10" style="151" customWidth="1"/>
    <col min="20" max="20" width="10.75" style="151" customWidth="1"/>
    <col min="21" max="21" width="15.125" style="151" customWidth="1"/>
    <col min="22" max="22" width="7.875" style="151" customWidth="1"/>
    <col min="23" max="23" width="8.125" style="151" customWidth="1"/>
    <col min="24" max="24" width="12.25" style="151" customWidth="1"/>
    <col min="25" max="25" width="10.875" style="151" customWidth="1"/>
    <col min="26" max="26" width="16.75" style="151" customWidth="1"/>
    <col min="27" max="27" width="4.625" style="151" customWidth="1"/>
    <col min="28" max="16384" width="10.75" style="151"/>
  </cols>
  <sheetData>
    <row r="1" spans="2:27" ht="24" x14ac:dyDescent="0.15">
      <c r="B1" s="194" t="s">
        <v>235</v>
      </c>
      <c r="Z1" s="556" t="s">
        <v>180</v>
      </c>
      <c r="AA1" s="557"/>
    </row>
    <row r="2" spans="2:27" ht="10.5" customHeight="1" thickBot="1" x14ac:dyDescent="0.2">
      <c r="B2" s="194"/>
    </row>
    <row r="3" spans="2:27" ht="20.25" customHeight="1" x14ac:dyDescent="0.15">
      <c r="B3" s="648" t="s">
        <v>128</v>
      </c>
      <c r="C3" s="195" t="s">
        <v>0</v>
      </c>
      <c r="D3" s="631" t="s">
        <v>262</v>
      </c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3"/>
      <c r="P3" s="134"/>
      <c r="Q3" s="135"/>
      <c r="R3" s="136"/>
      <c r="S3" s="137"/>
      <c r="T3" s="138"/>
      <c r="U3" s="138"/>
      <c r="V3" s="139"/>
      <c r="W3" s="138"/>
      <c r="X3" s="138"/>
      <c r="Y3" s="638" t="s">
        <v>223</v>
      </c>
      <c r="Z3" s="604"/>
      <c r="AA3" s="650" t="s">
        <v>129</v>
      </c>
    </row>
    <row r="4" spans="2:27" ht="20.25" customHeight="1" x14ac:dyDescent="0.15">
      <c r="B4" s="649"/>
      <c r="C4" s="196"/>
      <c r="D4" s="629" t="s">
        <v>94</v>
      </c>
      <c r="E4" s="567"/>
      <c r="F4" s="630"/>
      <c r="G4" s="629" t="s">
        <v>99</v>
      </c>
      <c r="H4" s="567"/>
      <c r="I4" s="630"/>
      <c r="J4" s="629" t="s">
        <v>95</v>
      </c>
      <c r="K4" s="567"/>
      <c r="L4" s="630"/>
      <c r="M4" s="629" t="s">
        <v>273</v>
      </c>
      <c r="N4" s="567"/>
      <c r="O4" s="630"/>
      <c r="P4" s="634" t="s">
        <v>265</v>
      </c>
      <c r="Q4" s="561"/>
      <c r="R4" s="601"/>
      <c r="S4" s="635" t="s">
        <v>100</v>
      </c>
      <c r="T4" s="561"/>
      <c r="U4" s="636"/>
      <c r="V4" s="637" t="s">
        <v>101</v>
      </c>
      <c r="W4" s="561"/>
      <c r="X4" s="636"/>
      <c r="Y4" s="653" t="s">
        <v>259</v>
      </c>
      <c r="Z4" s="601"/>
      <c r="AA4" s="651"/>
    </row>
    <row r="5" spans="2:27" ht="20.25" customHeight="1" x14ac:dyDescent="0.15">
      <c r="B5" s="620"/>
      <c r="C5" s="197"/>
      <c r="D5" s="140" t="s">
        <v>91</v>
      </c>
      <c r="E5" s="140" t="s">
        <v>92</v>
      </c>
      <c r="F5" s="140" t="s">
        <v>164</v>
      </c>
      <c r="G5" s="140" t="s">
        <v>91</v>
      </c>
      <c r="H5" s="140" t="s">
        <v>92</v>
      </c>
      <c r="I5" s="140" t="s">
        <v>164</v>
      </c>
      <c r="J5" s="140" t="s">
        <v>91</v>
      </c>
      <c r="K5" s="140" t="s">
        <v>92</v>
      </c>
      <c r="L5" s="140" t="s">
        <v>164</v>
      </c>
      <c r="M5" s="140" t="s">
        <v>91</v>
      </c>
      <c r="N5" s="495" t="s">
        <v>92</v>
      </c>
      <c r="O5" s="498" t="s">
        <v>164</v>
      </c>
      <c r="P5" s="140" t="s">
        <v>91</v>
      </c>
      <c r="Q5" s="140" t="s">
        <v>165</v>
      </c>
      <c r="R5" s="140" t="s">
        <v>166</v>
      </c>
      <c r="S5" s="141" t="s">
        <v>138</v>
      </c>
      <c r="T5" s="142" t="s">
        <v>167</v>
      </c>
      <c r="U5" s="142" t="s">
        <v>168</v>
      </c>
      <c r="V5" s="142" t="s">
        <v>91</v>
      </c>
      <c r="W5" s="142" t="s">
        <v>92</v>
      </c>
      <c r="X5" s="142" t="s">
        <v>169</v>
      </c>
      <c r="Y5" s="198" t="s">
        <v>91</v>
      </c>
      <c r="Z5" s="198" t="s">
        <v>163</v>
      </c>
      <c r="AA5" s="624" t="s">
        <v>130</v>
      </c>
    </row>
    <row r="6" spans="2:27" ht="20.25" customHeight="1" thickBot="1" x14ac:dyDescent="0.2">
      <c r="B6" s="621"/>
      <c r="C6" s="199" t="s">
        <v>1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496"/>
      <c r="O6" s="499"/>
      <c r="P6" s="143"/>
      <c r="Q6" s="143" t="s">
        <v>170</v>
      </c>
      <c r="R6" s="143"/>
      <c r="S6" s="144" t="s">
        <v>170</v>
      </c>
      <c r="T6" s="145" t="s">
        <v>170</v>
      </c>
      <c r="U6" s="145"/>
      <c r="V6" s="145"/>
      <c r="W6" s="145"/>
      <c r="X6" s="145"/>
      <c r="Y6" s="200"/>
      <c r="Z6" s="200"/>
      <c r="AA6" s="652" t="s">
        <v>131</v>
      </c>
    </row>
    <row r="7" spans="2:27" ht="13.5" x14ac:dyDescent="0.15">
      <c r="B7" s="201"/>
      <c r="C7" s="202"/>
      <c r="D7" s="148" t="s">
        <v>132</v>
      </c>
      <c r="E7" s="148" t="s">
        <v>133</v>
      </c>
      <c r="F7" s="148" t="s">
        <v>134</v>
      </c>
      <c r="G7" s="148" t="s">
        <v>132</v>
      </c>
      <c r="H7" s="148" t="s">
        <v>133</v>
      </c>
      <c r="I7" s="148" t="s">
        <v>134</v>
      </c>
      <c r="J7" s="203" t="s">
        <v>132</v>
      </c>
      <c r="K7" s="178" t="s">
        <v>133</v>
      </c>
      <c r="L7" s="178" t="s">
        <v>134</v>
      </c>
      <c r="M7" s="178" t="s">
        <v>132</v>
      </c>
      <c r="N7" s="513" t="s">
        <v>133</v>
      </c>
      <c r="O7" s="203" t="s">
        <v>134</v>
      </c>
      <c r="P7" s="178" t="s">
        <v>132</v>
      </c>
      <c r="Q7" s="178" t="s">
        <v>135</v>
      </c>
      <c r="R7" s="178" t="s">
        <v>134</v>
      </c>
      <c r="S7" s="178" t="s">
        <v>132</v>
      </c>
      <c r="T7" s="178" t="s">
        <v>133</v>
      </c>
      <c r="U7" s="178" t="s">
        <v>134</v>
      </c>
      <c r="V7" s="178" t="s">
        <v>135</v>
      </c>
      <c r="W7" s="178" t="s">
        <v>133</v>
      </c>
      <c r="X7" s="178" t="s">
        <v>134</v>
      </c>
      <c r="Y7" s="178" t="s">
        <v>132</v>
      </c>
      <c r="Z7" s="178" t="s">
        <v>134</v>
      </c>
      <c r="AA7" s="204"/>
    </row>
    <row r="8" spans="2:27" ht="20.25" customHeight="1" x14ac:dyDescent="0.15">
      <c r="B8" s="149"/>
      <c r="C8" s="184" t="s">
        <v>283</v>
      </c>
      <c r="D8" s="405">
        <v>8</v>
      </c>
      <c r="E8" s="405">
        <v>136</v>
      </c>
      <c r="F8" s="405">
        <v>11962840</v>
      </c>
      <c r="G8" s="405">
        <v>361</v>
      </c>
      <c r="H8" s="405">
        <v>528</v>
      </c>
      <c r="I8" s="405">
        <v>2725810</v>
      </c>
      <c r="J8" s="405">
        <v>54</v>
      </c>
      <c r="K8" s="405">
        <v>117</v>
      </c>
      <c r="L8" s="405">
        <v>572320</v>
      </c>
      <c r="M8" s="405">
        <v>423</v>
      </c>
      <c r="N8" s="514">
        <v>781</v>
      </c>
      <c r="O8" s="473">
        <v>15260970</v>
      </c>
      <c r="P8" s="405">
        <v>226</v>
      </c>
      <c r="Q8" s="405">
        <v>304</v>
      </c>
      <c r="R8" s="405">
        <v>1164972</v>
      </c>
      <c r="S8" s="405">
        <v>8</v>
      </c>
      <c r="T8" s="405">
        <v>356</v>
      </c>
      <c r="U8" s="405">
        <v>222360</v>
      </c>
      <c r="V8" s="405">
        <v>0</v>
      </c>
      <c r="W8" s="405">
        <v>0</v>
      </c>
      <c r="X8" s="405">
        <v>0</v>
      </c>
      <c r="Y8" s="405">
        <v>649</v>
      </c>
      <c r="Z8" s="405">
        <v>16648302</v>
      </c>
      <c r="AA8" s="150"/>
    </row>
    <row r="9" spans="2:27" ht="20.25" customHeight="1" x14ac:dyDescent="0.15">
      <c r="B9" s="149"/>
      <c r="C9" s="184" t="s">
        <v>277</v>
      </c>
      <c r="D9" s="126">
        <v>6</v>
      </c>
      <c r="E9" s="126">
        <v>45</v>
      </c>
      <c r="F9" s="126">
        <v>2717070</v>
      </c>
      <c r="G9" s="126">
        <v>247</v>
      </c>
      <c r="H9" s="126">
        <v>327</v>
      </c>
      <c r="I9" s="126">
        <v>1950970</v>
      </c>
      <c r="J9" s="126">
        <v>43</v>
      </c>
      <c r="K9" s="126">
        <v>68</v>
      </c>
      <c r="L9" s="126">
        <v>351750</v>
      </c>
      <c r="M9" s="126">
        <v>296</v>
      </c>
      <c r="N9" s="453">
        <v>440</v>
      </c>
      <c r="O9" s="435">
        <v>5019790</v>
      </c>
      <c r="P9" s="126">
        <v>155</v>
      </c>
      <c r="Q9" s="126">
        <v>187</v>
      </c>
      <c r="R9" s="126">
        <v>653460</v>
      </c>
      <c r="S9" s="126">
        <v>5</v>
      </c>
      <c r="T9" s="126">
        <v>107</v>
      </c>
      <c r="U9" s="126">
        <v>68930</v>
      </c>
      <c r="V9" s="126">
        <v>0</v>
      </c>
      <c r="W9" s="126">
        <v>0</v>
      </c>
      <c r="X9" s="126">
        <v>0</v>
      </c>
      <c r="Y9" s="126">
        <v>451</v>
      </c>
      <c r="Z9" s="126">
        <v>5742180</v>
      </c>
      <c r="AA9" s="150"/>
    </row>
    <row r="10" spans="2:27" ht="20.25" customHeight="1" x14ac:dyDescent="0.15">
      <c r="B10" s="149"/>
      <c r="C10" s="184" t="s">
        <v>278</v>
      </c>
      <c r="D10" s="126">
        <v>3</v>
      </c>
      <c r="E10" s="126">
        <v>14</v>
      </c>
      <c r="F10" s="126">
        <v>1436960</v>
      </c>
      <c r="G10" s="126">
        <v>96</v>
      </c>
      <c r="H10" s="126">
        <v>141</v>
      </c>
      <c r="I10" s="126">
        <v>958540</v>
      </c>
      <c r="J10" s="126">
        <v>14</v>
      </c>
      <c r="K10" s="126">
        <v>26</v>
      </c>
      <c r="L10" s="126">
        <v>180510</v>
      </c>
      <c r="M10" s="126">
        <v>113</v>
      </c>
      <c r="N10" s="453">
        <v>181</v>
      </c>
      <c r="O10" s="435">
        <v>2576010</v>
      </c>
      <c r="P10" s="126">
        <v>69</v>
      </c>
      <c r="Q10" s="126">
        <v>85</v>
      </c>
      <c r="R10" s="126">
        <v>264760</v>
      </c>
      <c r="S10" s="126">
        <v>2</v>
      </c>
      <c r="T10" s="126">
        <v>18</v>
      </c>
      <c r="U10" s="126">
        <v>11520</v>
      </c>
      <c r="V10" s="126">
        <v>0</v>
      </c>
      <c r="W10" s="126">
        <v>0</v>
      </c>
      <c r="X10" s="126">
        <v>0</v>
      </c>
      <c r="Y10" s="126">
        <v>182</v>
      </c>
      <c r="Z10" s="126">
        <v>2852290</v>
      </c>
      <c r="AA10" s="150"/>
    </row>
    <row r="11" spans="2:27" ht="20.25" customHeight="1" x14ac:dyDescent="0.15">
      <c r="B11" s="149"/>
      <c r="C11" s="184" t="s">
        <v>279</v>
      </c>
      <c r="D11" s="126">
        <v>0</v>
      </c>
      <c r="E11" s="126">
        <v>0</v>
      </c>
      <c r="F11" s="126">
        <v>0</v>
      </c>
      <c r="G11" s="126">
        <v>9</v>
      </c>
      <c r="H11" s="126">
        <v>15</v>
      </c>
      <c r="I11" s="126">
        <v>70930</v>
      </c>
      <c r="J11" s="126">
        <v>3</v>
      </c>
      <c r="K11" s="126">
        <v>9</v>
      </c>
      <c r="L11" s="126">
        <v>62910</v>
      </c>
      <c r="M11" s="126">
        <v>12</v>
      </c>
      <c r="N11" s="453">
        <v>24</v>
      </c>
      <c r="O11" s="435">
        <v>133840</v>
      </c>
      <c r="P11" s="126">
        <v>11</v>
      </c>
      <c r="Q11" s="126">
        <v>12</v>
      </c>
      <c r="R11" s="126">
        <v>31930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23</v>
      </c>
      <c r="Z11" s="126">
        <v>165770</v>
      </c>
      <c r="AA11" s="150"/>
    </row>
    <row r="12" spans="2:27" ht="14.25" thickBot="1" x14ac:dyDescent="0.2">
      <c r="B12" s="205"/>
      <c r="C12" s="206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81"/>
      <c r="O12" s="352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07"/>
    </row>
    <row r="13" spans="2:27" ht="13.5" x14ac:dyDescent="0.15">
      <c r="B13" s="208"/>
      <c r="C13" s="124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78"/>
      <c r="O13" s="350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127"/>
    </row>
    <row r="14" spans="2:27" ht="20.25" customHeight="1" x14ac:dyDescent="0.15">
      <c r="B14" s="123" t="s">
        <v>2</v>
      </c>
      <c r="C14" s="124" t="s">
        <v>3</v>
      </c>
      <c r="D14" s="126">
        <v>0</v>
      </c>
      <c r="E14" s="126">
        <v>0</v>
      </c>
      <c r="F14" s="126">
        <v>0</v>
      </c>
      <c r="G14" s="126">
        <v>13</v>
      </c>
      <c r="H14" s="126">
        <v>23</v>
      </c>
      <c r="I14" s="126">
        <v>87360</v>
      </c>
      <c r="J14" s="126">
        <v>5</v>
      </c>
      <c r="K14" s="126">
        <v>8</v>
      </c>
      <c r="L14" s="126">
        <v>59840</v>
      </c>
      <c r="M14" s="126">
        <v>18</v>
      </c>
      <c r="N14" s="453">
        <v>31</v>
      </c>
      <c r="O14" s="435">
        <v>147200</v>
      </c>
      <c r="P14" s="126">
        <v>10</v>
      </c>
      <c r="Q14" s="126">
        <v>17</v>
      </c>
      <c r="R14" s="126">
        <v>49700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6">
        <v>0</v>
      </c>
      <c r="Y14" s="126">
        <v>28</v>
      </c>
      <c r="Z14" s="126">
        <v>196900</v>
      </c>
      <c r="AA14" s="127"/>
    </row>
    <row r="15" spans="2:27" ht="20.25" customHeight="1" x14ac:dyDescent="0.15">
      <c r="B15" s="123" t="s">
        <v>4</v>
      </c>
      <c r="C15" s="124" t="s">
        <v>5</v>
      </c>
      <c r="D15" s="126">
        <v>0</v>
      </c>
      <c r="E15" s="126">
        <v>0</v>
      </c>
      <c r="F15" s="126">
        <v>0</v>
      </c>
      <c r="G15" s="126">
        <v>13</v>
      </c>
      <c r="H15" s="126">
        <v>23</v>
      </c>
      <c r="I15" s="126">
        <v>87360</v>
      </c>
      <c r="J15" s="126">
        <v>5</v>
      </c>
      <c r="K15" s="126">
        <v>8</v>
      </c>
      <c r="L15" s="126">
        <v>59840</v>
      </c>
      <c r="M15" s="126">
        <v>18</v>
      </c>
      <c r="N15" s="453">
        <v>31</v>
      </c>
      <c r="O15" s="435">
        <v>147200</v>
      </c>
      <c r="P15" s="126">
        <v>10</v>
      </c>
      <c r="Q15" s="126">
        <v>17</v>
      </c>
      <c r="R15" s="126">
        <v>49700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6">
        <v>0</v>
      </c>
      <c r="Y15" s="126">
        <v>28</v>
      </c>
      <c r="Z15" s="126">
        <v>196900</v>
      </c>
      <c r="AA15" s="127"/>
    </row>
    <row r="16" spans="2:27" ht="20.25" customHeight="1" x14ac:dyDescent="0.15">
      <c r="B16" s="125" t="s">
        <v>282</v>
      </c>
      <c r="C16" s="124" t="s">
        <v>6</v>
      </c>
      <c r="D16" s="126">
        <v>0</v>
      </c>
      <c r="E16" s="126">
        <v>0</v>
      </c>
      <c r="F16" s="126">
        <v>0</v>
      </c>
      <c r="G16" s="126">
        <v>13</v>
      </c>
      <c r="H16" s="126">
        <v>23</v>
      </c>
      <c r="I16" s="126">
        <v>87360</v>
      </c>
      <c r="J16" s="126">
        <v>5</v>
      </c>
      <c r="K16" s="126">
        <v>8</v>
      </c>
      <c r="L16" s="126">
        <v>59840</v>
      </c>
      <c r="M16" s="126">
        <v>18</v>
      </c>
      <c r="N16" s="453">
        <v>31</v>
      </c>
      <c r="O16" s="435">
        <v>147200</v>
      </c>
      <c r="P16" s="126">
        <v>10</v>
      </c>
      <c r="Q16" s="126">
        <v>17</v>
      </c>
      <c r="R16" s="126">
        <v>49700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6">
        <v>0</v>
      </c>
      <c r="Y16" s="126">
        <v>28</v>
      </c>
      <c r="Z16" s="126">
        <v>196900</v>
      </c>
      <c r="AA16" s="128"/>
    </row>
    <row r="17" spans="2:27" ht="20.25" customHeight="1" x14ac:dyDescent="0.15">
      <c r="B17" s="123" t="s">
        <v>7</v>
      </c>
      <c r="C17" s="124" t="s">
        <v>8</v>
      </c>
      <c r="D17" s="126">
        <v>0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453">
        <v>0</v>
      </c>
      <c r="O17" s="435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6">
        <v>0</v>
      </c>
      <c r="Y17" s="126">
        <v>0</v>
      </c>
      <c r="Z17" s="126">
        <v>0</v>
      </c>
      <c r="AA17" s="127"/>
    </row>
    <row r="18" spans="2:27" ht="20.25" customHeight="1" x14ac:dyDescent="0.15">
      <c r="B18" s="123" t="s">
        <v>9</v>
      </c>
      <c r="C18" s="124" t="s">
        <v>10</v>
      </c>
      <c r="D18" s="379" t="s">
        <v>108</v>
      </c>
      <c r="E18" s="379" t="s">
        <v>108</v>
      </c>
      <c r="F18" s="379" t="s">
        <v>108</v>
      </c>
      <c r="G18" s="379" t="s">
        <v>108</v>
      </c>
      <c r="H18" s="379" t="s">
        <v>108</v>
      </c>
      <c r="I18" s="379" t="s">
        <v>108</v>
      </c>
      <c r="J18" s="379" t="s">
        <v>108</v>
      </c>
      <c r="K18" s="379" t="s">
        <v>108</v>
      </c>
      <c r="L18" s="379" t="s">
        <v>108</v>
      </c>
      <c r="M18" s="379" t="s">
        <v>108</v>
      </c>
      <c r="N18" s="490" t="s">
        <v>108</v>
      </c>
      <c r="O18" s="379" t="s">
        <v>108</v>
      </c>
      <c r="P18" s="379" t="s">
        <v>108</v>
      </c>
      <c r="Q18" s="379" t="s">
        <v>108</v>
      </c>
      <c r="R18" s="379" t="s">
        <v>108</v>
      </c>
      <c r="S18" s="379" t="s">
        <v>108</v>
      </c>
      <c r="T18" s="379" t="s">
        <v>108</v>
      </c>
      <c r="U18" s="379" t="s">
        <v>108</v>
      </c>
      <c r="V18" s="379" t="s">
        <v>108</v>
      </c>
      <c r="W18" s="379" t="s">
        <v>108</v>
      </c>
      <c r="X18" s="379" t="s">
        <v>108</v>
      </c>
      <c r="Y18" s="379" t="s">
        <v>108</v>
      </c>
      <c r="Z18" s="379" t="s">
        <v>108</v>
      </c>
      <c r="AA18" s="127"/>
    </row>
    <row r="19" spans="2:27" ht="14.25" thickBot="1" x14ac:dyDescent="0.2">
      <c r="B19" s="209"/>
      <c r="C19" s="210"/>
      <c r="D19" s="378"/>
      <c r="E19" s="378"/>
      <c r="F19" s="378"/>
      <c r="G19" s="378"/>
      <c r="H19" s="378"/>
      <c r="I19" s="378"/>
      <c r="J19" s="399"/>
      <c r="K19" s="398"/>
      <c r="L19" s="398"/>
      <c r="M19" s="398"/>
      <c r="N19" s="508"/>
      <c r="O19" s="509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211"/>
    </row>
    <row r="20" spans="2:27" ht="20.25" customHeight="1" x14ac:dyDescent="0.15">
      <c r="B20" s="162">
        <v>1</v>
      </c>
      <c r="C20" s="163" t="s">
        <v>183</v>
      </c>
      <c r="D20" s="225">
        <v>0</v>
      </c>
      <c r="E20" s="225">
        <v>0</v>
      </c>
      <c r="F20" s="225">
        <v>0</v>
      </c>
      <c r="G20" s="225">
        <v>0</v>
      </c>
      <c r="H20" s="225">
        <v>0</v>
      </c>
      <c r="I20" s="225">
        <v>0</v>
      </c>
      <c r="J20" s="225">
        <v>0</v>
      </c>
      <c r="K20" s="225">
        <v>0</v>
      </c>
      <c r="L20" s="225">
        <v>0</v>
      </c>
      <c r="M20" s="225">
        <v>0</v>
      </c>
      <c r="N20" s="400">
        <v>0</v>
      </c>
      <c r="O20" s="510">
        <v>0</v>
      </c>
      <c r="P20" s="225">
        <v>0</v>
      </c>
      <c r="Q20" s="225">
        <v>0</v>
      </c>
      <c r="R20" s="225">
        <v>0</v>
      </c>
      <c r="S20" s="225">
        <v>0</v>
      </c>
      <c r="T20" s="225">
        <v>0</v>
      </c>
      <c r="U20" s="225">
        <v>0</v>
      </c>
      <c r="V20" s="225">
        <v>0</v>
      </c>
      <c r="W20" s="225">
        <v>0</v>
      </c>
      <c r="X20" s="225">
        <v>0</v>
      </c>
      <c r="Y20" s="225">
        <v>0</v>
      </c>
      <c r="Z20" s="400">
        <v>0</v>
      </c>
      <c r="AA20" s="172">
        <v>1</v>
      </c>
    </row>
    <row r="21" spans="2:27" ht="20.25" customHeight="1" x14ac:dyDescent="0.15">
      <c r="B21" s="164">
        <v>2</v>
      </c>
      <c r="C21" s="165" t="s">
        <v>184</v>
      </c>
      <c r="D21" s="226">
        <v>0</v>
      </c>
      <c r="E21" s="226">
        <v>0</v>
      </c>
      <c r="F21" s="226">
        <v>0</v>
      </c>
      <c r="G21" s="226">
        <v>0</v>
      </c>
      <c r="H21" s="226">
        <v>0</v>
      </c>
      <c r="I21" s="226">
        <v>0</v>
      </c>
      <c r="J21" s="226">
        <v>0</v>
      </c>
      <c r="K21" s="226">
        <v>0</v>
      </c>
      <c r="L21" s="226">
        <v>0</v>
      </c>
      <c r="M21" s="226">
        <v>0</v>
      </c>
      <c r="N21" s="278">
        <v>0</v>
      </c>
      <c r="O21" s="350">
        <v>0</v>
      </c>
      <c r="P21" s="226">
        <v>0</v>
      </c>
      <c r="Q21" s="226">
        <v>0</v>
      </c>
      <c r="R21" s="226">
        <v>0</v>
      </c>
      <c r="S21" s="226">
        <v>0</v>
      </c>
      <c r="T21" s="226">
        <v>0</v>
      </c>
      <c r="U21" s="226">
        <v>0</v>
      </c>
      <c r="V21" s="226">
        <v>0</v>
      </c>
      <c r="W21" s="226">
        <v>0</v>
      </c>
      <c r="X21" s="226">
        <v>0</v>
      </c>
      <c r="Y21" s="226">
        <v>0</v>
      </c>
      <c r="Z21" s="278">
        <v>0</v>
      </c>
      <c r="AA21" s="173">
        <v>2</v>
      </c>
    </row>
    <row r="22" spans="2:27" ht="20.25" customHeight="1" x14ac:dyDescent="0.15">
      <c r="B22" s="164">
        <v>3</v>
      </c>
      <c r="C22" s="165" t="s">
        <v>185</v>
      </c>
      <c r="D22" s="226">
        <v>0</v>
      </c>
      <c r="E22" s="226">
        <v>0</v>
      </c>
      <c r="F22" s="226">
        <v>0</v>
      </c>
      <c r="G22" s="226">
        <v>0</v>
      </c>
      <c r="H22" s="226">
        <v>0</v>
      </c>
      <c r="I22" s="226">
        <v>0</v>
      </c>
      <c r="J22" s="226">
        <v>0</v>
      </c>
      <c r="K22" s="226">
        <v>0</v>
      </c>
      <c r="L22" s="226">
        <v>0</v>
      </c>
      <c r="M22" s="226">
        <v>0</v>
      </c>
      <c r="N22" s="278">
        <v>0</v>
      </c>
      <c r="O22" s="350">
        <v>0</v>
      </c>
      <c r="P22" s="226">
        <v>0</v>
      </c>
      <c r="Q22" s="226">
        <v>0</v>
      </c>
      <c r="R22" s="226">
        <v>0</v>
      </c>
      <c r="S22" s="226">
        <v>0</v>
      </c>
      <c r="T22" s="226">
        <v>0</v>
      </c>
      <c r="U22" s="226">
        <v>0</v>
      </c>
      <c r="V22" s="226">
        <v>0</v>
      </c>
      <c r="W22" s="226">
        <v>0</v>
      </c>
      <c r="X22" s="226">
        <v>0</v>
      </c>
      <c r="Y22" s="226">
        <v>0</v>
      </c>
      <c r="Z22" s="278">
        <v>0</v>
      </c>
      <c r="AA22" s="173">
        <v>3</v>
      </c>
    </row>
    <row r="23" spans="2:27" ht="20.25" customHeight="1" x14ac:dyDescent="0.15">
      <c r="B23" s="164">
        <v>4</v>
      </c>
      <c r="C23" s="165" t="s">
        <v>186</v>
      </c>
      <c r="D23" s="226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  <c r="J23" s="226">
        <v>0</v>
      </c>
      <c r="K23" s="226">
        <v>0</v>
      </c>
      <c r="L23" s="226">
        <v>0</v>
      </c>
      <c r="M23" s="226">
        <v>0</v>
      </c>
      <c r="N23" s="278">
        <v>0</v>
      </c>
      <c r="O23" s="350">
        <v>0</v>
      </c>
      <c r="P23" s="226">
        <v>0</v>
      </c>
      <c r="Q23" s="226">
        <v>0</v>
      </c>
      <c r="R23" s="226">
        <v>0</v>
      </c>
      <c r="S23" s="226">
        <v>0</v>
      </c>
      <c r="T23" s="226">
        <v>0</v>
      </c>
      <c r="U23" s="226">
        <v>0</v>
      </c>
      <c r="V23" s="226">
        <v>0</v>
      </c>
      <c r="W23" s="226">
        <v>0</v>
      </c>
      <c r="X23" s="226">
        <v>0</v>
      </c>
      <c r="Y23" s="226">
        <v>0</v>
      </c>
      <c r="Z23" s="278">
        <v>0</v>
      </c>
      <c r="AA23" s="173">
        <v>4</v>
      </c>
    </row>
    <row r="24" spans="2:27" ht="20.25" customHeight="1" x14ac:dyDescent="0.15">
      <c r="B24" s="166">
        <v>5</v>
      </c>
      <c r="C24" s="167" t="s">
        <v>187</v>
      </c>
      <c r="D24" s="401">
        <v>0</v>
      </c>
      <c r="E24" s="401">
        <v>0</v>
      </c>
      <c r="F24" s="401">
        <v>0</v>
      </c>
      <c r="G24" s="401">
        <v>6</v>
      </c>
      <c r="H24" s="401">
        <v>11</v>
      </c>
      <c r="I24" s="401">
        <v>39780</v>
      </c>
      <c r="J24" s="401">
        <v>3</v>
      </c>
      <c r="K24" s="401">
        <v>3</v>
      </c>
      <c r="L24" s="401">
        <v>23910</v>
      </c>
      <c r="M24" s="401">
        <v>9</v>
      </c>
      <c r="N24" s="402">
        <v>14</v>
      </c>
      <c r="O24" s="511">
        <v>63690</v>
      </c>
      <c r="P24" s="401">
        <v>5</v>
      </c>
      <c r="Q24" s="401">
        <v>9</v>
      </c>
      <c r="R24" s="401">
        <v>28560</v>
      </c>
      <c r="S24" s="401">
        <v>0</v>
      </c>
      <c r="T24" s="401">
        <v>0</v>
      </c>
      <c r="U24" s="401">
        <v>0</v>
      </c>
      <c r="V24" s="401">
        <v>0</v>
      </c>
      <c r="W24" s="401">
        <v>0</v>
      </c>
      <c r="X24" s="401">
        <v>0</v>
      </c>
      <c r="Y24" s="401">
        <v>14</v>
      </c>
      <c r="Z24" s="402">
        <v>92250</v>
      </c>
      <c r="AA24" s="174">
        <v>5</v>
      </c>
    </row>
    <row r="25" spans="2:27" ht="20.25" customHeight="1" x14ac:dyDescent="0.15">
      <c r="B25" s="164">
        <v>7</v>
      </c>
      <c r="C25" s="165" t="s">
        <v>188</v>
      </c>
      <c r="D25" s="226">
        <v>0</v>
      </c>
      <c r="E25" s="226">
        <v>0</v>
      </c>
      <c r="F25" s="226">
        <v>0</v>
      </c>
      <c r="G25" s="226">
        <v>0</v>
      </c>
      <c r="H25" s="226">
        <v>0</v>
      </c>
      <c r="I25" s="226">
        <v>0</v>
      </c>
      <c r="J25" s="226">
        <v>0</v>
      </c>
      <c r="K25" s="226">
        <v>0</v>
      </c>
      <c r="L25" s="226">
        <v>0</v>
      </c>
      <c r="M25" s="226">
        <v>0</v>
      </c>
      <c r="N25" s="278">
        <v>0</v>
      </c>
      <c r="O25" s="350">
        <v>0</v>
      </c>
      <c r="P25" s="226">
        <v>0</v>
      </c>
      <c r="Q25" s="226">
        <v>0</v>
      </c>
      <c r="R25" s="226">
        <v>0</v>
      </c>
      <c r="S25" s="226">
        <v>0</v>
      </c>
      <c r="T25" s="226">
        <v>0</v>
      </c>
      <c r="U25" s="226">
        <v>0</v>
      </c>
      <c r="V25" s="226">
        <v>0</v>
      </c>
      <c r="W25" s="226">
        <v>0</v>
      </c>
      <c r="X25" s="226">
        <v>0</v>
      </c>
      <c r="Y25" s="226">
        <v>0</v>
      </c>
      <c r="Z25" s="278">
        <v>0</v>
      </c>
      <c r="AA25" s="173">
        <v>7</v>
      </c>
    </row>
    <row r="26" spans="2:27" ht="20.25" customHeight="1" x14ac:dyDescent="0.15">
      <c r="B26" s="164">
        <v>8</v>
      </c>
      <c r="C26" s="165" t="s">
        <v>189</v>
      </c>
      <c r="D26" s="226">
        <v>0</v>
      </c>
      <c r="E26" s="226">
        <v>0</v>
      </c>
      <c r="F26" s="226">
        <v>0</v>
      </c>
      <c r="G26" s="226">
        <v>0</v>
      </c>
      <c r="H26" s="226">
        <v>0</v>
      </c>
      <c r="I26" s="226">
        <v>0</v>
      </c>
      <c r="J26" s="226">
        <v>0</v>
      </c>
      <c r="K26" s="226">
        <v>0</v>
      </c>
      <c r="L26" s="226">
        <v>0</v>
      </c>
      <c r="M26" s="226">
        <v>0</v>
      </c>
      <c r="N26" s="278">
        <v>0</v>
      </c>
      <c r="O26" s="350">
        <v>0</v>
      </c>
      <c r="P26" s="226">
        <v>0</v>
      </c>
      <c r="Q26" s="226">
        <v>0</v>
      </c>
      <c r="R26" s="226">
        <v>0</v>
      </c>
      <c r="S26" s="226">
        <v>0</v>
      </c>
      <c r="T26" s="226">
        <v>0</v>
      </c>
      <c r="U26" s="226">
        <v>0</v>
      </c>
      <c r="V26" s="226">
        <v>0</v>
      </c>
      <c r="W26" s="226">
        <v>0</v>
      </c>
      <c r="X26" s="226">
        <v>0</v>
      </c>
      <c r="Y26" s="226">
        <v>0</v>
      </c>
      <c r="Z26" s="278">
        <v>0</v>
      </c>
      <c r="AA26" s="173">
        <v>8</v>
      </c>
    </row>
    <row r="27" spans="2:27" ht="20.25" customHeight="1" x14ac:dyDescent="0.15">
      <c r="B27" s="164">
        <v>10</v>
      </c>
      <c r="C27" s="165" t="s">
        <v>190</v>
      </c>
      <c r="D27" s="226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  <c r="J27" s="226">
        <v>0</v>
      </c>
      <c r="K27" s="226">
        <v>0</v>
      </c>
      <c r="L27" s="226">
        <v>0</v>
      </c>
      <c r="M27" s="226">
        <v>0</v>
      </c>
      <c r="N27" s="278">
        <v>0</v>
      </c>
      <c r="O27" s="350">
        <v>0</v>
      </c>
      <c r="P27" s="226">
        <v>0</v>
      </c>
      <c r="Q27" s="226">
        <v>0</v>
      </c>
      <c r="R27" s="226">
        <v>0</v>
      </c>
      <c r="S27" s="226">
        <v>0</v>
      </c>
      <c r="T27" s="226">
        <v>0</v>
      </c>
      <c r="U27" s="226">
        <v>0</v>
      </c>
      <c r="V27" s="226">
        <v>0</v>
      </c>
      <c r="W27" s="226">
        <v>0</v>
      </c>
      <c r="X27" s="226">
        <v>0</v>
      </c>
      <c r="Y27" s="226">
        <v>0</v>
      </c>
      <c r="Z27" s="278">
        <v>0</v>
      </c>
      <c r="AA27" s="173">
        <v>10</v>
      </c>
    </row>
    <row r="28" spans="2:27" ht="20.25" customHeight="1" x14ac:dyDescent="0.15">
      <c r="B28" s="164">
        <v>11</v>
      </c>
      <c r="C28" s="165" t="s">
        <v>191</v>
      </c>
      <c r="D28" s="226">
        <v>0</v>
      </c>
      <c r="E28" s="226">
        <v>0</v>
      </c>
      <c r="F28" s="226">
        <v>0</v>
      </c>
      <c r="G28" s="226">
        <v>0</v>
      </c>
      <c r="H28" s="226">
        <v>0</v>
      </c>
      <c r="I28" s="226">
        <v>0</v>
      </c>
      <c r="J28" s="226">
        <v>0</v>
      </c>
      <c r="K28" s="226">
        <v>0</v>
      </c>
      <c r="L28" s="226">
        <v>0</v>
      </c>
      <c r="M28" s="226">
        <v>0</v>
      </c>
      <c r="N28" s="278">
        <v>0</v>
      </c>
      <c r="O28" s="350">
        <v>0</v>
      </c>
      <c r="P28" s="226">
        <v>0</v>
      </c>
      <c r="Q28" s="226">
        <v>0</v>
      </c>
      <c r="R28" s="226">
        <v>0</v>
      </c>
      <c r="S28" s="226">
        <v>0</v>
      </c>
      <c r="T28" s="226">
        <v>0</v>
      </c>
      <c r="U28" s="226">
        <v>0</v>
      </c>
      <c r="V28" s="226">
        <v>0</v>
      </c>
      <c r="W28" s="226">
        <v>0</v>
      </c>
      <c r="X28" s="226">
        <v>0</v>
      </c>
      <c r="Y28" s="226">
        <v>0</v>
      </c>
      <c r="Z28" s="278">
        <v>0</v>
      </c>
      <c r="AA28" s="173">
        <v>11</v>
      </c>
    </row>
    <row r="29" spans="2:27" ht="20.25" customHeight="1" x14ac:dyDescent="0.15">
      <c r="B29" s="166">
        <v>12</v>
      </c>
      <c r="C29" s="167" t="s">
        <v>20</v>
      </c>
      <c r="D29" s="401">
        <v>0</v>
      </c>
      <c r="E29" s="401">
        <v>0</v>
      </c>
      <c r="F29" s="401">
        <v>0</v>
      </c>
      <c r="G29" s="401">
        <v>0</v>
      </c>
      <c r="H29" s="401">
        <v>0</v>
      </c>
      <c r="I29" s="401">
        <v>0</v>
      </c>
      <c r="J29" s="401">
        <v>0</v>
      </c>
      <c r="K29" s="401">
        <v>0</v>
      </c>
      <c r="L29" s="401">
        <v>0</v>
      </c>
      <c r="M29" s="401">
        <v>0</v>
      </c>
      <c r="N29" s="402">
        <v>0</v>
      </c>
      <c r="O29" s="511">
        <v>0</v>
      </c>
      <c r="P29" s="401">
        <v>-1</v>
      </c>
      <c r="Q29" s="401">
        <v>-1</v>
      </c>
      <c r="R29" s="401">
        <v>-1820</v>
      </c>
      <c r="S29" s="401">
        <v>0</v>
      </c>
      <c r="T29" s="401">
        <v>0</v>
      </c>
      <c r="U29" s="401">
        <v>0</v>
      </c>
      <c r="V29" s="401">
        <v>0</v>
      </c>
      <c r="W29" s="401">
        <v>0</v>
      </c>
      <c r="X29" s="401">
        <v>0</v>
      </c>
      <c r="Y29" s="401">
        <v>-1</v>
      </c>
      <c r="Z29" s="402">
        <v>-1820</v>
      </c>
      <c r="AA29" s="174">
        <v>12</v>
      </c>
    </row>
    <row r="30" spans="2:27" ht="20.25" customHeight="1" x14ac:dyDescent="0.15">
      <c r="B30" s="164">
        <v>14</v>
      </c>
      <c r="C30" s="165" t="s">
        <v>192</v>
      </c>
      <c r="D30" s="226">
        <v>0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78">
        <v>0</v>
      </c>
      <c r="O30" s="350">
        <v>0</v>
      </c>
      <c r="P30" s="226">
        <v>0</v>
      </c>
      <c r="Q30" s="226">
        <v>0</v>
      </c>
      <c r="R30" s="226">
        <v>0</v>
      </c>
      <c r="S30" s="226">
        <v>0</v>
      </c>
      <c r="T30" s="226">
        <v>0</v>
      </c>
      <c r="U30" s="226">
        <v>0</v>
      </c>
      <c r="V30" s="226">
        <v>0</v>
      </c>
      <c r="W30" s="226">
        <v>0</v>
      </c>
      <c r="X30" s="226">
        <v>0</v>
      </c>
      <c r="Y30" s="226">
        <v>0</v>
      </c>
      <c r="Z30" s="278">
        <v>0</v>
      </c>
      <c r="AA30" s="175">
        <v>14</v>
      </c>
    </row>
    <row r="31" spans="2:27" ht="20.25" customHeight="1" x14ac:dyDescent="0.15">
      <c r="B31" s="164">
        <v>15</v>
      </c>
      <c r="C31" s="165" t="s">
        <v>193</v>
      </c>
      <c r="D31" s="226">
        <v>0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6">
        <v>0</v>
      </c>
      <c r="L31" s="226">
        <v>0</v>
      </c>
      <c r="M31" s="226">
        <v>0</v>
      </c>
      <c r="N31" s="278">
        <v>0</v>
      </c>
      <c r="O31" s="350">
        <v>0</v>
      </c>
      <c r="P31" s="226">
        <v>0</v>
      </c>
      <c r="Q31" s="226">
        <v>0</v>
      </c>
      <c r="R31" s="226">
        <v>0</v>
      </c>
      <c r="S31" s="226">
        <v>0</v>
      </c>
      <c r="T31" s="226">
        <v>0</v>
      </c>
      <c r="U31" s="226">
        <v>0</v>
      </c>
      <c r="V31" s="226">
        <v>0</v>
      </c>
      <c r="W31" s="226">
        <v>0</v>
      </c>
      <c r="X31" s="226">
        <v>0</v>
      </c>
      <c r="Y31" s="226">
        <v>0</v>
      </c>
      <c r="Z31" s="278">
        <v>0</v>
      </c>
      <c r="AA31" s="173">
        <v>15</v>
      </c>
    </row>
    <row r="32" spans="2:27" ht="20.25" customHeight="1" x14ac:dyDescent="0.15">
      <c r="B32" s="164">
        <v>17</v>
      </c>
      <c r="C32" s="165" t="s">
        <v>194</v>
      </c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>
        <v>0</v>
      </c>
      <c r="J32" s="226">
        <v>0</v>
      </c>
      <c r="K32" s="226">
        <v>0</v>
      </c>
      <c r="L32" s="226">
        <v>0</v>
      </c>
      <c r="M32" s="226">
        <v>0</v>
      </c>
      <c r="N32" s="278">
        <v>0</v>
      </c>
      <c r="O32" s="350">
        <v>0</v>
      </c>
      <c r="P32" s="226">
        <v>0</v>
      </c>
      <c r="Q32" s="226">
        <v>0</v>
      </c>
      <c r="R32" s="226">
        <v>0</v>
      </c>
      <c r="S32" s="226">
        <v>0</v>
      </c>
      <c r="T32" s="226">
        <v>0</v>
      </c>
      <c r="U32" s="226">
        <v>0</v>
      </c>
      <c r="V32" s="226">
        <v>0</v>
      </c>
      <c r="W32" s="226">
        <v>0</v>
      </c>
      <c r="X32" s="226">
        <v>0</v>
      </c>
      <c r="Y32" s="226">
        <v>0</v>
      </c>
      <c r="Z32" s="278">
        <v>0</v>
      </c>
      <c r="AA32" s="173">
        <v>17</v>
      </c>
    </row>
    <row r="33" spans="2:27" ht="20.25" customHeight="1" x14ac:dyDescent="0.15">
      <c r="B33" s="164">
        <v>20</v>
      </c>
      <c r="C33" s="165" t="s">
        <v>195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6">
        <v>0</v>
      </c>
      <c r="L33" s="226">
        <v>0</v>
      </c>
      <c r="M33" s="226">
        <v>0</v>
      </c>
      <c r="N33" s="278">
        <v>0</v>
      </c>
      <c r="O33" s="350">
        <v>0</v>
      </c>
      <c r="P33" s="226">
        <v>0</v>
      </c>
      <c r="Q33" s="226">
        <v>0</v>
      </c>
      <c r="R33" s="226">
        <v>0</v>
      </c>
      <c r="S33" s="226">
        <v>0</v>
      </c>
      <c r="T33" s="226">
        <v>0</v>
      </c>
      <c r="U33" s="226">
        <v>0</v>
      </c>
      <c r="V33" s="226">
        <v>0</v>
      </c>
      <c r="W33" s="226">
        <v>0</v>
      </c>
      <c r="X33" s="226">
        <v>0</v>
      </c>
      <c r="Y33" s="226">
        <v>0</v>
      </c>
      <c r="Z33" s="278">
        <v>0</v>
      </c>
      <c r="AA33" s="173">
        <v>20</v>
      </c>
    </row>
    <row r="34" spans="2:27" ht="20.25" customHeight="1" x14ac:dyDescent="0.15">
      <c r="B34" s="166">
        <v>27</v>
      </c>
      <c r="C34" s="167" t="s">
        <v>196</v>
      </c>
      <c r="D34" s="401">
        <v>0</v>
      </c>
      <c r="E34" s="401">
        <v>0</v>
      </c>
      <c r="F34" s="401">
        <v>0</v>
      </c>
      <c r="G34" s="401">
        <v>0</v>
      </c>
      <c r="H34" s="401">
        <v>0</v>
      </c>
      <c r="I34" s="401">
        <v>0</v>
      </c>
      <c r="J34" s="401">
        <v>0</v>
      </c>
      <c r="K34" s="401">
        <v>0</v>
      </c>
      <c r="L34" s="401">
        <v>0</v>
      </c>
      <c r="M34" s="401">
        <v>0</v>
      </c>
      <c r="N34" s="402">
        <v>0</v>
      </c>
      <c r="O34" s="511">
        <v>0</v>
      </c>
      <c r="P34" s="401">
        <v>0</v>
      </c>
      <c r="Q34" s="401">
        <v>0</v>
      </c>
      <c r="R34" s="401">
        <v>0</v>
      </c>
      <c r="S34" s="401">
        <v>0</v>
      </c>
      <c r="T34" s="401">
        <v>0</v>
      </c>
      <c r="U34" s="401">
        <v>0</v>
      </c>
      <c r="V34" s="401">
        <v>0</v>
      </c>
      <c r="W34" s="401">
        <v>0</v>
      </c>
      <c r="X34" s="401">
        <v>0</v>
      </c>
      <c r="Y34" s="401">
        <v>0</v>
      </c>
      <c r="Z34" s="402">
        <v>0</v>
      </c>
      <c r="AA34" s="174">
        <v>27</v>
      </c>
    </row>
    <row r="35" spans="2:27" ht="20.25" customHeight="1" x14ac:dyDescent="0.15">
      <c r="B35" s="164">
        <v>32</v>
      </c>
      <c r="C35" s="165" t="s">
        <v>197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6">
        <v>0</v>
      </c>
      <c r="L35" s="226">
        <v>0</v>
      </c>
      <c r="M35" s="226">
        <v>0</v>
      </c>
      <c r="N35" s="278">
        <v>0</v>
      </c>
      <c r="O35" s="350">
        <v>0</v>
      </c>
      <c r="P35" s="226">
        <v>0</v>
      </c>
      <c r="Q35" s="226">
        <v>0</v>
      </c>
      <c r="R35" s="226">
        <v>0</v>
      </c>
      <c r="S35" s="226">
        <v>0</v>
      </c>
      <c r="T35" s="226">
        <v>0</v>
      </c>
      <c r="U35" s="226">
        <v>0</v>
      </c>
      <c r="V35" s="226">
        <v>0</v>
      </c>
      <c r="W35" s="226">
        <v>0</v>
      </c>
      <c r="X35" s="226">
        <v>0</v>
      </c>
      <c r="Y35" s="226">
        <v>0</v>
      </c>
      <c r="Z35" s="278">
        <v>0</v>
      </c>
      <c r="AA35" s="175">
        <v>32</v>
      </c>
    </row>
    <row r="36" spans="2:27" ht="20.25" customHeight="1" x14ac:dyDescent="0.15">
      <c r="B36" s="164">
        <v>33</v>
      </c>
      <c r="C36" s="165" t="s">
        <v>198</v>
      </c>
      <c r="D36" s="226">
        <v>0</v>
      </c>
      <c r="E36" s="226">
        <v>0</v>
      </c>
      <c r="F36" s="226">
        <v>0</v>
      </c>
      <c r="G36" s="226">
        <v>0</v>
      </c>
      <c r="H36" s="226">
        <v>0</v>
      </c>
      <c r="I36" s="226">
        <v>0</v>
      </c>
      <c r="J36" s="226">
        <v>0</v>
      </c>
      <c r="K36" s="226">
        <v>0</v>
      </c>
      <c r="L36" s="226">
        <v>0</v>
      </c>
      <c r="M36" s="226">
        <v>0</v>
      </c>
      <c r="N36" s="278">
        <v>0</v>
      </c>
      <c r="O36" s="350">
        <v>0</v>
      </c>
      <c r="P36" s="226">
        <v>0</v>
      </c>
      <c r="Q36" s="226">
        <v>0</v>
      </c>
      <c r="R36" s="226">
        <v>0</v>
      </c>
      <c r="S36" s="226">
        <v>0</v>
      </c>
      <c r="T36" s="226">
        <v>0</v>
      </c>
      <c r="U36" s="226">
        <v>0</v>
      </c>
      <c r="V36" s="226">
        <v>0</v>
      </c>
      <c r="W36" s="226">
        <v>0</v>
      </c>
      <c r="X36" s="226">
        <v>0</v>
      </c>
      <c r="Y36" s="226">
        <v>0</v>
      </c>
      <c r="Z36" s="278">
        <v>0</v>
      </c>
      <c r="AA36" s="173">
        <v>33</v>
      </c>
    </row>
    <row r="37" spans="2:27" ht="20.25" customHeight="1" x14ac:dyDescent="0.15">
      <c r="B37" s="164">
        <v>35</v>
      </c>
      <c r="C37" s="165" t="s">
        <v>199</v>
      </c>
      <c r="D37" s="226">
        <v>0</v>
      </c>
      <c r="E37" s="226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26">
        <v>0</v>
      </c>
      <c r="L37" s="226">
        <v>0</v>
      </c>
      <c r="M37" s="226">
        <v>0</v>
      </c>
      <c r="N37" s="278">
        <v>0</v>
      </c>
      <c r="O37" s="350">
        <v>0</v>
      </c>
      <c r="P37" s="226">
        <v>0</v>
      </c>
      <c r="Q37" s="226">
        <v>0</v>
      </c>
      <c r="R37" s="226">
        <v>0</v>
      </c>
      <c r="S37" s="226">
        <v>0</v>
      </c>
      <c r="T37" s="226">
        <v>0</v>
      </c>
      <c r="U37" s="226">
        <v>0</v>
      </c>
      <c r="V37" s="226">
        <v>0</v>
      </c>
      <c r="W37" s="226">
        <v>0</v>
      </c>
      <c r="X37" s="226">
        <v>0</v>
      </c>
      <c r="Y37" s="226">
        <v>0</v>
      </c>
      <c r="Z37" s="278">
        <v>0</v>
      </c>
      <c r="AA37" s="173">
        <v>35</v>
      </c>
    </row>
    <row r="38" spans="2:27" ht="20.25" customHeight="1" x14ac:dyDescent="0.15">
      <c r="B38" s="164">
        <v>42</v>
      </c>
      <c r="C38" s="165" t="s">
        <v>200</v>
      </c>
      <c r="D38" s="226">
        <v>0</v>
      </c>
      <c r="E38" s="226">
        <v>0</v>
      </c>
      <c r="F38" s="226">
        <v>0</v>
      </c>
      <c r="G38" s="226">
        <v>0</v>
      </c>
      <c r="H38" s="226">
        <v>0</v>
      </c>
      <c r="I38" s="226">
        <v>0</v>
      </c>
      <c r="J38" s="226">
        <v>0</v>
      </c>
      <c r="K38" s="226">
        <v>0</v>
      </c>
      <c r="L38" s="226">
        <v>0</v>
      </c>
      <c r="M38" s="226">
        <v>0</v>
      </c>
      <c r="N38" s="278">
        <v>0</v>
      </c>
      <c r="O38" s="350">
        <v>0</v>
      </c>
      <c r="P38" s="226">
        <v>0</v>
      </c>
      <c r="Q38" s="226">
        <v>0</v>
      </c>
      <c r="R38" s="226">
        <v>0</v>
      </c>
      <c r="S38" s="226">
        <v>0</v>
      </c>
      <c r="T38" s="226">
        <v>0</v>
      </c>
      <c r="U38" s="226">
        <v>0</v>
      </c>
      <c r="V38" s="226">
        <v>0</v>
      </c>
      <c r="W38" s="226">
        <v>0</v>
      </c>
      <c r="X38" s="226">
        <v>0</v>
      </c>
      <c r="Y38" s="226">
        <v>0</v>
      </c>
      <c r="Z38" s="278">
        <v>0</v>
      </c>
      <c r="AA38" s="173">
        <v>42</v>
      </c>
    </row>
    <row r="39" spans="2:27" ht="20.25" customHeight="1" x14ac:dyDescent="0.15">
      <c r="B39" s="166">
        <v>48</v>
      </c>
      <c r="C39" s="167" t="s">
        <v>201</v>
      </c>
      <c r="D39" s="401">
        <v>0</v>
      </c>
      <c r="E39" s="401">
        <v>0</v>
      </c>
      <c r="F39" s="401">
        <v>0</v>
      </c>
      <c r="G39" s="401">
        <v>0</v>
      </c>
      <c r="H39" s="401">
        <v>0</v>
      </c>
      <c r="I39" s="401">
        <v>0</v>
      </c>
      <c r="J39" s="401">
        <v>0</v>
      </c>
      <c r="K39" s="401">
        <v>0</v>
      </c>
      <c r="L39" s="401">
        <v>0</v>
      </c>
      <c r="M39" s="401">
        <v>0</v>
      </c>
      <c r="N39" s="402">
        <v>0</v>
      </c>
      <c r="O39" s="511">
        <v>0</v>
      </c>
      <c r="P39" s="401">
        <v>0</v>
      </c>
      <c r="Q39" s="401">
        <v>0</v>
      </c>
      <c r="R39" s="401">
        <v>0</v>
      </c>
      <c r="S39" s="401">
        <v>0</v>
      </c>
      <c r="T39" s="401">
        <v>0</v>
      </c>
      <c r="U39" s="401">
        <v>0</v>
      </c>
      <c r="V39" s="401">
        <v>0</v>
      </c>
      <c r="W39" s="401">
        <v>0</v>
      </c>
      <c r="X39" s="401">
        <v>0</v>
      </c>
      <c r="Y39" s="401">
        <v>0</v>
      </c>
      <c r="Z39" s="402">
        <v>0</v>
      </c>
      <c r="AA39" s="174">
        <v>48</v>
      </c>
    </row>
    <row r="40" spans="2:27" ht="20.25" customHeight="1" x14ac:dyDescent="0.15">
      <c r="B40" s="164">
        <v>49</v>
      </c>
      <c r="C40" s="165" t="s">
        <v>202</v>
      </c>
      <c r="D40" s="226">
        <v>0</v>
      </c>
      <c r="E40" s="226">
        <v>0</v>
      </c>
      <c r="F40" s="226">
        <v>0</v>
      </c>
      <c r="G40" s="226">
        <v>7</v>
      </c>
      <c r="H40" s="226">
        <v>12</v>
      </c>
      <c r="I40" s="226">
        <v>47580</v>
      </c>
      <c r="J40" s="226">
        <v>2</v>
      </c>
      <c r="K40" s="226">
        <v>5</v>
      </c>
      <c r="L40" s="226">
        <v>35930</v>
      </c>
      <c r="M40" s="226">
        <v>9</v>
      </c>
      <c r="N40" s="278">
        <v>17</v>
      </c>
      <c r="O40" s="350">
        <v>83510</v>
      </c>
      <c r="P40" s="226">
        <v>6</v>
      </c>
      <c r="Q40" s="226">
        <v>9</v>
      </c>
      <c r="R40" s="226">
        <v>22960</v>
      </c>
      <c r="S40" s="226">
        <v>0</v>
      </c>
      <c r="T40" s="226">
        <v>0</v>
      </c>
      <c r="U40" s="226">
        <v>0</v>
      </c>
      <c r="V40" s="226">
        <v>0</v>
      </c>
      <c r="W40" s="226">
        <v>0</v>
      </c>
      <c r="X40" s="226">
        <v>0</v>
      </c>
      <c r="Y40" s="226">
        <v>15</v>
      </c>
      <c r="Z40" s="278">
        <v>106470</v>
      </c>
      <c r="AA40" s="175">
        <v>49</v>
      </c>
    </row>
    <row r="41" spans="2:27" ht="20.25" customHeight="1" x14ac:dyDescent="0.15">
      <c r="B41" s="164">
        <v>53</v>
      </c>
      <c r="C41" s="165" t="s">
        <v>203</v>
      </c>
      <c r="D41" s="226">
        <v>0</v>
      </c>
      <c r="E41" s="226">
        <v>0</v>
      </c>
      <c r="F41" s="226">
        <v>0</v>
      </c>
      <c r="G41" s="226">
        <v>0</v>
      </c>
      <c r="H41" s="226">
        <v>0</v>
      </c>
      <c r="I41" s="226">
        <v>0</v>
      </c>
      <c r="J41" s="226">
        <v>0</v>
      </c>
      <c r="K41" s="226">
        <v>0</v>
      </c>
      <c r="L41" s="226">
        <v>0</v>
      </c>
      <c r="M41" s="226">
        <v>0</v>
      </c>
      <c r="N41" s="278">
        <v>0</v>
      </c>
      <c r="O41" s="350">
        <v>0</v>
      </c>
      <c r="P41" s="226">
        <v>0</v>
      </c>
      <c r="Q41" s="226">
        <v>0</v>
      </c>
      <c r="R41" s="226">
        <v>0</v>
      </c>
      <c r="S41" s="226">
        <v>0</v>
      </c>
      <c r="T41" s="226">
        <v>0</v>
      </c>
      <c r="U41" s="226">
        <v>0</v>
      </c>
      <c r="V41" s="226">
        <v>0</v>
      </c>
      <c r="W41" s="226">
        <v>0</v>
      </c>
      <c r="X41" s="226">
        <v>0</v>
      </c>
      <c r="Y41" s="226">
        <v>0</v>
      </c>
      <c r="Z41" s="278">
        <v>0</v>
      </c>
      <c r="AA41" s="173">
        <v>53</v>
      </c>
    </row>
    <row r="42" spans="2:27" ht="20.25" customHeight="1" x14ac:dyDescent="0.15">
      <c r="B42" s="164">
        <v>57</v>
      </c>
      <c r="C42" s="165" t="s">
        <v>204</v>
      </c>
      <c r="D42" s="226">
        <v>0</v>
      </c>
      <c r="E42" s="226">
        <v>0</v>
      </c>
      <c r="F42" s="226">
        <v>0</v>
      </c>
      <c r="G42" s="226">
        <v>0</v>
      </c>
      <c r="H42" s="226">
        <v>0</v>
      </c>
      <c r="I42" s="226">
        <v>0</v>
      </c>
      <c r="J42" s="226">
        <v>0</v>
      </c>
      <c r="K42" s="226">
        <v>0</v>
      </c>
      <c r="L42" s="226">
        <v>0</v>
      </c>
      <c r="M42" s="226">
        <v>0</v>
      </c>
      <c r="N42" s="278">
        <v>0</v>
      </c>
      <c r="O42" s="350">
        <v>0</v>
      </c>
      <c r="P42" s="226">
        <v>0</v>
      </c>
      <c r="Q42" s="226">
        <v>0</v>
      </c>
      <c r="R42" s="226">
        <v>0</v>
      </c>
      <c r="S42" s="226">
        <v>0</v>
      </c>
      <c r="T42" s="226">
        <v>0</v>
      </c>
      <c r="U42" s="226">
        <v>0</v>
      </c>
      <c r="V42" s="226">
        <v>0</v>
      </c>
      <c r="W42" s="226">
        <v>0</v>
      </c>
      <c r="X42" s="226">
        <v>0</v>
      </c>
      <c r="Y42" s="226">
        <v>0</v>
      </c>
      <c r="Z42" s="278">
        <v>0</v>
      </c>
      <c r="AA42" s="173">
        <v>57</v>
      </c>
    </row>
    <row r="43" spans="2:27" ht="20.25" customHeight="1" x14ac:dyDescent="0.15">
      <c r="B43" s="164">
        <v>58</v>
      </c>
      <c r="C43" s="165" t="s">
        <v>205</v>
      </c>
      <c r="D43" s="226">
        <v>0</v>
      </c>
      <c r="E43" s="226">
        <v>0</v>
      </c>
      <c r="F43" s="226">
        <v>0</v>
      </c>
      <c r="G43" s="226">
        <v>0</v>
      </c>
      <c r="H43" s="226">
        <v>0</v>
      </c>
      <c r="I43" s="226">
        <v>0</v>
      </c>
      <c r="J43" s="226">
        <v>0</v>
      </c>
      <c r="K43" s="226">
        <v>0</v>
      </c>
      <c r="L43" s="226">
        <v>0</v>
      </c>
      <c r="M43" s="226">
        <v>0</v>
      </c>
      <c r="N43" s="278">
        <v>0</v>
      </c>
      <c r="O43" s="350">
        <v>0</v>
      </c>
      <c r="P43" s="226">
        <v>0</v>
      </c>
      <c r="Q43" s="226">
        <v>0</v>
      </c>
      <c r="R43" s="226">
        <v>0</v>
      </c>
      <c r="S43" s="226">
        <v>0</v>
      </c>
      <c r="T43" s="226">
        <v>0</v>
      </c>
      <c r="U43" s="226">
        <v>0</v>
      </c>
      <c r="V43" s="226">
        <v>0</v>
      </c>
      <c r="W43" s="226">
        <v>0</v>
      </c>
      <c r="X43" s="226">
        <v>0</v>
      </c>
      <c r="Y43" s="226">
        <v>0</v>
      </c>
      <c r="Z43" s="278">
        <v>0</v>
      </c>
      <c r="AA43" s="173">
        <v>58</v>
      </c>
    </row>
    <row r="44" spans="2:27" ht="20.25" customHeight="1" x14ac:dyDescent="0.15">
      <c r="B44" s="166">
        <v>59</v>
      </c>
      <c r="C44" s="167" t="s">
        <v>206</v>
      </c>
      <c r="D44" s="401">
        <v>0</v>
      </c>
      <c r="E44" s="401">
        <v>0</v>
      </c>
      <c r="F44" s="401">
        <v>0</v>
      </c>
      <c r="G44" s="401">
        <v>0</v>
      </c>
      <c r="H44" s="401">
        <v>0</v>
      </c>
      <c r="I44" s="401">
        <v>0</v>
      </c>
      <c r="J44" s="401">
        <v>0</v>
      </c>
      <c r="K44" s="401">
        <v>0</v>
      </c>
      <c r="L44" s="401">
        <v>0</v>
      </c>
      <c r="M44" s="401">
        <v>0</v>
      </c>
      <c r="N44" s="402">
        <v>0</v>
      </c>
      <c r="O44" s="511">
        <v>0</v>
      </c>
      <c r="P44" s="401">
        <v>0</v>
      </c>
      <c r="Q44" s="401">
        <v>0</v>
      </c>
      <c r="R44" s="401">
        <v>0</v>
      </c>
      <c r="S44" s="401">
        <v>0</v>
      </c>
      <c r="T44" s="401">
        <v>0</v>
      </c>
      <c r="U44" s="401">
        <v>0</v>
      </c>
      <c r="V44" s="401">
        <v>0</v>
      </c>
      <c r="W44" s="401">
        <v>0</v>
      </c>
      <c r="X44" s="401">
        <v>0</v>
      </c>
      <c r="Y44" s="401">
        <v>0</v>
      </c>
      <c r="Z44" s="402">
        <v>0</v>
      </c>
      <c r="AA44" s="174">
        <v>59</v>
      </c>
    </row>
    <row r="45" spans="2:27" ht="20.25" customHeight="1" x14ac:dyDescent="0.15">
      <c r="B45" s="164">
        <v>62</v>
      </c>
      <c r="C45" s="165" t="s">
        <v>207</v>
      </c>
      <c r="D45" s="226">
        <v>0</v>
      </c>
      <c r="E45" s="226">
        <v>0</v>
      </c>
      <c r="F45" s="226">
        <v>0</v>
      </c>
      <c r="G45" s="226">
        <v>0</v>
      </c>
      <c r="H45" s="226">
        <v>0</v>
      </c>
      <c r="I45" s="226">
        <v>0</v>
      </c>
      <c r="J45" s="226">
        <v>0</v>
      </c>
      <c r="K45" s="226">
        <v>0</v>
      </c>
      <c r="L45" s="226">
        <v>0</v>
      </c>
      <c r="M45" s="226">
        <v>0</v>
      </c>
      <c r="N45" s="278">
        <v>0</v>
      </c>
      <c r="O45" s="350">
        <v>0</v>
      </c>
      <c r="P45" s="226">
        <v>0</v>
      </c>
      <c r="Q45" s="226">
        <v>0</v>
      </c>
      <c r="R45" s="226">
        <v>0</v>
      </c>
      <c r="S45" s="226">
        <v>0</v>
      </c>
      <c r="T45" s="226">
        <v>0</v>
      </c>
      <c r="U45" s="226">
        <v>0</v>
      </c>
      <c r="V45" s="226">
        <v>0</v>
      </c>
      <c r="W45" s="226">
        <v>0</v>
      </c>
      <c r="X45" s="226">
        <v>0</v>
      </c>
      <c r="Y45" s="226">
        <v>0</v>
      </c>
      <c r="Z45" s="278">
        <v>0</v>
      </c>
      <c r="AA45" s="175">
        <v>62</v>
      </c>
    </row>
    <row r="46" spans="2:27" ht="20.25" customHeight="1" x14ac:dyDescent="0.15">
      <c r="B46" s="164">
        <v>82</v>
      </c>
      <c r="C46" s="165" t="s">
        <v>208</v>
      </c>
      <c r="D46" s="226">
        <v>0</v>
      </c>
      <c r="E46" s="226">
        <v>0</v>
      </c>
      <c r="F46" s="226">
        <v>0</v>
      </c>
      <c r="G46" s="226">
        <v>0</v>
      </c>
      <c r="H46" s="226">
        <v>0</v>
      </c>
      <c r="I46" s="226">
        <v>0</v>
      </c>
      <c r="J46" s="226">
        <v>0</v>
      </c>
      <c r="K46" s="226">
        <v>0</v>
      </c>
      <c r="L46" s="226">
        <v>0</v>
      </c>
      <c r="M46" s="226">
        <v>0</v>
      </c>
      <c r="N46" s="278">
        <v>0</v>
      </c>
      <c r="O46" s="350">
        <v>0</v>
      </c>
      <c r="P46" s="226">
        <v>0</v>
      </c>
      <c r="Q46" s="226">
        <v>0</v>
      </c>
      <c r="R46" s="226">
        <v>0</v>
      </c>
      <c r="S46" s="226">
        <v>0</v>
      </c>
      <c r="T46" s="226">
        <v>0</v>
      </c>
      <c r="U46" s="226">
        <v>0</v>
      </c>
      <c r="V46" s="226">
        <v>0</v>
      </c>
      <c r="W46" s="226">
        <v>0</v>
      </c>
      <c r="X46" s="226">
        <v>0</v>
      </c>
      <c r="Y46" s="226">
        <v>0</v>
      </c>
      <c r="Z46" s="278">
        <v>0</v>
      </c>
      <c r="AA46" s="173">
        <v>82</v>
      </c>
    </row>
    <row r="47" spans="2:27" ht="20.25" customHeight="1" x14ac:dyDescent="0.15">
      <c r="B47" s="164">
        <v>86</v>
      </c>
      <c r="C47" s="165" t="s">
        <v>209</v>
      </c>
      <c r="D47" s="226">
        <v>0</v>
      </c>
      <c r="E47" s="226">
        <v>0</v>
      </c>
      <c r="F47" s="226">
        <v>0</v>
      </c>
      <c r="G47" s="226">
        <v>0</v>
      </c>
      <c r="H47" s="226">
        <v>0</v>
      </c>
      <c r="I47" s="226">
        <v>0</v>
      </c>
      <c r="J47" s="226">
        <v>0</v>
      </c>
      <c r="K47" s="226">
        <v>0</v>
      </c>
      <c r="L47" s="226">
        <v>0</v>
      </c>
      <c r="M47" s="226">
        <v>0</v>
      </c>
      <c r="N47" s="278">
        <v>0</v>
      </c>
      <c r="O47" s="350">
        <v>0</v>
      </c>
      <c r="P47" s="226">
        <v>0</v>
      </c>
      <c r="Q47" s="226">
        <v>0</v>
      </c>
      <c r="R47" s="226">
        <v>0</v>
      </c>
      <c r="S47" s="226">
        <v>0</v>
      </c>
      <c r="T47" s="226">
        <v>0</v>
      </c>
      <c r="U47" s="226">
        <v>0</v>
      </c>
      <c r="V47" s="226">
        <v>0</v>
      </c>
      <c r="W47" s="226">
        <v>0</v>
      </c>
      <c r="X47" s="226">
        <v>0</v>
      </c>
      <c r="Y47" s="226">
        <v>0</v>
      </c>
      <c r="Z47" s="278">
        <v>0</v>
      </c>
      <c r="AA47" s="173">
        <v>86</v>
      </c>
    </row>
    <row r="48" spans="2:27" ht="20.25" customHeight="1" x14ac:dyDescent="0.15">
      <c r="B48" s="164">
        <v>89</v>
      </c>
      <c r="C48" s="165" t="s">
        <v>210</v>
      </c>
      <c r="D48" s="226">
        <v>0</v>
      </c>
      <c r="E48" s="226">
        <v>0</v>
      </c>
      <c r="F48" s="226">
        <v>0</v>
      </c>
      <c r="G48" s="226">
        <v>0</v>
      </c>
      <c r="H48" s="226">
        <v>0</v>
      </c>
      <c r="I48" s="226">
        <v>0</v>
      </c>
      <c r="J48" s="226">
        <v>0</v>
      </c>
      <c r="K48" s="226">
        <v>0</v>
      </c>
      <c r="L48" s="226">
        <v>0</v>
      </c>
      <c r="M48" s="226">
        <v>0</v>
      </c>
      <c r="N48" s="278">
        <v>0</v>
      </c>
      <c r="O48" s="350">
        <v>0</v>
      </c>
      <c r="P48" s="226">
        <v>0</v>
      </c>
      <c r="Q48" s="226">
        <v>0</v>
      </c>
      <c r="R48" s="226">
        <v>0</v>
      </c>
      <c r="S48" s="226">
        <v>0</v>
      </c>
      <c r="T48" s="226">
        <v>0</v>
      </c>
      <c r="U48" s="226">
        <v>0</v>
      </c>
      <c r="V48" s="226">
        <v>0</v>
      </c>
      <c r="W48" s="226">
        <v>0</v>
      </c>
      <c r="X48" s="226">
        <v>0</v>
      </c>
      <c r="Y48" s="226">
        <v>0</v>
      </c>
      <c r="Z48" s="278">
        <v>0</v>
      </c>
      <c r="AA48" s="173">
        <v>89</v>
      </c>
    </row>
    <row r="49" spans="1:27" ht="20.25" customHeight="1" x14ac:dyDescent="0.15">
      <c r="B49" s="166">
        <v>90</v>
      </c>
      <c r="C49" s="167" t="s">
        <v>211</v>
      </c>
      <c r="D49" s="401">
        <v>0</v>
      </c>
      <c r="E49" s="401">
        <v>0</v>
      </c>
      <c r="F49" s="401">
        <v>0</v>
      </c>
      <c r="G49" s="401">
        <v>0</v>
      </c>
      <c r="H49" s="401">
        <v>0</v>
      </c>
      <c r="I49" s="401">
        <v>0</v>
      </c>
      <c r="J49" s="401">
        <v>0</v>
      </c>
      <c r="K49" s="401">
        <v>0</v>
      </c>
      <c r="L49" s="401">
        <v>0</v>
      </c>
      <c r="M49" s="401">
        <v>0</v>
      </c>
      <c r="N49" s="402">
        <v>0</v>
      </c>
      <c r="O49" s="511">
        <v>0</v>
      </c>
      <c r="P49" s="401">
        <v>0</v>
      </c>
      <c r="Q49" s="401">
        <v>0</v>
      </c>
      <c r="R49" s="401">
        <v>0</v>
      </c>
      <c r="S49" s="401">
        <v>0</v>
      </c>
      <c r="T49" s="401">
        <v>0</v>
      </c>
      <c r="U49" s="401">
        <v>0</v>
      </c>
      <c r="V49" s="401">
        <v>0</v>
      </c>
      <c r="W49" s="401">
        <v>0</v>
      </c>
      <c r="X49" s="401">
        <v>0</v>
      </c>
      <c r="Y49" s="401">
        <v>0</v>
      </c>
      <c r="Z49" s="402">
        <v>0</v>
      </c>
      <c r="AA49" s="174">
        <v>90</v>
      </c>
    </row>
    <row r="50" spans="1:27" ht="20.25" customHeight="1" x14ac:dyDescent="0.15">
      <c r="B50" s="164">
        <v>92</v>
      </c>
      <c r="C50" s="165" t="s">
        <v>212</v>
      </c>
      <c r="D50" s="226">
        <v>0</v>
      </c>
      <c r="E50" s="226">
        <v>0</v>
      </c>
      <c r="F50" s="226">
        <v>0</v>
      </c>
      <c r="G50" s="226">
        <v>0</v>
      </c>
      <c r="H50" s="226">
        <v>0</v>
      </c>
      <c r="I50" s="226">
        <v>0</v>
      </c>
      <c r="J50" s="226">
        <v>0</v>
      </c>
      <c r="K50" s="226">
        <v>0</v>
      </c>
      <c r="L50" s="226">
        <v>0</v>
      </c>
      <c r="M50" s="226">
        <v>0</v>
      </c>
      <c r="N50" s="278">
        <v>0</v>
      </c>
      <c r="O50" s="350">
        <v>0</v>
      </c>
      <c r="P50" s="226">
        <v>0</v>
      </c>
      <c r="Q50" s="226">
        <v>0</v>
      </c>
      <c r="R50" s="226">
        <v>0</v>
      </c>
      <c r="S50" s="226">
        <v>0</v>
      </c>
      <c r="T50" s="226">
        <v>0</v>
      </c>
      <c r="U50" s="226">
        <v>0</v>
      </c>
      <c r="V50" s="226">
        <v>0</v>
      </c>
      <c r="W50" s="226">
        <v>0</v>
      </c>
      <c r="X50" s="226">
        <v>0</v>
      </c>
      <c r="Y50" s="226">
        <v>0</v>
      </c>
      <c r="Z50" s="278">
        <v>0</v>
      </c>
      <c r="AA50" s="175">
        <v>92</v>
      </c>
    </row>
    <row r="51" spans="1:27" ht="20.25" customHeight="1" x14ac:dyDescent="0.15">
      <c r="B51" s="164">
        <v>93</v>
      </c>
      <c r="C51" s="165" t="s">
        <v>213</v>
      </c>
      <c r="D51" s="226">
        <v>0</v>
      </c>
      <c r="E51" s="226">
        <v>0</v>
      </c>
      <c r="F51" s="226">
        <v>0</v>
      </c>
      <c r="G51" s="226">
        <v>0</v>
      </c>
      <c r="H51" s="226">
        <v>0</v>
      </c>
      <c r="I51" s="226">
        <v>0</v>
      </c>
      <c r="J51" s="226">
        <v>0</v>
      </c>
      <c r="K51" s="226">
        <v>0</v>
      </c>
      <c r="L51" s="226">
        <v>0</v>
      </c>
      <c r="M51" s="226">
        <v>0</v>
      </c>
      <c r="N51" s="278">
        <v>0</v>
      </c>
      <c r="O51" s="350">
        <v>0</v>
      </c>
      <c r="P51" s="226">
        <v>0</v>
      </c>
      <c r="Q51" s="226">
        <v>0</v>
      </c>
      <c r="R51" s="226">
        <v>0</v>
      </c>
      <c r="S51" s="226">
        <v>0</v>
      </c>
      <c r="T51" s="226">
        <v>0</v>
      </c>
      <c r="U51" s="226">
        <v>0</v>
      </c>
      <c r="V51" s="226">
        <v>0</v>
      </c>
      <c r="W51" s="226">
        <v>0</v>
      </c>
      <c r="X51" s="226">
        <v>0</v>
      </c>
      <c r="Y51" s="226">
        <v>0</v>
      </c>
      <c r="Z51" s="278">
        <v>0</v>
      </c>
      <c r="AA51" s="173">
        <v>93</v>
      </c>
    </row>
    <row r="52" spans="1:27" ht="20.25" customHeight="1" x14ac:dyDescent="0.15">
      <c r="B52" s="164">
        <v>94</v>
      </c>
      <c r="C52" s="165" t="s">
        <v>90</v>
      </c>
      <c r="D52" s="226">
        <v>0</v>
      </c>
      <c r="E52" s="226">
        <v>0</v>
      </c>
      <c r="F52" s="226">
        <v>0</v>
      </c>
      <c r="G52" s="226">
        <v>0</v>
      </c>
      <c r="H52" s="226">
        <v>0</v>
      </c>
      <c r="I52" s="226">
        <v>0</v>
      </c>
      <c r="J52" s="226">
        <v>0</v>
      </c>
      <c r="K52" s="226">
        <v>0</v>
      </c>
      <c r="L52" s="226">
        <v>0</v>
      </c>
      <c r="M52" s="226">
        <v>0</v>
      </c>
      <c r="N52" s="278">
        <v>0</v>
      </c>
      <c r="O52" s="350">
        <v>0</v>
      </c>
      <c r="P52" s="226">
        <v>0</v>
      </c>
      <c r="Q52" s="226">
        <v>0</v>
      </c>
      <c r="R52" s="226">
        <v>0</v>
      </c>
      <c r="S52" s="226">
        <v>0</v>
      </c>
      <c r="T52" s="226">
        <v>0</v>
      </c>
      <c r="U52" s="226">
        <v>0</v>
      </c>
      <c r="V52" s="226">
        <v>0</v>
      </c>
      <c r="W52" s="226">
        <v>0</v>
      </c>
      <c r="X52" s="226">
        <v>0</v>
      </c>
      <c r="Y52" s="226">
        <v>0</v>
      </c>
      <c r="Z52" s="278">
        <v>0</v>
      </c>
      <c r="AA52" s="173">
        <v>94</v>
      </c>
    </row>
    <row r="53" spans="1:27" ht="20.25" customHeight="1" x14ac:dyDescent="0.15">
      <c r="B53" s="164">
        <v>95</v>
      </c>
      <c r="C53" s="165" t="s">
        <v>214</v>
      </c>
      <c r="D53" s="226">
        <v>0</v>
      </c>
      <c r="E53" s="226">
        <v>0</v>
      </c>
      <c r="F53" s="226">
        <v>0</v>
      </c>
      <c r="G53" s="226">
        <v>0</v>
      </c>
      <c r="H53" s="226">
        <v>0</v>
      </c>
      <c r="I53" s="226">
        <v>0</v>
      </c>
      <c r="J53" s="226">
        <v>0</v>
      </c>
      <c r="K53" s="226">
        <v>0</v>
      </c>
      <c r="L53" s="226">
        <v>0</v>
      </c>
      <c r="M53" s="226">
        <v>0</v>
      </c>
      <c r="N53" s="278">
        <v>0</v>
      </c>
      <c r="O53" s="350">
        <v>0</v>
      </c>
      <c r="P53" s="226">
        <v>0</v>
      </c>
      <c r="Q53" s="226">
        <v>0</v>
      </c>
      <c r="R53" s="226">
        <v>0</v>
      </c>
      <c r="S53" s="226">
        <v>0</v>
      </c>
      <c r="T53" s="226">
        <v>0</v>
      </c>
      <c r="U53" s="226">
        <v>0</v>
      </c>
      <c r="V53" s="226">
        <v>0</v>
      </c>
      <c r="W53" s="226">
        <v>0</v>
      </c>
      <c r="X53" s="226">
        <v>0</v>
      </c>
      <c r="Y53" s="226">
        <v>0</v>
      </c>
      <c r="Z53" s="278">
        <v>0</v>
      </c>
      <c r="AA53" s="173">
        <v>95</v>
      </c>
    </row>
    <row r="54" spans="1:27" ht="20.25" customHeight="1" x14ac:dyDescent="0.15">
      <c r="B54" s="166">
        <v>96</v>
      </c>
      <c r="C54" s="167" t="s">
        <v>215</v>
      </c>
      <c r="D54" s="401">
        <v>0</v>
      </c>
      <c r="E54" s="401">
        <v>0</v>
      </c>
      <c r="F54" s="401">
        <v>0</v>
      </c>
      <c r="G54" s="401">
        <v>0</v>
      </c>
      <c r="H54" s="401">
        <v>0</v>
      </c>
      <c r="I54" s="401">
        <v>0</v>
      </c>
      <c r="J54" s="401">
        <v>0</v>
      </c>
      <c r="K54" s="401">
        <v>0</v>
      </c>
      <c r="L54" s="401">
        <v>0</v>
      </c>
      <c r="M54" s="401">
        <v>0</v>
      </c>
      <c r="N54" s="402">
        <v>0</v>
      </c>
      <c r="O54" s="511">
        <v>0</v>
      </c>
      <c r="P54" s="401">
        <v>0</v>
      </c>
      <c r="Q54" s="401">
        <v>0</v>
      </c>
      <c r="R54" s="401">
        <v>0</v>
      </c>
      <c r="S54" s="401">
        <v>0</v>
      </c>
      <c r="T54" s="401">
        <v>0</v>
      </c>
      <c r="U54" s="401">
        <v>0</v>
      </c>
      <c r="V54" s="401">
        <v>0</v>
      </c>
      <c r="W54" s="401">
        <v>0</v>
      </c>
      <c r="X54" s="401">
        <v>0</v>
      </c>
      <c r="Y54" s="401">
        <v>0</v>
      </c>
      <c r="Z54" s="402">
        <v>0</v>
      </c>
      <c r="AA54" s="174">
        <v>96</v>
      </c>
    </row>
    <row r="55" spans="1:27" ht="20.25" customHeight="1" x14ac:dyDescent="0.15">
      <c r="B55" s="164">
        <v>97</v>
      </c>
      <c r="C55" s="165" t="s">
        <v>216</v>
      </c>
      <c r="D55" s="226">
        <v>0</v>
      </c>
      <c r="E55" s="226">
        <v>0</v>
      </c>
      <c r="F55" s="226">
        <v>0</v>
      </c>
      <c r="G55" s="226">
        <v>0</v>
      </c>
      <c r="H55" s="226">
        <v>0</v>
      </c>
      <c r="I55" s="226">
        <v>0</v>
      </c>
      <c r="J55" s="226">
        <v>0</v>
      </c>
      <c r="K55" s="226">
        <v>0</v>
      </c>
      <c r="L55" s="226">
        <v>0</v>
      </c>
      <c r="M55" s="226">
        <v>0</v>
      </c>
      <c r="N55" s="278">
        <v>0</v>
      </c>
      <c r="O55" s="350">
        <v>0</v>
      </c>
      <c r="P55" s="226">
        <v>0</v>
      </c>
      <c r="Q55" s="226">
        <v>0</v>
      </c>
      <c r="R55" s="226">
        <v>0</v>
      </c>
      <c r="S55" s="226">
        <v>0</v>
      </c>
      <c r="T55" s="226">
        <v>0</v>
      </c>
      <c r="U55" s="226">
        <v>0</v>
      </c>
      <c r="V55" s="226">
        <v>0</v>
      </c>
      <c r="W55" s="226">
        <v>0</v>
      </c>
      <c r="X55" s="226">
        <v>0</v>
      </c>
      <c r="Y55" s="226">
        <v>0</v>
      </c>
      <c r="Z55" s="278">
        <v>0</v>
      </c>
      <c r="AA55" s="175">
        <v>97</v>
      </c>
    </row>
    <row r="56" spans="1:27" ht="20.25" customHeight="1" x14ac:dyDescent="0.15">
      <c r="B56" s="164">
        <v>98</v>
      </c>
      <c r="C56" s="165" t="s">
        <v>217</v>
      </c>
      <c r="D56" s="226">
        <v>0</v>
      </c>
      <c r="E56" s="226">
        <v>0</v>
      </c>
      <c r="F56" s="226">
        <v>0</v>
      </c>
      <c r="G56" s="226">
        <v>0</v>
      </c>
      <c r="H56" s="226">
        <v>0</v>
      </c>
      <c r="I56" s="226">
        <v>0</v>
      </c>
      <c r="J56" s="226">
        <v>0</v>
      </c>
      <c r="K56" s="226">
        <v>0</v>
      </c>
      <c r="L56" s="226">
        <v>0</v>
      </c>
      <c r="M56" s="226">
        <v>0</v>
      </c>
      <c r="N56" s="278">
        <v>0</v>
      </c>
      <c r="O56" s="350">
        <v>0</v>
      </c>
      <c r="P56" s="226">
        <v>0</v>
      </c>
      <c r="Q56" s="226">
        <v>0</v>
      </c>
      <c r="R56" s="226">
        <v>0</v>
      </c>
      <c r="S56" s="226">
        <v>0</v>
      </c>
      <c r="T56" s="226">
        <v>0</v>
      </c>
      <c r="U56" s="226">
        <v>0</v>
      </c>
      <c r="V56" s="226">
        <v>0</v>
      </c>
      <c r="W56" s="226">
        <v>0</v>
      </c>
      <c r="X56" s="226">
        <v>0</v>
      </c>
      <c r="Y56" s="226">
        <v>0</v>
      </c>
      <c r="Z56" s="278">
        <v>0</v>
      </c>
      <c r="AA56" s="173">
        <v>98</v>
      </c>
    </row>
    <row r="57" spans="1:27" ht="20.25" customHeight="1" x14ac:dyDescent="0.15">
      <c r="B57" s="164">
        <v>99</v>
      </c>
      <c r="C57" s="165" t="s">
        <v>181</v>
      </c>
      <c r="D57" s="226">
        <v>0</v>
      </c>
      <c r="E57" s="226">
        <v>0</v>
      </c>
      <c r="F57" s="226">
        <v>0</v>
      </c>
      <c r="G57" s="226">
        <v>0</v>
      </c>
      <c r="H57" s="226">
        <v>0</v>
      </c>
      <c r="I57" s="226">
        <v>0</v>
      </c>
      <c r="J57" s="226">
        <v>0</v>
      </c>
      <c r="K57" s="226">
        <v>0</v>
      </c>
      <c r="L57" s="226">
        <v>0</v>
      </c>
      <c r="M57" s="226">
        <v>0</v>
      </c>
      <c r="N57" s="278">
        <v>0</v>
      </c>
      <c r="O57" s="350">
        <v>0</v>
      </c>
      <c r="P57" s="226">
        <v>0</v>
      </c>
      <c r="Q57" s="226">
        <v>0</v>
      </c>
      <c r="R57" s="226">
        <v>0</v>
      </c>
      <c r="S57" s="226">
        <v>0</v>
      </c>
      <c r="T57" s="226">
        <v>0</v>
      </c>
      <c r="U57" s="226">
        <v>0</v>
      </c>
      <c r="V57" s="226">
        <v>0</v>
      </c>
      <c r="W57" s="226">
        <v>0</v>
      </c>
      <c r="X57" s="226">
        <v>0</v>
      </c>
      <c r="Y57" s="226">
        <v>0</v>
      </c>
      <c r="Z57" s="278">
        <v>0</v>
      </c>
      <c r="AA57" s="173">
        <v>99</v>
      </c>
    </row>
    <row r="58" spans="1:27" ht="20.25" customHeight="1" x14ac:dyDescent="0.15">
      <c r="B58" s="164">
        <v>100</v>
      </c>
      <c r="C58" s="165" t="s">
        <v>218</v>
      </c>
      <c r="D58" s="226">
        <v>0</v>
      </c>
      <c r="E58" s="226">
        <v>0</v>
      </c>
      <c r="F58" s="226">
        <v>0</v>
      </c>
      <c r="G58" s="226">
        <v>0</v>
      </c>
      <c r="H58" s="226">
        <v>0</v>
      </c>
      <c r="I58" s="226">
        <v>0</v>
      </c>
      <c r="J58" s="226">
        <v>0</v>
      </c>
      <c r="K58" s="226">
        <v>0</v>
      </c>
      <c r="L58" s="226">
        <v>0</v>
      </c>
      <c r="M58" s="226">
        <v>0</v>
      </c>
      <c r="N58" s="278">
        <v>0</v>
      </c>
      <c r="O58" s="350">
        <v>0</v>
      </c>
      <c r="P58" s="226">
        <v>0</v>
      </c>
      <c r="Q58" s="226">
        <v>0</v>
      </c>
      <c r="R58" s="226">
        <v>0</v>
      </c>
      <c r="S58" s="226">
        <v>0</v>
      </c>
      <c r="T58" s="226">
        <v>0</v>
      </c>
      <c r="U58" s="226">
        <v>0</v>
      </c>
      <c r="V58" s="226">
        <v>0</v>
      </c>
      <c r="W58" s="226">
        <v>0</v>
      </c>
      <c r="X58" s="226">
        <v>0</v>
      </c>
      <c r="Y58" s="226">
        <v>0</v>
      </c>
      <c r="Z58" s="278">
        <v>0</v>
      </c>
      <c r="AA58" s="173">
        <v>100</v>
      </c>
    </row>
    <row r="59" spans="1:27" ht="20.25" customHeight="1" x14ac:dyDescent="0.15">
      <c r="B59" s="166">
        <v>101</v>
      </c>
      <c r="C59" s="167" t="s">
        <v>219</v>
      </c>
      <c r="D59" s="403">
        <v>0</v>
      </c>
      <c r="E59" s="403">
        <v>0</v>
      </c>
      <c r="F59" s="403">
        <v>0</v>
      </c>
      <c r="G59" s="403">
        <v>0</v>
      </c>
      <c r="H59" s="403">
        <v>0</v>
      </c>
      <c r="I59" s="403">
        <v>0</v>
      </c>
      <c r="J59" s="403">
        <v>0</v>
      </c>
      <c r="K59" s="403">
        <v>0</v>
      </c>
      <c r="L59" s="403">
        <v>0</v>
      </c>
      <c r="M59" s="403">
        <v>0</v>
      </c>
      <c r="N59" s="404">
        <v>0</v>
      </c>
      <c r="O59" s="512">
        <v>0</v>
      </c>
      <c r="P59" s="403">
        <v>0</v>
      </c>
      <c r="Q59" s="403">
        <v>0</v>
      </c>
      <c r="R59" s="403">
        <v>0</v>
      </c>
      <c r="S59" s="403">
        <v>0</v>
      </c>
      <c r="T59" s="403">
        <v>0</v>
      </c>
      <c r="U59" s="403">
        <v>0</v>
      </c>
      <c r="V59" s="403">
        <v>0</v>
      </c>
      <c r="W59" s="403">
        <v>0</v>
      </c>
      <c r="X59" s="403">
        <v>0</v>
      </c>
      <c r="Y59" s="403">
        <v>0</v>
      </c>
      <c r="Z59" s="404">
        <v>0</v>
      </c>
      <c r="AA59" s="174">
        <v>101</v>
      </c>
    </row>
    <row r="60" spans="1:27" ht="20.25" customHeight="1" x14ac:dyDescent="0.15">
      <c r="A60" s="279"/>
      <c r="B60" s="168">
        <v>102</v>
      </c>
      <c r="C60" s="169" t="s">
        <v>220</v>
      </c>
      <c r="D60" s="227">
        <v>0</v>
      </c>
      <c r="E60" s="227">
        <v>0</v>
      </c>
      <c r="F60" s="227">
        <v>0</v>
      </c>
      <c r="G60" s="227">
        <v>0</v>
      </c>
      <c r="H60" s="227">
        <v>0</v>
      </c>
      <c r="I60" s="227">
        <v>0</v>
      </c>
      <c r="J60" s="227">
        <v>0</v>
      </c>
      <c r="K60" s="227">
        <v>0</v>
      </c>
      <c r="L60" s="227">
        <v>0</v>
      </c>
      <c r="M60" s="227">
        <v>0</v>
      </c>
      <c r="N60" s="280">
        <v>0</v>
      </c>
      <c r="O60" s="351">
        <v>0</v>
      </c>
      <c r="P60" s="227">
        <v>0</v>
      </c>
      <c r="Q60" s="227">
        <v>0</v>
      </c>
      <c r="R60" s="227">
        <v>0</v>
      </c>
      <c r="S60" s="227">
        <v>0</v>
      </c>
      <c r="T60" s="227">
        <v>0</v>
      </c>
      <c r="U60" s="227">
        <v>0</v>
      </c>
      <c r="V60" s="227">
        <v>0</v>
      </c>
      <c r="W60" s="227">
        <v>0</v>
      </c>
      <c r="X60" s="227">
        <v>0</v>
      </c>
      <c r="Y60" s="227">
        <v>0</v>
      </c>
      <c r="Z60" s="280">
        <v>0</v>
      </c>
      <c r="AA60" s="176">
        <v>102</v>
      </c>
    </row>
    <row r="61" spans="1:27" ht="20.25" customHeight="1" x14ac:dyDescent="0.15">
      <c r="B61" s="164">
        <v>103</v>
      </c>
      <c r="C61" s="165" t="s">
        <v>182</v>
      </c>
      <c r="D61" s="226">
        <v>0</v>
      </c>
      <c r="E61" s="226">
        <v>0</v>
      </c>
      <c r="F61" s="226">
        <v>0</v>
      </c>
      <c r="G61" s="226">
        <v>0</v>
      </c>
      <c r="H61" s="226">
        <v>0</v>
      </c>
      <c r="I61" s="226">
        <v>0</v>
      </c>
      <c r="J61" s="226">
        <v>0</v>
      </c>
      <c r="K61" s="226">
        <v>0</v>
      </c>
      <c r="L61" s="226">
        <v>0</v>
      </c>
      <c r="M61" s="226">
        <v>0</v>
      </c>
      <c r="N61" s="278">
        <v>0</v>
      </c>
      <c r="O61" s="350">
        <v>0</v>
      </c>
      <c r="P61" s="226">
        <v>0</v>
      </c>
      <c r="Q61" s="226">
        <v>0</v>
      </c>
      <c r="R61" s="226">
        <v>0</v>
      </c>
      <c r="S61" s="226">
        <v>0</v>
      </c>
      <c r="T61" s="226">
        <v>0</v>
      </c>
      <c r="U61" s="226">
        <v>0</v>
      </c>
      <c r="V61" s="226">
        <v>0</v>
      </c>
      <c r="W61" s="226">
        <v>0</v>
      </c>
      <c r="X61" s="226">
        <v>0</v>
      </c>
      <c r="Y61" s="226">
        <v>0</v>
      </c>
      <c r="Z61" s="278">
        <v>0</v>
      </c>
      <c r="AA61" s="173">
        <v>103</v>
      </c>
    </row>
    <row r="62" spans="1:27" ht="20.25" customHeight="1" x14ac:dyDescent="0.15">
      <c r="B62" s="164">
        <v>104</v>
      </c>
      <c r="C62" s="165" t="s">
        <v>221</v>
      </c>
      <c r="D62" s="226">
        <v>0</v>
      </c>
      <c r="E62" s="226">
        <v>0</v>
      </c>
      <c r="F62" s="226">
        <v>0</v>
      </c>
      <c r="G62" s="226">
        <v>0</v>
      </c>
      <c r="H62" s="226">
        <v>0</v>
      </c>
      <c r="I62" s="226">
        <v>0</v>
      </c>
      <c r="J62" s="226">
        <v>0</v>
      </c>
      <c r="K62" s="226">
        <v>0</v>
      </c>
      <c r="L62" s="226">
        <v>0</v>
      </c>
      <c r="M62" s="226">
        <v>0</v>
      </c>
      <c r="N62" s="278">
        <v>0</v>
      </c>
      <c r="O62" s="350">
        <v>0</v>
      </c>
      <c r="P62" s="226">
        <v>0</v>
      </c>
      <c r="Q62" s="226">
        <v>0</v>
      </c>
      <c r="R62" s="226">
        <v>0</v>
      </c>
      <c r="S62" s="226">
        <v>0</v>
      </c>
      <c r="T62" s="226">
        <v>0</v>
      </c>
      <c r="U62" s="226">
        <v>0</v>
      </c>
      <c r="V62" s="226">
        <v>0</v>
      </c>
      <c r="W62" s="226">
        <v>0</v>
      </c>
      <c r="X62" s="226">
        <v>0</v>
      </c>
      <c r="Y62" s="226">
        <v>0</v>
      </c>
      <c r="Z62" s="278">
        <v>0</v>
      </c>
      <c r="AA62" s="173">
        <v>104</v>
      </c>
    </row>
    <row r="63" spans="1:27" ht="20.25" customHeight="1" thickBot="1" x14ac:dyDescent="0.2">
      <c r="B63" s="170">
        <v>105</v>
      </c>
      <c r="C63" s="171" t="s">
        <v>222</v>
      </c>
      <c r="D63" s="228">
        <v>0</v>
      </c>
      <c r="E63" s="228">
        <v>0</v>
      </c>
      <c r="F63" s="228">
        <v>0</v>
      </c>
      <c r="G63" s="228">
        <v>0</v>
      </c>
      <c r="H63" s="228">
        <v>0</v>
      </c>
      <c r="I63" s="228">
        <v>0</v>
      </c>
      <c r="J63" s="228">
        <v>0</v>
      </c>
      <c r="K63" s="228">
        <v>0</v>
      </c>
      <c r="L63" s="228">
        <v>0</v>
      </c>
      <c r="M63" s="228">
        <v>0</v>
      </c>
      <c r="N63" s="281">
        <v>0</v>
      </c>
      <c r="O63" s="352">
        <v>0</v>
      </c>
      <c r="P63" s="228">
        <v>0</v>
      </c>
      <c r="Q63" s="228">
        <v>0</v>
      </c>
      <c r="R63" s="228">
        <v>0</v>
      </c>
      <c r="S63" s="228">
        <v>0</v>
      </c>
      <c r="T63" s="228">
        <v>0</v>
      </c>
      <c r="U63" s="228">
        <v>0</v>
      </c>
      <c r="V63" s="228">
        <v>0</v>
      </c>
      <c r="W63" s="228">
        <v>0</v>
      </c>
      <c r="X63" s="228">
        <v>0</v>
      </c>
      <c r="Y63" s="228">
        <v>0</v>
      </c>
      <c r="Z63" s="281">
        <v>0</v>
      </c>
      <c r="AA63" s="177">
        <v>105</v>
      </c>
    </row>
    <row r="64" spans="1:27" ht="13.5" x14ac:dyDescent="0.15"/>
    <row r="65" ht="13.5" x14ac:dyDescent="0.15"/>
    <row r="66" ht="13.5" x14ac:dyDescent="0.15"/>
    <row r="67" ht="13.5" x14ac:dyDescent="0.15"/>
    <row r="68" ht="13.5" x14ac:dyDescent="0.15"/>
    <row r="69" ht="13.5" x14ac:dyDescent="0.15"/>
    <row r="70" ht="13.5" x14ac:dyDescent="0.15"/>
    <row r="71" ht="13.5" x14ac:dyDescent="0.15"/>
    <row r="72" ht="13.5" x14ac:dyDescent="0.15"/>
    <row r="73" ht="13.5" x14ac:dyDescent="0.15"/>
    <row r="74" ht="13.5" x14ac:dyDescent="0.15"/>
    <row r="75" ht="13.5" x14ac:dyDescent="0.15"/>
    <row r="76" ht="13.5" x14ac:dyDescent="0.15"/>
    <row r="77" ht="13.5" x14ac:dyDescent="0.15"/>
    <row r="78" ht="13.5" x14ac:dyDescent="0.15"/>
    <row r="79" ht="13.5" x14ac:dyDescent="0.15"/>
    <row r="80" ht="13.5" x14ac:dyDescent="0.15"/>
    <row r="81" ht="13.5" x14ac:dyDescent="0.15"/>
    <row r="82" ht="13.5" x14ac:dyDescent="0.15"/>
    <row r="83" ht="13.5" x14ac:dyDescent="0.15"/>
    <row r="84" ht="13.5" x14ac:dyDescent="0.15"/>
  </sheetData>
  <mergeCells count="13">
    <mergeCell ref="Y3:Z3"/>
    <mergeCell ref="B3:B6"/>
    <mergeCell ref="AA3:AA6"/>
    <mergeCell ref="Z1:AA1"/>
    <mergeCell ref="D3:O3"/>
    <mergeCell ref="D4:F4"/>
    <mergeCell ref="G4:I4"/>
    <mergeCell ref="J4:L4"/>
    <mergeCell ref="M4:O4"/>
    <mergeCell ref="P4:R4"/>
    <mergeCell ref="S4:U4"/>
    <mergeCell ref="V4:X4"/>
    <mergeCell ref="Y4:Z4"/>
  </mergeCells>
  <phoneticPr fontId="5"/>
  <pageMargins left="0.47244094488188981" right="0.35433070866141736" top="0.74803149606299213" bottom="0.74803149606299213" header="0.31496062992125984" footer="0.31496062992125984"/>
  <pageSetup paperSize="9" scale="55" fitToWidth="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autoPageBreaks="0"/>
  </sheetPr>
  <dimension ref="A1:AA84"/>
  <sheetViews>
    <sheetView showOutlineSymbols="0" zoomScale="70" zoomScaleNormal="70" zoomScaleSheetLayoutView="75" workbookViewId="0"/>
  </sheetViews>
  <sheetFormatPr defaultColWidth="10.75" defaultRowHeight="22.5" customHeight="1" x14ac:dyDescent="0.15"/>
  <cols>
    <col min="1" max="1" width="1.75" style="152" customWidth="1"/>
    <col min="2" max="2" width="4.625" style="152" customWidth="1"/>
    <col min="3" max="3" width="14" style="152" customWidth="1"/>
    <col min="4" max="4" width="8.75" style="152" customWidth="1"/>
    <col min="5" max="5" width="9.75" style="152" customWidth="1"/>
    <col min="6" max="6" width="15.75" style="152" customWidth="1"/>
    <col min="7" max="7" width="10.5" style="152" customWidth="1"/>
    <col min="8" max="8" width="12.75" style="152" customWidth="1"/>
    <col min="9" max="9" width="15.75" style="152" customWidth="1"/>
    <col min="10" max="10" width="8.75" style="152" customWidth="1"/>
    <col min="11" max="11" width="9.75" style="152" customWidth="1"/>
    <col min="12" max="12" width="15.75" style="152" customWidth="1"/>
    <col min="13" max="13" width="10.375" style="152" customWidth="1"/>
    <col min="14" max="14" width="12.75" style="152" customWidth="1"/>
    <col min="15" max="15" width="16.875" style="152" customWidth="1"/>
    <col min="16" max="16" width="10.5" style="152" customWidth="1"/>
    <col min="17" max="17" width="11.75" style="152" customWidth="1"/>
    <col min="18" max="18" width="15.75" style="152" customWidth="1"/>
    <col min="19" max="19" width="10" style="152" customWidth="1"/>
    <col min="20" max="20" width="10.75" style="152" customWidth="1"/>
    <col min="21" max="21" width="15.125" style="152" customWidth="1"/>
    <col min="22" max="22" width="7.875" style="152" customWidth="1"/>
    <col min="23" max="23" width="8.125" style="152" customWidth="1"/>
    <col min="24" max="24" width="12.25" style="152" customWidth="1"/>
    <col min="25" max="25" width="10.875" style="152" customWidth="1"/>
    <col min="26" max="26" width="16.75" style="152" customWidth="1"/>
    <col min="27" max="27" width="4.625" style="151" customWidth="1"/>
    <col min="28" max="16384" width="10.75" style="152"/>
  </cols>
  <sheetData>
    <row r="1" spans="1:27" s="212" customFormat="1" ht="24" x14ac:dyDescent="0.15">
      <c r="B1" s="213" t="s">
        <v>236</v>
      </c>
      <c r="Z1" s="556" t="s">
        <v>180</v>
      </c>
      <c r="AA1" s="557"/>
    </row>
    <row r="2" spans="1:27" s="212" customFormat="1" ht="10.5" customHeight="1" thickBot="1" x14ac:dyDescent="0.2">
      <c r="B2" s="213"/>
      <c r="AA2" s="151"/>
    </row>
    <row r="3" spans="1:27" s="215" customFormat="1" ht="20.25" customHeight="1" x14ac:dyDescent="0.15">
      <c r="A3" s="212"/>
      <c r="B3" s="654" t="s">
        <v>155</v>
      </c>
      <c r="C3" s="214" t="s">
        <v>0</v>
      </c>
      <c r="D3" s="658" t="s">
        <v>266</v>
      </c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3"/>
      <c r="P3" s="134"/>
      <c r="Q3" s="135"/>
      <c r="R3" s="136"/>
      <c r="S3" s="137"/>
      <c r="T3" s="138"/>
      <c r="U3" s="138"/>
      <c r="V3" s="139"/>
      <c r="W3" s="138"/>
      <c r="X3" s="138"/>
      <c r="Y3" s="638" t="s">
        <v>223</v>
      </c>
      <c r="Z3" s="604"/>
      <c r="AA3" s="650" t="s">
        <v>129</v>
      </c>
    </row>
    <row r="4" spans="1:27" s="215" customFormat="1" ht="20.25" customHeight="1" x14ac:dyDescent="0.15">
      <c r="A4" s="212"/>
      <c r="B4" s="655"/>
      <c r="C4" s="216"/>
      <c r="D4" s="659" t="s">
        <v>94</v>
      </c>
      <c r="E4" s="567"/>
      <c r="F4" s="630"/>
      <c r="G4" s="629" t="s">
        <v>99</v>
      </c>
      <c r="H4" s="567"/>
      <c r="I4" s="630"/>
      <c r="J4" s="629" t="s">
        <v>95</v>
      </c>
      <c r="K4" s="567"/>
      <c r="L4" s="630"/>
      <c r="M4" s="629" t="s">
        <v>272</v>
      </c>
      <c r="N4" s="567"/>
      <c r="O4" s="630"/>
      <c r="P4" s="634" t="s">
        <v>267</v>
      </c>
      <c r="Q4" s="561"/>
      <c r="R4" s="601"/>
      <c r="S4" s="635" t="s">
        <v>100</v>
      </c>
      <c r="T4" s="561"/>
      <c r="U4" s="636"/>
      <c r="V4" s="637" t="s">
        <v>101</v>
      </c>
      <c r="W4" s="561"/>
      <c r="X4" s="636"/>
      <c r="Y4" s="660" t="s">
        <v>259</v>
      </c>
      <c r="Z4" s="580"/>
      <c r="AA4" s="651"/>
    </row>
    <row r="5" spans="1:27" s="215" customFormat="1" ht="20.25" customHeight="1" x14ac:dyDescent="0.15">
      <c r="B5" s="656"/>
      <c r="C5" s="217"/>
      <c r="D5" s="140" t="s">
        <v>91</v>
      </c>
      <c r="E5" s="140" t="s">
        <v>92</v>
      </c>
      <c r="F5" s="140" t="s">
        <v>164</v>
      </c>
      <c r="G5" s="140" t="s">
        <v>91</v>
      </c>
      <c r="H5" s="140" t="s">
        <v>92</v>
      </c>
      <c r="I5" s="140" t="s">
        <v>164</v>
      </c>
      <c r="J5" s="140" t="s">
        <v>91</v>
      </c>
      <c r="K5" s="140" t="s">
        <v>92</v>
      </c>
      <c r="L5" s="140" t="s">
        <v>164</v>
      </c>
      <c r="M5" s="140" t="s">
        <v>91</v>
      </c>
      <c r="N5" s="495" t="s">
        <v>92</v>
      </c>
      <c r="O5" s="498" t="s">
        <v>164</v>
      </c>
      <c r="P5" s="140" t="s">
        <v>91</v>
      </c>
      <c r="Q5" s="140" t="s">
        <v>165</v>
      </c>
      <c r="R5" s="140" t="s">
        <v>166</v>
      </c>
      <c r="S5" s="141" t="s">
        <v>138</v>
      </c>
      <c r="T5" s="142" t="s">
        <v>167</v>
      </c>
      <c r="U5" s="142" t="s">
        <v>168</v>
      </c>
      <c r="V5" s="142" t="s">
        <v>91</v>
      </c>
      <c r="W5" s="142" t="s">
        <v>92</v>
      </c>
      <c r="X5" s="142" t="s">
        <v>169</v>
      </c>
      <c r="Y5" s="218" t="s">
        <v>91</v>
      </c>
      <c r="Z5" s="219" t="s">
        <v>172</v>
      </c>
      <c r="AA5" s="624" t="s">
        <v>130</v>
      </c>
    </row>
    <row r="6" spans="1:27" s="215" customFormat="1" ht="20.25" customHeight="1" thickBot="1" x14ac:dyDescent="0.2">
      <c r="B6" s="657"/>
      <c r="C6" s="220" t="s">
        <v>1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496"/>
      <c r="O6" s="499"/>
      <c r="P6" s="143"/>
      <c r="Q6" s="143" t="s">
        <v>170</v>
      </c>
      <c r="R6" s="143"/>
      <c r="S6" s="144" t="s">
        <v>170</v>
      </c>
      <c r="T6" s="145" t="s">
        <v>170</v>
      </c>
      <c r="U6" s="145"/>
      <c r="V6" s="145"/>
      <c r="W6" s="145"/>
      <c r="X6" s="145"/>
      <c r="Y6" s="221"/>
      <c r="Z6" s="222"/>
      <c r="AA6" s="652" t="s">
        <v>131</v>
      </c>
    </row>
    <row r="7" spans="1:27" ht="14.25" x14ac:dyDescent="0.15">
      <c r="A7" s="215"/>
      <c r="B7" s="201"/>
      <c r="C7" s="202"/>
      <c r="D7" s="223" t="s">
        <v>122</v>
      </c>
      <c r="E7" s="223" t="s">
        <v>156</v>
      </c>
      <c r="F7" s="223" t="s">
        <v>123</v>
      </c>
      <c r="G7" s="223" t="s">
        <v>122</v>
      </c>
      <c r="H7" s="223" t="s">
        <v>156</v>
      </c>
      <c r="I7" s="223" t="s">
        <v>123</v>
      </c>
      <c r="J7" s="223" t="s">
        <v>122</v>
      </c>
      <c r="K7" s="223" t="s">
        <v>156</v>
      </c>
      <c r="L7" s="223" t="s">
        <v>123</v>
      </c>
      <c r="M7" s="223" t="s">
        <v>122</v>
      </c>
      <c r="N7" s="223" t="s">
        <v>156</v>
      </c>
      <c r="O7" s="223" t="s">
        <v>123</v>
      </c>
      <c r="P7" s="223" t="s">
        <v>122</v>
      </c>
      <c r="Q7" s="223" t="s">
        <v>171</v>
      </c>
      <c r="R7" s="223" t="s">
        <v>123</v>
      </c>
      <c r="S7" s="223" t="s">
        <v>122</v>
      </c>
      <c r="T7" s="223" t="s">
        <v>156</v>
      </c>
      <c r="U7" s="223" t="s">
        <v>123</v>
      </c>
      <c r="V7" s="223" t="s">
        <v>122</v>
      </c>
      <c r="W7" s="223" t="s">
        <v>156</v>
      </c>
      <c r="X7" s="223" t="s">
        <v>123</v>
      </c>
      <c r="Y7" s="223" t="s">
        <v>122</v>
      </c>
      <c r="Z7" s="224" t="s">
        <v>123</v>
      </c>
      <c r="AA7" s="204"/>
    </row>
    <row r="8" spans="1:27" ht="20.25" customHeight="1" x14ac:dyDescent="0.15">
      <c r="B8" s="149"/>
      <c r="C8" s="184" t="s">
        <v>283</v>
      </c>
      <c r="D8" s="406">
        <v>8545</v>
      </c>
      <c r="E8" s="406">
        <v>117008</v>
      </c>
      <c r="F8" s="406">
        <v>4675376836</v>
      </c>
      <c r="G8" s="406">
        <v>382670</v>
      </c>
      <c r="H8" s="406">
        <v>587189</v>
      </c>
      <c r="I8" s="406">
        <v>6123081209</v>
      </c>
      <c r="J8" s="406">
        <v>89995</v>
      </c>
      <c r="K8" s="406">
        <v>181795</v>
      </c>
      <c r="L8" s="406">
        <v>1143060540</v>
      </c>
      <c r="M8" s="406">
        <v>481210</v>
      </c>
      <c r="N8" s="406">
        <v>885992</v>
      </c>
      <c r="O8" s="406">
        <v>11941518585</v>
      </c>
      <c r="P8" s="406">
        <v>239170</v>
      </c>
      <c r="Q8" s="406">
        <v>287958</v>
      </c>
      <c r="R8" s="406">
        <v>3074417777</v>
      </c>
      <c r="S8" s="406">
        <v>8260</v>
      </c>
      <c r="T8" s="406">
        <v>292592</v>
      </c>
      <c r="U8" s="406">
        <v>196278494</v>
      </c>
      <c r="V8" s="406">
        <v>646</v>
      </c>
      <c r="W8" s="406">
        <v>4000</v>
      </c>
      <c r="X8" s="406">
        <v>44201160</v>
      </c>
      <c r="Y8" s="406">
        <v>721026</v>
      </c>
      <c r="Z8" s="407">
        <v>15256416016</v>
      </c>
      <c r="AA8" s="150"/>
    </row>
    <row r="9" spans="1:27" ht="20.25" customHeight="1" x14ac:dyDescent="0.15">
      <c r="B9" s="149"/>
      <c r="C9" s="184" t="s">
        <v>277</v>
      </c>
      <c r="D9" s="126">
        <v>6842</v>
      </c>
      <c r="E9" s="126">
        <v>95144</v>
      </c>
      <c r="F9" s="126">
        <v>3921596764</v>
      </c>
      <c r="G9" s="126">
        <v>302382</v>
      </c>
      <c r="H9" s="126">
        <v>459595</v>
      </c>
      <c r="I9" s="126">
        <v>4908070174</v>
      </c>
      <c r="J9" s="126">
        <v>71695</v>
      </c>
      <c r="K9" s="126">
        <v>141279</v>
      </c>
      <c r="L9" s="126">
        <v>903756310</v>
      </c>
      <c r="M9" s="126">
        <v>380919</v>
      </c>
      <c r="N9" s="453">
        <v>696018</v>
      </c>
      <c r="O9" s="435">
        <v>9733423248</v>
      </c>
      <c r="P9" s="126">
        <v>191234</v>
      </c>
      <c r="Q9" s="126">
        <v>228462</v>
      </c>
      <c r="R9" s="126">
        <v>2665054899</v>
      </c>
      <c r="S9" s="126">
        <v>6680</v>
      </c>
      <c r="T9" s="126">
        <v>239536</v>
      </c>
      <c r="U9" s="126">
        <v>160543088</v>
      </c>
      <c r="V9" s="126">
        <v>678</v>
      </c>
      <c r="W9" s="126">
        <v>4503</v>
      </c>
      <c r="X9" s="126">
        <v>50195020</v>
      </c>
      <c r="Y9" s="126">
        <v>572831</v>
      </c>
      <c r="Z9" s="126">
        <v>12609216255</v>
      </c>
      <c r="AA9" s="150"/>
    </row>
    <row r="10" spans="1:27" ht="20.25" customHeight="1" x14ac:dyDescent="0.15">
      <c r="B10" s="149"/>
      <c r="C10" s="184" t="s">
        <v>278</v>
      </c>
      <c r="D10" s="126">
        <v>4436</v>
      </c>
      <c r="E10" s="126">
        <v>62625</v>
      </c>
      <c r="F10" s="126">
        <v>2576719260</v>
      </c>
      <c r="G10" s="126">
        <v>189639</v>
      </c>
      <c r="H10" s="126">
        <v>288376</v>
      </c>
      <c r="I10" s="126">
        <v>3128539326</v>
      </c>
      <c r="J10" s="126">
        <v>45797</v>
      </c>
      <c r="K10" s="126">
        <v>88368</v>
      </c>
      <c r="L10" s="126">
        <v>564878381</v>
      </c>
      <c r="M10" s="126">
        <v>239872</v>
      </c>
      <c r="N10" s="453">
        <v>439369</v>
      </c>
      <c r="O10" s="435">
        <v>6270136967</v>
      </c>
      <c r="P10" s="126">
        <v>121994</v>
      </c>
      <c r="Q10" s="126">
        <v>145760</v>
      </c>
      <c r="R10" s="126">
        <v>1686305453</v>
      </c>
      <c r="S10" s="126">
        <v>4171</v>
      </c>
      <c r="T10" s="126">
        <v>155104</v>
      </c>
      <c r="U10" s="126">
        <v>102758868</v>
      </c>
      <c r="V10" s="126">
        <v>488</v>
      </c>
      <c r="W10" s="126">
        <v>3599</v>
      </c>
      <c r="X10" s="126">
        <v>39768560</v>
      </c>
      <c r="Y10" s="126">
        <v>362354</v>
      </c>
      <c r="Z10" s="126">
        <v>8098969848</v>
      </c>
      <c r="AA10" s="150"/>
    </row>
    <row r="11" spans="1:27" ht="20.25" customHeight="1" x14ac:dyDescent="0.15">
      <c r="B11" s="149"/>
      <c r="C11" s="184" t="s">
        <v>279</v>
      </c>
      <c r="D11" s="126">
        <v>2479</v>
      </c>
      <c r="E11" s="126">
        <v>34494</v>
      </c>
      <c r="F11" s="126">
        <v>1421990518</v>
      </c>
      <c r="G11" s="126">
        <v>97717</v>
      </c>
      <c r="H11" s="126">
        <v>148671</v>
      </c>
      <c r="I11" s="126">
        <v>1693500731</v>
      </c>
      <c r="J11" s="126">
        <v>23705</v>
      </c>
      <c r="K11" s="126">
        <v>45259</v>
      </c>
      <c r="L11" s="126">
        <v>297770060</v>
      </c>
      <c r="M11" s="126">
        <v>123901</v>
      </c>
      <c r="N11" s="453">
        <v>228424</v>
      </c>
      <c r="O11" s="435">
        <v>3413261309</v>
      </c>
      <c r="P11" s="126">
        <v>62893</v>
      </c>
      <c r="Q11" s="126">
        <v>75408</v>
      </c>
      <c r="R11" s="126">
        <v>867700398</v>
      </c>
      <c r="S11" s="126">
        <v>2350</v>
      </c>
      <c r="T11" s="126">
        <v>88184</v>
      </c>
      <c r="U11" s="126">
        <v>58296572</v>
      </c>
      <c r="V11" s="126">
        <v>295</v>
      </c>
      <c r="W11" s="126">
        <v>2299</v>
      </c>
      <c r="X11" s="126">
        <v>24736080</v>
      </c>
      <c r="Y11" s="126">
        <v>187089</v>
      </c>
      <c r="Z11" s="126">
        <v>4363994359</v>
      </c>
      <c r="AA11" s="150"/>
    </row>
    <row r="12" spans="1:27" ht="15" thickBot="1" x14ac:dyDescent="0.2">
      <c r="B12" s="205"/>
      <c r="C12" s="206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9"/>
      <c r="AA12" s="207"/>
    </row>
    <row r="13" spans="1:27" ht="14.25" x14ac:dyDescent="0.15">
      <c r="B13" s="208"/>
      <c r="C13" s="124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0"/>
      <c r="Y13" s="410"/>
      <c r="Z13" s="411"/>
      <c r="AA13" s="127"/>
    </row>
    <row r="14" spans="1:27" ht="20.25" customHeight="1" x14ac:dyDescent="0.15">
      <c r="B14" s="123" t="s">
        <v>2</v>
      </c>
      <c r="C14" s="124" t="s">
        <v>3</v>
      </c>
      <c r="D14" s="126">
        <v>885</v>
      </c>
      <c r="E14" s="126">
        <v>12918</v>
      </c>
      <c r="F14" s="126">
        <v>506542291</v>
      </c>
      <c r="G14" s="126">
        <v>37041</v>
      </c>
      <c r="H14" s="126">
        <v>55100</v>
      </c>
      <c r="I14" s="126">
        <v>608126740</v>
      </c>
      <c r="J14" s="126">
        <v>9049</v>
      </c>
      <c r="K14" s="126">
        <v>16843</v>
      </c>
      <c r="L14" s="126">
        <v>111826310</v>
      </c>
      <c r="M14" s="126">
        <v>46975</v>
      </c>
      <c r="N14" s="453">
        <v>84861</v>
      </c>
      <c r="O14" s="435">
        <v>1226495341</v>
      </c>
      <c r="P14" s="126">
        <v>24206</v>
      </c>
      <c r="Q14" s="126">
        <v>28734</v>
      </c>
      <c r="R14" s="126">
        <v>311834960</v>
      </c>
      <c r="S14" s="126">
        <v>838</v>
      </c>
      <c r="T14" s="126">
        <v>33015</v>
      </c>
      <c r="U14" s="126">
        <v>21869366</v>
      </c>
      <c r="V14" s="126">
        <v>100</v>
      </c>
      <c r="W14" s="126">
        <v>558</v>
      </c>
      <c r="X14" s="126">
        <v>6186570</v>
      </c>
      <c r="Y14" s="126">
        <v>71281</v>
      </c>
      <c r="Z14" s="126">
        <v>1566386237</v>
      </c>
      <c r="AA14" s="127"/>
    </row>
    <row r="15" spans="1:27" ht="20.25" customHeight="1" x14ac:dyDescent="0.15">
      <c r="B15" s="123" t="s">
        <v>4</v>
      </c>
      <c r="C15" s="124" t="s">
        <v>5</v>
      </c>
      <c r="D15" s="126">
        <v>885</v>
      </c>
      <c r="E15" s="126">
        <v>12918</v>
      </c>
      <c r="F15" s="126">
        <v>506542291</v>
      </c>
      <c r="G15" s="126">
        <v>37041</v>
      </c>
      <c r="H15" s="126">
        <v>55100</v>
      </c>
      <c r="I15" s="126">
        <v>608126740</v>
      </c>
      <c r="J15" s="126">
        <v>9049</v>
      </c>
      <c r="K15" s="126">
        <v>16843</v>
      </c>
      <c r="L15" s="126">
        <v>111826310</v>
      </c>
      <c r="M15" s="126">
        <v>46975</v>
      </c>
      <c r="N15" s="453">
        <v>84861</v>
      </c>
      <c r="O15" s="435">
        <v>1226495341</v>
      </c>
      <c r="P15" s="126">
        <v>24206</v>
      </c>
      <c r="Q15" s="126">
        <v>28734</v>
      </c>
      <c r="R15" s="126">
        <v>311834960</v>
      </c>
      <c r="S15" s="126">
        <v>838</v>
      </c>
      <c r="T15" s="126">
        <v>33015</v>
      </c>
      <c r="U15" s="126">
        <v>21869366</v>
      </c>
      <c r="V15" s="126">
        <v>100</v>
      </c>
      <c r="W15" s="126">
        <v>558</v>
      </c>
      <c r="X15" s="126">
        <v>6186570</v>
      </c>
      <c r="Y15" s="126">
        <v>71281</v>
      </c>
      <c r="Z15" s="126">
        <v>1566386237</v>
      </c>
      <c r="AA15" s="127"/>
    </row>
    <row r="16" spans="1:27" ht="20.25" customHeight="1" x14ac:dyDescent="0.15">
      <c r="B16" s="125" t="s">
        <v>282</v>
      </c>
      <c r="C16" s="124" t="s">
        <v>6</v>
      </c>
      <c r="D16" s="126">
        <v>812</v>
      </c>
      <c r="E16" s="126">
        <v>12065</v>
      </c>
      <c r="F16" s="126">
        <v>470112857</v>
      </c>
      <c r="G16" s="126">
        <v>32905</v>
      </c>
      <c r="H16" s="126">
        <v>48724</v>
      </c>
      <c r="I16" s="126">
        <v>539318552</v>
      </c>
      <c r="J16" s="126">
        <v>8171</v>
      </c>
      <c r="K16" s="126">
        <v>15165</v>
      </c>
      <c r="L16" s="126">
        <v>99906920</v>
      </c>
      <c r="M16" s="126">
        <v>41888</v>
      </c>
      <c r="N16" s="453">
        <v>75954</v>
      </c>
      <c r="O16" s="435">
        <v>1109338329</v>
      </c>
      <c r="P16" s="126">
        <v>21397</v>
      </c>
      <c r="Q16" s="126">
        <v>25384</v>
      </c>
      <c r="R16" s="126">
        <v>277377620</v>
      </c>
      <c r="S16" s="126">
        <v>770</v>
      </c>
      <c r="T16" s="126">
        <v>31212</v>
      </c>
      <c r="U16" s="126">
        <v>20734985</v>
      </c>
      <c r="V16" s="126">
        <v>93</v>
      </c>
      <c r="W16" s="126">
        <v>532</v>
      </c>
      <c r="X16" s="126">
        <v>5811050</v>
      </c>
      <c r="Y16" s="126">
        <v>63378</v>
      </c>
      <c r="Z16" s="126">
        <v>1413261984</v>
      </c>
      <c r="AA16" s="128"/>
    </row>
    <row r="17" spans="2:27" ht="20.25" customHeight="1" x14ac:dyDescent="0.15">
      <c r="B17" s="123" t="s">
        <v>7</v>
      </c>
      <c r="C17" s="124" t="s">
        <v>8</v>
      </c>
      <c r="D17" s="126">
        <v>73</v>
      </c>
      <c r="E17" s="126">
        <v>853</v>
      </c>
      <c r="F17" s="126">
        <v>36429434</v>
      </c>
      <c r="G17" s="126">
        <v>4136</v>
      </c>
      <c r="H17" s="126">
        <v>6376</v>
      </c>
      <c r="I17" s="126">
        <v>68808188</v>
      </c>
      <c r="J17" s="126">
        <v>878</v>
      </c>
      <c r="K17" s="126">
        <v>1678</v>
      </c>
      <c r="L17" s="126">
        <v>11919390</v>
      </c>
      <c r="M17" s="126">
        <v>5087</v>
      </c>
      <c r="N17" s="453">
        <v>8907</v>
      </c>
      <c r="O17" s="435">
        <v>117157012</v>
      </c>
      <c r="P17" s="126">
        <v>2809</v>
      </c>
      <c r="Q17" s="126">
        <v>3350</v>
      </c>
      <c r="R17" s="126">
        <v>34457340</v>
      </c>
      <c r="S17" s="126">
        <v>68</v>
      </c>
      <c r="T17" s="126">
        <v>1803</v>
      </c>
      <c r="U17" s="126">
        <v>1134381</v>
      </c>
      <c r="V17" s="126">
        <v>7</v>
      </c>
      <c r="W17" s="126">
        <v>26</v>
      </c>
      <c r="X17" s="126">
        <v>375520</v>
      </c>
      <c r="Y17" s="126">
        <v>7903</v>
      </c>
      <c r="Z17" s="126">
        <v>153124253</v>
      </c>
      <c r="AA17" s="127"/>
    </row>
    <row r="18" spans="2:27" ht="20.25" customHeight="1" x14ac:dyDescent="0.15">
      <c r="B18" s="123" t="s">
        <v>9</v>
      </c>
      <c r="C18" s="124" t="s">
        <v>10</v>
      </c>
      <c r="D18" s="379" t="s">
        <v>108</v>
      </c>
      <c r="E18" s="379" t="s">
        <v>108</v>
      </c>
      <c r="F18" s="379" t="s">
        <v>108</v>
      </c>
      <c r="G18" s="379" t="s">
        <v>108</v>
      </c>
      <c r="H18" s="379" t="s">
        <v>108</v>
      </c>
      <c r="I18" s="379" t="s">
        <v>108</v>
      </c>
      <c r="J18" s="379" t="s">
        <v>108</v>
      </c>
      <c r="K18" s="379" t="s">
        <v>108</v>
      </c>
      <c r="L18" s="379" t="s">
        <v>108</v>
      </c>
      <c r="M18" s="379" t="s">
        <v>108</v>
      </c>
      <c r="N18" s="490" t="s">
        <v>108</v>
      </c>
      <c r="O18" s="379" t="s">
        <v>108</v>
      </c>
      <c r="P18" s="379" t="s">
        <v>108</v>
      </c>
      <c r="Q18" s="379" t="s">
        <v>108</v>
      </c>
      <c r="R18" s="379" t="s">
        <v>108</v>
      </c>
      <c r="S18" s="379" t="s">
        <v>108</v>
      </c>
      <c r="T18" s="379" t="s">
        <v>108</v>
      </c>
      <c r="U18" s="379" t="s">
        <v>108</v>
      </c>
      <c r="V18" s="379" t="s">
        <v>108</v>
      </c>
      <c r="W18" s="379" t="s">
        <v>108</v>
      </c>
      <c r="X18" s="379" t="s">
        <v>108</v>
      </c>
      <c r="Y18" s="379" t="s">
        <v>108</v>
      </c>
      <c r="Z18" s="379" t="s">
        <v>108</v>
      </c>
      <c r="AA18" s="127"/>
    </row>
    <row r="19" spans="2:27" ht="15" thickBot="1" x14ac:dyDescent="0.2">
      <c r="B19" s="209"/>
      <c r="C19" s="210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9"/>
      <c r="AA19" s="211"/>
    </row>
    <row r="20" spans="2:27" ht="20.25" customHeight="1" x14ac:dyDescent="0.15">
      <c r="B20" s="162">
        <v>1</v>
      </c>
      <c r="C20" s="163" t="s">
        <v>183</v>
      </c>
      <c r="D20" s="225">
        <v>60</v>
      </c>
      <c r="E20" s="225">
        <v>709</v>
      </c>
      <c r="F20" s="225">
        <v>30942513</v>
      </c>
      <c r="G20" s="225">
        <v>2800</v>
      </c>
      <c r="H20" s="225">
        <v>4303</v>
      </c>
      <c r="I20" s="225">
        <v>42285770</v>
      </c>
      <c r="J20" s="225">
        <v>705</v>
      </c>
      <c r="K20" s="225">
        <v>1268</v>
      </c>
      <c r="L20" s="225">
        <v>7889870</v>
      </c>
      <c r="M20" s="225">
        <v>3565</v>
      </c>
      <c r="N20" s="400">
        <v>6280</v>
      </c>
      <c r="O20" s="510">
        <v>81118153</v>
      </c>
      <c r="P20" s="225">
        <v>1923</v>
      </c>
      <c r="Q20" s="225">
        <v>2282</v>
      </c>
      <c r="R20" s="225">
        <v>22950380</v>
      </c>
      <c r="S20" s="225">
        <v>57</v>
      </c>
      <c r="T20" s="225">
        <v>1620</v>
      </c>
      <c r="U20" s="225">
        <v>960616</v>
      </c>
      <c r="V20" s="225">
        <v>4</v>
      </c>
      <c r="W20" s="225">
        <v>11</v>
      </c>
      <c r="X20" s="225">
        <v>185810</v>
      </c>
      <c r="Y20" s="225">
        <v>5492</v>
      </c>
      <c r="Z20" s="400">
        <v>105214959</v>
      </c>
      <c r="AA20" s="172">
        <v>1</v>
      </c>
    </row>
    <row r="21" spans="2:27" ht="20.25" customHeight="1" x14ac:dyDescent="0.15">
      <c r="B21" s="164">
        <v>2</v>
      </c>
      <c r="C21" s="165" t="s">
        <v>184</v>
      </c>
      <c r="D21" s="226">
        <v>70</v>
      </c>
      <c r="E21" s="226">
        <v>1126</v>
      </c>
      <c r="F21" s="226">
        <v>45525360</v>
      </c>
      <c r="G21" s="226">
        <v>1725</v>
      </c>
      <c r="H21" s="226">
        <v>2771</v>
      </c>
      <c r="I21" s="226">
        <v>50012580</v>
      </c>
      <c r="J21" s="226">
        <v>456</v>
      </c>
      <c r="K21" s="226">
        <v>825</v>
      </c>
      <c r="L21" s="226">
        <v>5287500</v>
      </c>
      <c r="M21" s="226">
        <v>2251</v>
      </c>
      <c r="N21" s="278">
        <v>4722</v>
      </c>
      <c r="O21" s="350">
        <v>100825440</v>
      </c>
      <c r="P21" s="226">
        <v>1179</v>
      </c>
      <c r="Q21" s="226">
        <v>1413</v>
      </c>
      <c r="R21" s="226">
        <v>16556860</v>
      </c>
      <c r="S21" s="226">
        <v>69</v>
      </c>
      <c r="T21" s="226">
        <v>2963</v>
      </c>
      <c r="U21" s="226">
        <v>2022844</v>
      </c>
      <c r="V21" s="226">
        <v>3</v>
      </c>
      <c r="W21" s="226">
        <v>24</v>
      </c>
      <c r="X21" s="226">
        <v>236680</v>
      </c>
      <c r="Y21" s="226">
        <v>3433</v>
      </c>
      <c r="Z21" s="278">
        <v>119641824</v>
      </c>
      <c r="AA21" s="173">
        <v>2</v>
      </c>
    </row>
    <row r="22" spans="2:27" ht="20.25" customHeight="1" x14ac:dyDescent="0.15">
      <c r="B22" s="164">
        <v>3</v>
      </c>
      <c r="C22" s="165" t="s">
        <v>185</v>
      </c>
      <c r="D22" s="226">
        <v>43</v>
      </c>
      <c r="E22" s="226">
        <v>698</v>
      </c>
      <c r="F22" s="226">
        <v>29503690</v>
      </c>
      <c r="G22" s="226">
        <v>1764</v>
      </c>
      <c r="H22" s="226">
        <v>2580</v>
      </c>
      <c r="I22" s="226">
        <v>31533890</v>
      </c>
      <c r="J22" s="226">
        <v>412</v>
      </c>
      <c r="K22" s="226">
        <v>793</v>
      </c>
      <c r="L22" s="226">
        <v>5978140</v>
      </c>
      <c r="M22" s="226">
        <v>2219</v>
      </c>
      <c r="N22" s="278">
        <v>4071</v>
      </c>
      <c r="O22" s="350">
        <v>67015720</v>
      </c>
      <c r="P22" s="226">
        <v>1170</v>
      </c>
      <c r="Q22" s="226">
        <v>1428</v>
      </c>
      <c r="R22" s="226">
        <v>12820200</v>
      </c>
      <c r="S22" s="226">
        <v>43</v>
      </c>
      <c r="T22" s="226">
        <v>1839</v>
      </c>
      <c r="U22" s="226">
        <v>1167999</v>
      </c>
      <c r="V22" s="226">
        <v>0</v>
      </c>
      <c r="W22" s="226">
        <v>0</v>
      </c>
      <c r="X22" s="226">
        <v>0</v>
      </c>
      <c r="Y22" s="226">
        <v>3389</v>
      </c>
      <c r="Z22" s="278">
        <v>81003919</v>
      </c>
      <c r="AA22" s="173">
        <v>3</v>
      </c>
    </row>
    <row r="23" spans="2:27" ht="20.25" customHeight="1" x14ac:dyDescent="0.15">
      <c r="B23" s="164">
        <v>4</v>
      </c>
      <c r="C23" s="165" t="s">
        <v>186</v>
      </c>
      <c r="D23" s="226">
        <v>33</v>
      </c>
      <c r="E23" s="226">
        <v>514</v>
      </c>
      <c r="F23" s="226">
        <v>21140394</v>
      </c>
      <c r="G23" s="226">
        <v>1823</v>
      </c>
      <c r="H23" s="226">
        <v>2827</v>
      </c>
      <c r="I23" s="226">
        <v>34140382</v>
      </c>
      <c r="J23" s="226">
        <v>446</v>
      </c>
      <c r="K23" s="226">
        <v>866</v>
      </c>
      <c r="L23" s="226">
        <v>5272680</v>
      </c>
      <c r="M23" s="226">
        <v>2302</v>
      </c>
      <c r="N23" s="278">
        <v>4207</v>
      </c>
      <c r="O23" s="350">
        <v>60553456</v>
      </c>
      <c r="P23" s="226">
        <v>1164</v>
      </c>
      <c r="Q23" s="226">
        <v>1383</v>
      </c>
      <c r="R23" s="226">
        <v>15655990</v>
      </c>
      <c r="S23" s="226">
        <v>32</v>
      </c>
      <c r="T23" s="226">
        <v>1255</v>
      </c>
      <c r="U23" s="226">
        <v>835655</v>
      </c>
      <c r="V23" s="226">
        <v>0</v>
      </c>
      <c r="W23" s="226">
        <v>0</v>
      </c>
      <c r="X23" s="226">
        <v>0</v>
      </c>
      <c r="Y23" s="226">
        <v>3466</v>
      </c>
      <c r="Z23" s="278">
        <v>77045101</v>
      </c>
      <c r="AA23" s="173">
        <v>4</v>
      </c>
    </row>
    <row r="24" spans="2:27" ht="20.25" customHeight="1" x14ac:dyDescent="0.15">
      <c r="B24" s="166">
        <v>5</v>
      </c>
      <c r="C24" s="167" t="s">
        <v>187</v>
      </c>
      <c r="D24" s="403">
        <v>32</v>
      </c>
      <c r="E24" s="403">
        <v>254</v>
      </c>
      <c r="F24" s="403">
        <v>22058700</v>
      </c>
      <c r="G24" s="403">
        <v>1050</v>
      </c>
      <c r="H24" s="403">
        <v>1542</v>
      </c>
      <c r="I24" s="403">
        <v>16695750</v>
      </c>
      <c r="J24" s="403">
        <v>271</v>
      </c>
      <c r="K24" s="403">
        <v>489</v>
      </c>
      <c r="L24" s="403">
        <v>3141230</v>
      </c>
      <c r="M24" s="403">
        <v>1353</v>
      </c>
      <c r="N24" s="404">
        <v>2285</v>
      </c>
      <c r="O24" s="512">
        <v>41895680</v>
      </c>
      <c r="P24" s="403">
        <v>657</v>
      </c>
      <c r="Q24" s="403">
        <v>837</v>
      </c>
      <c r="R24" s="403">
        <v>7400840</v>
      </c>
      <c r="S24" s="403">
        <v>28</v>
      </c>
      <c r="T24" s="403">
        <v>525</v>
      </c>
      <c r="U24" s="403">
        <v>351816</v>
      </c>
      <c r="V24" s="403">
        <v>0</v>
      </c>
      <c r="W24" s="403">
        <v>0</v>
      </c>
      <c r="X24" s="403">
        <v>0</v>
      </c>
      <c r="Y24" s="403">
        <v>2010</v>
      </c>
      <c r="Z24" s="404">
        <v>49648336</v>
      </c>
      <c r="AA24" s="174">
        <v>5</v>
      </c>
    </row>
    <row r="25" spans="2:27" ht="20.25" customHeight="1" x14ac:dyDescent="0.15">
      <c r="B25" s="164">
        <v>7</v>
      </c>
      <c r="C25" s="165" t="s">
        <v>188</v>
      </c>
      <c r="D25" s="226">
        <v>3</v>
      </c>
      <c r="E25" s="226">
        <v>24</v>
      </c>
      <c r="F25" s="226">
        <v>1430350</v>
      </c>
      <c r="G25" s="226">
        <v>701</v>
      </c>
      <c r="H25" s="226">
        <v>917</v>
      </c>
      <c r="I25" s="226">
        <v>6177010</v>
      </c>
      <c r="J25" s="226">
        <v>172</v>
      </c>
      <c r="K25" s="226">
        <v>348</v>
      </c>
      <c r="L25" s="226">
        <v>2199410</v>
      </c>
      <c r="M25" s="226">
        <v>876</v>
      </c>
      <c r="N25" s="278">
        <v>1289</v>
      </c>
      <c r="O25" s="350">
        <v>9806770</v>
      </c>
      <c r="P25" s="226">
        <v>495</v>
      </c>
      <c r="Q25" s="226">
        <v>583</v>
      </c>
      <c r="R25" s="226">
        <v>5238370</v>
      </c>
      <c r="S25" s="226">
        <v>3</v>
      </c>
      <c r="T25" s="226">
        <v>62</v>
      </c>
      <c r="U25" s="226">
        <v>40210</v>
      </c>
      <c r="V25" s="226">
        <v>10</v>
      </c>
      <c r="W25" s="226">
        <v>14</v>
      </c>
      <c r="X25" s="226">
        <v>87150</v>
      </c>
      <c r="Y25" s="226">
        <v>1381</v>
      </c>
      <c r="Z25" s="278">
        <v>15172500</v>
      </c>
      <c r="AA25" s="173">
        <v>7</v>
      </c>
    </row>
    <row r="26" spans="2:27" ht="20.25" customHeight="1" x14ac:dyDescent="0.15">
      <c r="B26" s="164">
        <v>8</v>
      </c>
      <c r="C26" s="165" t="s">
        <v>189</v>
      </c>
      <c r="D26" s="226">
        <v>19</v>
      </c>
      <c r="E26" s="226">
        <v>269</v>
      </c>
      <c r="F26" s="226">
        <v>9344300</v>
      </c>
      <c r="G26" s="226">
        <v>1003</v>
      </c>
      <c r="H26" s="226">
        <v>1258</v>
      </c>
      <c r="I26" s="226">
        <v>10662180</v>
      </c>
      <c r="J26" s="226">
        <v>271</v>
      </c>
      <c r="K26" s="226">
        <v>473</v>
      </c>
      <c r="L26" s="226">
        <v>3033620</v>
      </c>
      <c r="M26" s="226">
        <v>1293</v>
      </c>
      <c r="N26" s="278">
        <v>2000</v>
      </c>
      <c r="O26" s="350">
        <v>23040100</v>
      </c>
      <c r="P26" s="226">
        <v>681</v>
      </c>
      <c r="Q26" s="226">
        <v>833</v>
      </c>
      <c r="R26" s="226">
        <v>8066580</v>
      </c>
      <c r="S26" s="226">
        <v>16</v>
      </c>
      <c r="T26" s="226">
        <v>667</v>
      </c>
      <c r="U26" s="226">
        <v>455334</v>
      </c>
      <c r="V26" s="226">
        <v>0</v>
      </c>
      <c r="W26" s="226">
        <v>0</v>
      </c>
      <c r="X26" s="226">
        <v>0</v>
      </c>
      <c r="Y26" s="226">
        <v>1974</v>
      </c>
      <c r="Z26" s="278">
        <v>31562014</v>
      </c>
      <c r="AA26" s="173">
        <v>8</v>
      </c>
    </row>
    <row r="27" spans="2:27" ht="20.25" customHeight="1" x14ac:dyDescent="0.15">
      <c r="B27" s="164">
        <v>10</v>
      </c>
      <c r="C27" s="165" t="s">
        <v>190</v>
      </c>
      <c r="D27" s="226">
        <v>8</v>
      </c>
      <c r="E27" s="226">
        <v>62</v>
      </c>
      <c r="F27" s="226">
        <v>3924470</v>
      </c>
      <c r="G27" s="226">
        <v>852</v>
      </c>
      <c r="H27" s="226">
        <v>1285</v>
      </c>
      <c r="I27" s="226">
        <v>11212940</v>
      </c>
      <c r="J27" s="226">
        <v>200</v>
      </c>
      <c r="K27" s="226">
        <v>395</v>
      </c>
      <c r="L27" s="226">
        <v>2274650</v>
      </c>
      <c r="M27" s="226">
        <v>1060</v>
      </c>
      <c r="N27" s="278">
        <v>1742</v>
      </c>
      <c r="O27" s="350">
        <v>17412060</v>
      </c>
      <c r="P27" s="226">
        <v>513</v>
      </c>
      <c r="Q27" s="226">
        <v>603</v>
      </c>
      <c r="R27" s="226">
        <v>5859980</v>
      </c>
      <c r="S27" s="226">
        <v>8</v>
      </c>
      <c r="T27" s="226">
        <v>115</v>
      </c>
      <c r="U27" s="226">
        <v>75008</v>
      </c>
      <c r="V27" s="226">
        <v>5</v>
      </c>
      <c r="W27" s="226">
        <v>41</v>
      </c>
      <c r="X27" s="226">
        <v>430330</v>
      </c>
      <c r="Y27" s="226">
        <v>1578</v>
      </c>
      <c r="Z27" s="278">
        <v>23777378</v>
      </c>
      <c r="AA27" s="173">
        <v>10</v>
      </c>
    </row>
    <row r="28" spans="2:27" ht="20.25" customHeight="1" x14ac:dyDescent="0.15">
      <c r="B28" s="164">
        <v>11</v>
      </c>
      <c r="C28" s="165" t="s">
        <v>191</v>
      </c>
      <c r="D28" s="226">
        <v>9</v>
      </c>
      <c r="E28" s="226">
        <v>102</v>
      </c>
      <c r="F28" s="226">
        <v>4946730</v>
      </c>
      <c r="G28" s="226">
        <v>635</v>
      </c>
      <c r="H28" s="226">
        <v>1019</v>
      </c>
      <c r="I28" s="226">
        <v>13454830</v>
      </c>
      <c r="J28" s="226">
        <v>113</v>
      </c>
      <c r="K28" s="226">
        <v>215</v>
      </c>
      <c r="L28" s="226">
        <v>1421620</v>
      </c>
      <c r="M28" s="226">
        <v>757</v>
      </c>
      <c r="N28" s="278">
        <v>1336</v>
      </c>
      <c r="O28" s="350">
        <v>19823180</v>
      </c>
      <c r="P28" s="226">
        <v>382</v>
      </c>
      <c r="Q28" s="226">
        <v>424</v>
      </c>
      <c r="R28" s="226">
        <v>4070040</v>
      </c>
      <c r="S28" s="226">
        <v>8</v>
      </c>
      <c r="T28" s="226">
        <v>254</v>
      </c>
      <c r="U28" s="226">
        <v>167192</v>
      </c>
      <c r="V28" s="226">
        <v>0</v>
      </c>
      <c r="W28" s="226">
        <v>0</v>
      </c>
      <c r="X28" s="226">
        <v>0</v>
      </c>
      <c r="Y28" s="226">
        <v>1139</v>
      </c>
      <c r="Z28" s="278">
        <v>24060412</v>
      </c>
      <c r="AA28" s="173">
        <v>11</v>
      </c>
    </row>
    <row r="29" spans="2:27" ht="20.25" customHeight="1" x14ac:dyDescent="0.15">
      <c r="B29" s="166">
        <v>12</v>
      </c>
      <c r="C29" s="167" t="s">
        <v>20</v>
      </c>
      <c r="D29" s="403">
        <v>17</v>
      </c>
      <c r="E29" s="403">
        <v>187</v>
      </c>
      <c r="F29" s="403">
        <v>6315790</v>
      </c>
      <c r="G29" s="403">
        <v>1114</v>
      </c>
      <c r="H29" s="403">
        <v>1706</v>
      </c>
      <c r="I29" s="403">
        <v>19210470</v>
      </c>
      <c r="J29" s="403">
        <v>291</v>
      </c>
      <c r="K29" s="403">
        <v>614</v>
      </c>
      <c r="L29" s="403">
        <v>3725560</v>
      </c>
      <c r="M29" s="403">
        <v>1422</v>
      </c>
      <c r="N29" s="404">
        <v>2507</v>
      </c>
      <c r="O29" s="512">
        <v>29251820</v>
      </c>
      <c r="P29" s="403">
        <v>720</v>
      </c>
      <c r="Q29" s="403">
        <v>856</v>
      </c>
      <c r="R29" s="403">
        <v>8172830</v>
      </c>
      <c r="S29" s="403">
        <v>15</v>
      </c>
      <c r="T29" s="403">
        <v>394</v>
      </c>
      <c r="U29" s="403">
        <v>262560</v>
      </c>
      <c r="V29" s="403">
        <v>1</v>
      </c>
      <c r="W29" s="403">
        <v>6</v>
      </c>
      <c r="X29" s="403">
        <v>79900</v>
      </c>
      <c r="Y29" s="403">
        <v>2143</v>
      </c>
      <c r="Z29" s="404">
        <v>37767110</v>
      </c>
      <c r="AA29" s="174">
        <v>12</v>
      </c>
    </row>
    <row r="30" spans="2:27" ht="20.25" customHeight="1" x14ac:dyDescent="0.15">
      <c r="B30" s="164">
        <v>14</v>
      </c>
      <c r="C30" s="165" t="s">
        <v>192</v>
      </c>
      <c r="D30" s="226">
        <v>4</v>
      </c>
      <c r="E30" s="226">
        <v>39</v>
      </c>
      <c r="F30" s="226">
        <v>1565090</v>
      </c>
      <c r="G30" s="226">
        <v>279</v>
      </c>
      <c r="H30" s="226">
        <v>353</v>
      </c>
      <c r="I30" s="226">
        <v>2842500</v>
      </c>
      <c r="J30" s="226">
        <v>73</v>
      </c>
      <c r="K30" s="226">
        <v>130</v>
      </c>
      <c r="L30" s="226">
        <v>726190</v>
      </c>
      <c r="M30" s="226">
        <v>356</v>
      </c>
      <c r="N30" s="278">
        <v>522</v>
      </c>
      <c r="O30" s="350">
        <v>5133780</v>
      </c>
      <c r="P30" s="226">
        <v>249</v>
      </c>
      <c r="Q30" s="226">
        <v>277</v>
      </c>
      <c r="R30" s="226">
        <v>2146640</v>
      </c>
      <c r="S30" s="226">
        <v>4</v>
      </c>
      <c r="T30" s="226">
        <v>95</v>
      </c>
      <c r="U30" s="226">
        <v>62650</v>
      </c>
      <c r="V30" s="226">
        <v>1</v>
      </c>
      <c r="W30" s="226">
        <v>2</v>
      </c>
      <c r="X30" s="226">
        <v>21480</v>
      </c>
      <c r="Y30" s="226">
        <v>606</v>
      </c>
      <c r="Z30" s="278">
        <v>7364550</v>
      </c>
      <c r="AA30" s="175">
        <v>14</v>
      </c>
    </row>
    <row r="31" spans="2:27" ht="20.25" customHeight="1" x14ac:dyDescent="0.15">
      <c r="B31" s="164">
        <v>15</v>
      </c>
      <c r="C31" s="165" t="s">
        <v>193</v>
      </c>
      <c r="D31" s="226">
        <v>30</v>
      </c>
      <c r="E31" s="226">
        <v>566</v>
      </c>
      <c r="F31" s="226">
        <v>13528240</v>
      </c>
      <c r="G31" s="226">
        <v>702</v>
      </c>
      <c r="H31" s="226">
        <v>1021</v>
      </c>
      <c r="I31" s="226">
        <v>10873190</v>
      </c>
      <c r="J31" s="226">
        <v>164</v>
      </c>
      <c r="K31" s="226">
        <v>277</v>
      </c>
      <c r="L31" s="226">
        <v>1825170</v>
      </c>
      <c r="M31" s="226">
        <v>896</v>
      </c>
      <c r="N31" s="278">
        <v>1864</v>
      </c>
      <c r="O31" s="350">
        <v>26226600</v>
      </c>
      <c r="P31" s="226">
        <v>506</v>
      </c>
      <c r="Q31" s="226">
        <v>600</v>
      </c>
      <c r="R31" s="226">
        <v>6433260</v>
      </c>
      <c r="S31" s="226">
        <v>30</v>
      </c>
      <c r="T31" s="226">
        <v>1581</v>
      </c>
      <c r="U31" s="226">
        <v>1060546</v>
      </c>
      <c r="V31" s="226">
        <v>0</v>
      </c>
      <c r="W31" s="226">
        <v>0</v>
      </c>
      <c r="X31" s="226">
        <v>0</v>
      </c>
      <c r="Y31" s="226">
        <v>1402</v>
      </c>
      <c r="Z31" s="278">
        <v>33720406</v>
      </c>
      <c r="AA31" s="173">
        <v>15</v>
      </c>
    </row>
    <row r="32" spans="2:27" ht="20.25" customHeight="1" x14ac:dyDescent="0.15">
      <c r="B32" s="164">
        <v>17</v>
      </c>
      <c r="C32" s="165" t="s">
        <v>194</v>
      </c>
      <c r="D32" s="226">
        <v>18</v>
      </c>
      <c r="E32" s="226">
        <v>277</v>
      </c>
      <c r="F32" s="226">
        <v>16075170</v>
      </c>
      <c r="G32" s="226">
        <v>892</v>
      </c>
      <c r="H32" s="226">
        <v>1130</v>
      </c>
      <c r="I32" s="226">
        <v>10463870</v>
      </c>
      <c r="J32" s="226">
        <v>216</v>
      </c>
      <c r="K32" s="226">
        <v>391</v>
      </c>
      <c r="L32" s="226">
        <v>2946450</v>
      </c>
      <c r="M32" s="226">
        <v>1126</v>
      </c>
      <c r="N32" s="278">
        <v>1798</v>
      </c>
      <c r="O32" s="350">
        <v>29485490</v>
      </c>
      <c r="P32" s="226">
        <v>533</v>
      </c>
      <c r="Q32" s="226">
        <v>603</v>
      </c>
      <c r="R32" s="226">
        <v>8168450</v>
      </c>
      <c r="S32" s="226">
        <v>17</v>
      </c>
      <c r="T32" s="226">
        <v>745</v>
      </c>
      <c r="U32" s="226">
        <v>490604</v>
      </c>
      <c r="V32" s="226">
        <v>3</v>
      </c>
      <c r="W32" s="226">
        <v>11</v>
      </c>
      <c r="X32" s="226">
        <v>131790</v>
      </c>
      <c r="Y32" s="226">
        <v>1662</v>
      </c>
      <c r="Z32" s="278">
        <v>38276334</v>
      </c>
      <c r="AA32" s="173">
        <v>17</v>
      </c>
    </row>
    <row r="33" spans="2:27" ht="20.25" customHeight="1" x14ac:dyDescent="0.15">
      <c r="B33" s="164">
        <v>20</v>
      </c>
      <c r="C33" s="165" t="s">
        <v>195</v>
      </c>
      <c r="D33" s="226">
        <v>6</v>
      </c>
      <c r="E33" s="226">
        <v>51</v>
      </c>
      <c r="F33" s="226">
        <v>3619790</v>
      </c>
      <c r="G33" s="226">
        <v>510</v>
      </c>
      <c r="H33" s="226">
        <v>933</v>
      </c>
      <c r="I33" s="226">
        <v>12557450</v>
      </c>
      <c r="J33" s="226">
        <v>118</v>
      </c>
      <c r="K33" s="226">
        <v>262</v>
      </c>
      <c r="L33" s="226">
        <v>2135990</v>
      </c>
      <c r="M33" s="226">
        <v>634</v>
      </c>
      <c r="N33" s="278">
        <v>1246</v>
      </c>
      <c r="O33" s="350">
        <v>18313230</v>
      </c>
      <c r="P33" s="226">
        <v>371</v>
      </c>
      <c r="Q33" s="226">
        <v>511</v>
      </c>
      <c r="R33" s="226">
        <v>6092030</v>
      </c>
      <c r="S33" s="226">
        <v>5</v>
      </c>
      <c r="T33" s="226">
        <v>78</v>
      </c>
      <c r="U33" s="226">
        <v>53018</v>
      </c>
      <c r="V33" s="226">
        <v>7</v>
      </c>
      <c r="W33" s="226">
        <v>26</v>
      </c>
      <c r="X33" s="226">
        <v>375520</v>
      </c>
      <c r="Y33" s="226">
        <v>1012</v>
      </c>
      <c r="Z33" s="278">
        <v>24833798</v>
      </c>
      <c r="AA33" s="173">
        <v>20</v>
      </c>
    </row>
    <row r="34" spans="2:27" ht="20.25" customHeight="1" x14ac:dyDescent="0.15">
      <c r="B34" s="166">
        <v>27</v>
      </c>
      <c r="C34" s="167" t="s">
        <v>196</v>
      </c>
      <c r="D34" s="403">
        <v>3</v>
      </c>
      <c r="E34" s="403">
        <v>9</v>
      </c>
      <c r="F34" s="403">
        <v>839380</v>
      </c>
      <c r="G34" s="403">
        <v>289</v>
      </c>
      <c r="H34" s="403">
        <v>366</v>
      </c>
      <c r="I34" s="403">
        <v>2623740</v>
      </c>
      <c r="J34" s="403">
        <v>69</v>
      </c>
      <c r="K34" s="403">
        <v>122</v>
      </c>
      <c r="L34" s="403">
        <v>998080</v>
      </c>
      <c r="M34" s="403">
        <v>361</v>
      </c>
      <c r="N34" s="404">
        <v>497</v>
      </c>
      <c r="O34" s="512">
        <v>4461200</v>
      </c>
      <c r="P34" s="403">
        <v>185</v>
      </c>
      <c r="Q34" s="403">
        <v>213</v>
      </c>
      <c r="R34" s="403">
        <v>1976090</v>
      </c>
      <c r="S34" s="403">
        <v>2</v>
      </c>
      <c r="T34" s="403">
        <v>10</v>
      </c>
      <c r="U34" s="403">
        <v>6650</v>
      </c>
      <c r="V34" s="403">
        <v>0</v>
      </c>
      <c r="W34" s="403">
        <v>0</v>
      </c>
      <c r="X34" s="403">
        <v>0</v>
      </c>
      <c r="Y34" s="403">
        <v>546</v>
      </c>
      <c r="Z34" s="404">
        <v>6443940</v>
      </c>
      <c r="AA34" s="174">
        <v>27</v>
      </c>
    </row>
    <row r="35" spans="2:27" ht="20.25" customHeight="1" x14ac:dyDescent="0.15">
      <c r="B35" s="164">
        <v>32</v>
      </c>
      <c r="C35" s="165" t="s">
        <v>197</v>
      </c>
      <c r="D35" s="226">
        <v>9</v>
      </c>
      <c r="E35" s="226">
        <v>46</v>
      </c>
      <c r="F35" s="226">
        <v>2479880</v>
      </c>
      <c r="G35" s="226">
        <v>467</v>
      </c>
      <c r="H35" s="226">
        <v>879</v>
      </c>
      <c r="I35" s="226">
        <v>8144690</v>
      </c>
      <c r="J35" s="226">
        <v>96</v>
      </c>
      <c r="K35" s="226">
        <v>167</v>
      </c>
      <c r="L35" s="226">
        <v>1003750</v>
      </c>
      <c r="M35" s="226">
        <v>572</v>
      </c>
      <c r="N35" s="278">
        <v>1092</v>
      </c>
      <c r="O35" s="350">
        <v>11628320</v>
      </c>
      <c r="P35" s="226">
        <v>381</v>
      </c>
      <c r="Q35" s="226">
        <v>485</v>
      </c>
      <c r="R35" s="226">
        <v>4530550</v>
      </c>
      <c r="S35" s="226">
        <v>8</v>
      </c>
      <c r="T35" s="226">
        <v>103</v>
      </c>
      <c r="U35" s="226">
        <v>71798</v>
      </c>
      <c r="V35" s="226">
        <v>0</v>
      </c>
      <c r="W35" s="226">
        <v>0</v>
      </c>
      <c r="X35" s="226">
        <v>0</v>
      </c>
      <c r="Y35" s="226">
        <v>953</v>
      </c>
      <c r="Z35" s="278">
        <v>16230668</v>
      </c>
      <c r="AA35" s="175">
        <v>32</v>
      </c>
    </row>
    <row r="36" spans="2:27" ht="20.25" customHeight="1" x14ac:dyDescent="0.15">
      <c r="B36" s="164">
        <v>33</v>
      </c>
      <c r="C36" s="165" t="s">
        <v>198</v>
      </c>
      <c r="D36" s="226">
        <v>35</v>
      </c>
      <c r="E36" s="226">
        <v>755</v>
      </c>
      <c r="F36" s="226">
        <v>15260410</v>
      </c>
      <c r="G36" s="226">
        <v>961</v>
      </c>
      <c r="H36" s="226">
        <v>1358</v>
      </c>
      <c r="I36" s="226">
        <v>13257220</v>
      </c>
      <c r="J36" s="226">
        <v>215</v>
      </c>
      <c r="K36" s="226">
        <v>372</v>
      </c>
      <c r="L36" s="226">
        <v>2527670</v>
      </c>
      <c r="M36" s="226">
        <v>1211</v>
      </c>
      <c r="N36" s="278">
        <v>2485</v>
      </c>
      <c r="O36" s="350">
        <v>31045300</v>
      </c>
      <c r="P36" s="226">
        <v>709</v>
      </c>
      <c r="Q36" s="226">
        <v>790</v>
      </c>
      <c r="R36" s="226">
        <v>9009390</v>
      </c>
      <c r="S36" s="226">
        <v>31</v>
      </c>
      <c r="T36" s="226">
        <v>2103</v>
      </c>
      <c r="U36" s="226">
        <v>1415460</v>
      </c>
      <c r="V36" s="226">
        <v>0</v>
      </c>
      <c r="W36" s="226">
        <v>0</v>
      </c>
      <c r="X36" s="226">
        <v>0</v>
      </c>
      <c r="Y36" s="226">
        <v>1920</v>
      </c>
      <c r="Z36" s="278">
        <v>41470150</v>
      </c>
      <c r="AA36" s="173">
        <v>33</v>
      </c>
    </row>
    <row r="37" spans="2:27" ht="20.25" customHeight="1" x14ac:dyDescent="0.15">
      <c r="B37" s="164">
        <v>35</v>
      </c>
      <c r="C37" s="165" t="s">
        <v>199</v>
      </c>
      <c r="D37" s="226">
        <v>23</v>
      </c>
      <c r="E37" s="226">
        <v>542</v>
      </c>
      <c r="F37" s="226">
        <v>7932340</v>
      </c>
      <c r="G37" s="226">
        <v>1196</v>
      </c>
      <c r="H37" s="226">
        <v>1636</v>
      </c>
      <c r="I37" s="226">
        <v>18346800</v>
      </c>
      <c r="J37" s="226">
        <v>263</v>
      </c>
      <c r="K37" s="226">
        <v>496</v>
      </c>
      <c r="L37" s="226">
        <v>2900570</v>
      </c>
      <c r="M37" s="226">
        <v>1482</v>
      </c>
      <c r="N37" s="278">
        <v>2674</v>
      </c>
      <c r="O37" s="350">
        <v>29179710</v>
      </c>
      <c r="P37" s="226">
        <v>786</v>
      </c>
      <c r="Q37" s="226">
        <v>896</v>
      </c>
      <c r="R37" s="226">
        <v>7656470</v>
      </c>
      <c r="S37" s="226">
        <v>23</v>
      </c>
      <c r="T37" s="226">
        <v>1587</v>
      </c>
      <c r="U37" s="226">
        <v>1108894</v>
      </c>
      <c r="V37" s="226">
        <v>4</v>
      </c>
      <c r="W37" s="226">
        <v>9</v>
      </c>
      <c r="X37" s="226">
        <v>130050</v>
      </c>
      <c r="Y37" s="226">
        <v>2272</v>
      </c>
      <c r="Z37" s="278">
        <v>38075124</v>
      </c>
      <c r="AA37" s="173">
        <v>35</v>
      </c>
    </row>
    <row r="38" spans="2:27" ht="20.25" customHeight="1" x14ac:dyDescent="0.15">
      <c r="B38" s="164">
        <v>42</v>
      </c>
      <c r="C38" s="165" t="s">
        <v>200</v>
      </c>
      <c r="D38" s="226">
        <v>10</v>
      </c>
      <c r="E38" s="226">
        <v>130</v>
      </c>
      <c r="F38" s="226">
        <v>4118380</v>
      </c>
      <c r="G38" s="226">
        <v>590</v>
      </c>
      <c r="H38" s="226">
        <v>819</v>
      </c>
      <c r="I38" s="226">
        <v>7552520</v>
      </c>
      <c r="J38" s="226">
        <v>106</v>
      </c>
      <c r="K38" s="226">
        <v>184</v>
      </c>
      <c r="L38" s="226">
        <v>1385690</v>
      </c>
      <c r="M38" s="226">
        <v>706</v>
      </c>
      <c r="N38" s="278">
        <v>1133</v>
      </c>
      <c r="O38" s="350">
        <v>13056590</v>
      </c>
      <c r="P38" s="226">
        <v>330</v>
      </c>
      <c r="Q38" s="226">
        <v>371</v>
      </c>
      <c r="R38" s="226">
        <v>2882770</v>
      </c>
      <c r="S38" s="226">
        <v>10</v>
      </c>
      <c r="T38" s="226">
        <v>366</v>
      </c>
      <c r="U38" s="226">
        <v>245618</v>
      </c>
      <c r="V38" s="226">
        <v>0</v>
      </c>
      <c r="W38" s="226">
        <v>0</v>
      </c>
      <c r="X38" s="226">
        <v>0</v>
      </c>
      <c r="Y38" s="226">
        <v>1036</v>
      </c>
      <c r="Z38" s="278">
        <v>16184978</v>
      </c>
      <c r="AA38" s="173">
        <v>42</v>
      </c>
    </row>
    <row r="39" spans="2:27" ht="20.25" customHeight="1" x14ac:dyDescent="0.15">
      <c r="B39" s="166">
        <v>48</v>
      </c>
      <c r="C39" s="167" t="s">
        <v>201</v>
      </c>
      <c r="D39" s="403">
        <v>24</v>
      </c>
      <c r="E39" s="403">
        <v>191</v>
      </c>
      <c r="F39" s="403">
        <v>11442120</v>
      </c>
      <c r="G39" s="403">
        <v>541</v>
      </c>
      <c r="H39" s="403">
        <v>747</v>
      </c>
      <c r="I39" s="403">
        <v>10770790</v>
      </c>
      <c r="J39" s="403">
        <v>187</v>
      </c>
      <c r="K39" s="403">
        <v>321</v>
      </c>
      <c r="L39" s="403">
        <v>2203350</v>
      </c>
      <c r="M39" s="403">
        <v>752</v>
      </c>
      <c r="N39" s="404">
        <v>1259</v>
      </c>
      <c r="O39" s="512">
        <v>24416260</v>
      </c>
      <c r="P39" s="403">
        <v>316</v>
      </c>
      <c r="Q39" s="403">
        <v>380</v>
      </c>
      <c r="R39" s="403">
        <v>4310010</v>
      </c>
      <c r="S39" s="403">
        <v>22</v>
      </c>
      <c r="T39" s="403">
        <v>427</v>
      </c>
      <c r="U39" s="403">
        <v>289488</v>
      </c>
      <c r="V39" s="403">
        <v>0</v>
      </c>
      <c r="W39" s="403">
        <v>0</v>
      </c>
      <c r="X39" s="403">
        <v>0</v>
      </c>
      <c r="Y39" s="403">
        <v>1068</v>
      </c>
      <c r="Z39" s="404">
        <v>29015758</v>
      </c>
      <c r="AA39" s="174">
        <v>48</v>
      </c>
    </row>
    <row r="40" spans="2:27" ht="20.25" customHeight="1" x14ac:dyDescent="0.15">
      <c r="B40" s="164">
        <v>49</v>
      </c>
      <c r="C40" s="165" t="s">
        <v>202</v>
      </c>
      <c r="D40" s="226">
        <v>32</v>
      </c>
      <c r="E40" s="226">
        <v>293</v>
      </c>
      <c r="F40" s="226">
        <v>19895110</v>
      </c>
      <c r="G40" s="226">
        <v>979</v>
      </c>
      <c r="H40" s="226">
        <v>1409</v>
      </c>
      <c r="I40" s="226">
        <v>20999230</v>
      </c>
      <c r="J40" s="226">
        <v>237</v>
      </c>
      <c r="K40" s="226">
        <v>422</v>
      </c>
      <c r="L40" s="226">
        <v>2942610</v>
      </c>
      <c r="M40" s="226">
        <v>1248</v>
      </c>
      <c r="N40" s="278">
        <v>2124</v>
      </c>
      <c r="O40" s="350">
        <v>43836950</v>
      </c>
      <c r="P40" s="226">
        <v>652</v>
      </c>
      <c r="Q40" s="226">
        <v>759</v>
      </c>
      <c r="R40" s="226">
        <v>7607730</v>
      </c>
      <c r="S40" s="226">
        <v>29</v>
      </c>
      <c r="T40" s="226">
        <v>638</v>
      </c>
      <c r="U40" s="226">
        <v>434699</v>
      </c>
      <c r="V40" s="226">
        <v>3</v>
      </c>
      <c r="W40" s="226">
        <v>20</v>
      </c>
      <c r="X40" s="226">
        <v>192860</v>
      </c>
      <c r="Y40" s="226">
        <v>1903</v>
      </c>
      <c r="Z40" s="278">
        <v>52072239</v>
      </c>
      <c r="AA40" s="175">
        <v>49</v>
      </c>
    </row>
    <row r="41" spans="2:27" ht="20.25" customHeight="1" x14ac:dyDescent="0.15">
      <c r="B41" s="164">
        <v>53</v>
      </c>
      <c r="C41" s="165" t="s">
        <v>203</v>
      </c>
      <c r="D41" s="226">
        <v>6</v>
      </c>
      <c r="E41" s="226">
        <v>108</v>
      </c>
      <c r="F41" s="226">
        <v>2945150</v>
      </c>
      <c r="G41" s="226">
        <v>314</v>
      </c>
      <c r="H41" s="226">
        <v>452</v>
      </c>
      <c r="I41" s="226">
        <v>3369640</v>
      </c>
      <c r="J41" s="226">
        <v>77</v>
      </c>
      <c r="K41" s="226">
        <v>151</v>
      </c>
      <c r="L41" s="226">
        <v>1112680</v>
      </c>
      <c r="M41" s="226">
        <v>397</v>
      </c>
      <c r="N41" s="278">
        <v>711</v>
      </c>
      <c r="O41" s="350">
        <v>7427470</v>
      </c>
      <c r="P41" s="226">
        <v>155</v>
      </c>
      <c r="Q41" s="226">
        <v>180</v>
      </c>
      <c r="R41" s="226">
        <v>2435740</v>
      </c>
      <c r="S41" s="226">
        <v>3</v>
      </c>
      <c r="T41" s="226">
        <v>152</v>
      </c>
      <c r="U41" s="226">
        <v>111582</v>
      </c>
      <c r="V41" s="226">
        <v>0</v>
      </c>
      <c r="W41" s="226">
        <v>0</v>
      </c>
      <c r="X41" s="226">
        <v>0</v>
      </c>
      <c r="Y41" s="226">
        <v>552</v>
      </c>
      <c r="Z41" s="278">
        <v>9974792</v>
      </c>
      <c r="AA41" s="173">
        <v>53</v>
      </c>
    </row>
    <row r="42" spans="2:27" ht="20.25" customHeight="1" x14ac:dyDescent="0.15">
      <c r="B42" s="164">
        <v>57</v>
      </c>
      <c r="C42" s="165" t="s">
        <v>204</v>
      </c>
      <c r="D42" s="226">
        <v>1</v>
      </c>
      <c r="E42" s="226">
        <v>7</v>
      </c>
      <c r="F42" s="226">
        <v>483150</v>
      </c>
      <c r="G42" s="226">
        <v>152</v>
      </c>
      <c r="H42" s="226">
        <v>297</v>
      </c>
      <c r="I42" s="226">
        <v>2975100</v>
      </c>
      <c r="J42" s="226">
        <v>43</v>
      </c>
      <c r="K42" s="226">
        <v>77</v>
      </c>
      <c r="L42" s="226">
        <v>493160</v>
      </c>
      <c r="M42" s="226">
        <v>196</v>
      </c>
      <c r="N42" s="278">
        <v>381</v>
      </c>
      <c r="O42" s="350">
        <v>3951410</v>
      </c>
      <c r="P42" s="226">
        <v>106</v>
      </c>
      <c r="Q42" s="226">
        <v>125</v>
      </c>
      <c r="R42" s="226">
        <v>1091480</v>
      </c>
      <c r="S42" s="226">
        <v>1</v>
      </c>
      <c r="T42" s="226">
        <v>13</v>
      </c>
      <c r="U42" s="226">
        <v>8852</v>
      </c>
      <c r="V42" s="226">
        <v>0</v>
      </c>
      <c r="W42" s="226">
        <v>0</v>
      </c>
      <c r="X42" s="226">
        <v>0</v>
      </c>
      <c r="Y42" s="226">
        <v>302</v>
      </c>
      <c r="Z42" s="278">
        <v>5051742</v>
      </c>
      <c r="AA42" s="173">
        <v>57</v>
      </c>
    </row>
    <row r="43" spans="2:27" ht="20.25" customHeight="1" x14ac:dyDescent="0.15">
      <c r="B43" s="164">
        <v>58</v>
      </c>
      <c r="C43" s="165" t="s">
        <v>205</v>
      </c>
      <c r="D43" s="226">
        <v>6</v>
      </c>
      <c r="E43" s="226">
        <v>111</v>
      </c>
      <c r="F43" s="226">
        <v>2176330</v>
      </c>
      <c r="G43" s="226">
        <v>479</v>
      </c>
      <c r="H43" s="226">
        <v>647</v>
      </c>
      <c r="I43" s="226">
        <v>6762930</v>
      </c>
      <c r="J43" s="226">
        <v>93</v>
      </c>
      <c r="K43" s="226">
        <v>196</v>
      </c>
      <c r="L43" s="226">
        <v>1279050</v>
      </c>
      <c r="M43" s="226">
        <v>578</v>
      </c>
      <c r="N43" s="278">
        <v>954</v>
      </c>
      <c r="O43" s="350">
        <v>10218310</v>
      </c>
      <c r="P43" s="226">
        <v>357</v>
      </c>
      <c r="Q43" s="226">
        <v>382</v>
      </c>
      <c r="R43" s="226">
        <v>4138290</v>
      </c>
      <c r="S43" s="226">
        <v>6</v>
      </c>
      <c r="T43" s="226">
        <v>308</v>
      </c>
      <c r="U43" s="226">
        <v>203110</v>
      </c>
      <c r="V43" s="226">
        <v>0</v>
      </c>
      <c r="W43" s="226">
        <v>0</v>
      </c>
      <c r="X43" s="226">
        <v>0</v>
      </c>
      <c r="Y43" s="226">
        <v>935</v>
      </c>
      <c r="Z43" s="278">
        <v>14559710</v>
      </c>
      <c r="AA43" s="173">
        <v>58</v>
      </c>
    </row>
    <row r="44" spans="2:27" ht="20.25" customHeight="1" x14ac:dyDescent="0.15">
      <c r="B44" s="166">
        <v>59</v>
      </c>
      <c r="C44" s="167" t="s">
        <v>206</v>
      </c>
      <c r="D44" s="403">
        <v>12</v>
      </c>
      <c r="E44" s="403">
        <v>141</v>
      </c>
      <c r="F44" s="403">
        <v>6799220</v>
      </c>
      <c r="G44" s="403">
        <v>807</v>
      </c>
      <c r="H44" s="403">
        <v>1086</v>
      </c>
      <c r="I44" s="403">
        <v>13275950</v>
      </c>
      <c r="J44" s="403">
        <v>188</v>
      </c>
      <c r="K44" s="403">
        <v>315</v>
      </c>
      <c r="L44" s="403">
        <v>2023610</v>
      </c>
      <c r="M44" s="403">
        <v>1007</v>
      </c>
      <c r="N44" s="404">
        <v>1542</v>
      </c>
      <c r="O44" s="512">
        <v>22098780</v>
      </c>
      <c r="P44" s="403">
        <v>505</v>
      </c>
      <c r="Q44" s="403">
        <v>563</v>
      </c>
      <c r="R44" s="403">
        <v>6348810</v>
      </c>
      <c r="S44" s="403">
        <v>12</v>
      </c>
      <c r="T44" s="403">
        <v>376</v>
      </c>
      <c r="U44" s="403">
        <v>254864</v>
      </c>
      <c r="V44" s="403">
        <v>0</v>
      </c>
      <c r="W44" s="403">
        <v>0</v>
      </c>
      <c r="X44" s="403">
        <v>0</v>
      </c>
      <c r="Y44" s="403">
        <v>1512</v>
      </c>
      <c r="Z44" s="404">
        <v>28702454</v>
      </c>
      <c r="AA44" s="174">
        <v>59</v>
      </c>
    </row>
    <row r="45" spans="2:27" ht="20.25" customHeight="1" x14ac:dyDescent="0.15">
      <c r="B45" s="164">
        <v>62</v>
      </c>
      <c r="C45" s="165" t="s">
        <v>207</v>
      </c>
      <c r="D45" s="226">
        <v>9</v>
      </c>
      <c r="E45" s="226">
        <v>191</v>
      </c>
      <c r="F45" s="226">
        <v>8164740</v>
      </c>
      <c r="G45" s="226">
        <v>98</v>
      </c>
      <c r="H45" s="226">
        <v>171</v>
      </c>
      <c r="I45" s="226">
        <v>2691650</v>
      </c>
      <c r="J45" s="226">
        <v>17</v>
      </c>
      <c r="K45" s="226">
        <v>38</v>
      </c>
      <c r="L45" s="226">
        <v>525560</v>
      </c>
      <c r="M45" s="226">
        <v>124</v>
      </c>
      <c r="N45" s="278">
        <v>400</v>
      </c>
      <c r="O45" s="350">
        <v>11381950</v>
      </c>
      <c r="P45" s="226">
        <v>51</v>
      </c>
      <c r="Q45" s="226">
        <v>77</v>
      </c>
      <c r="R45" s="226">
        <v>543340</v>
      </c>
      <c r="S45" s="226">
        <v>8</v>
      </c>
      <c r="T45" s="226">
        <v>152</v>
      </c>
      <c r="U45" s="226">
        <v>101181</v>
      </c>
      <c r="V45" s="226">
        <v>0</v>
      </c>
      <c r="W45" s="226">
        <v>0</v>
      </c>
      <c r="X45" s="226">
        <v>0</v>
      </c>
      <c r="Y45" s="226">
        <v>175</v>
      </c>
      <c r="Z45" s="278">
        <v>12026471</v>
      </c>
      <c r="AA45" s="175">
        <v>62</v>
      </c>
    </row>
    <row r="46" spans="2:27" ht="20.25" customHeight="1" x14ac:dyDescent="0.15">
      <c r="B46" s="164">
        <v>82</v>
      </c>
      <c r="C46" s="165" t="s">
        <v>208</v>
      </c>
      <c r="D46" s="226">
        <v>2</v>
      </c>
      <c r="E46" s="226">
        <v>8</v>
      </c>
      <c r="F46" s="226">
        <v>497180</v>
      </c>
      <c r="G46" s="226">
        <v>355</v>
      </c>
      <c r="H46" s="226">
        <v>445</v>
      </c>
      <c r="I46" s="226">
        <v>4156260</v>
      </c>
      <c r="J46" s="226">
        <v>42</v>
      </c>
      <c r="K46" s="226">
        <v>70</v>
      </c>
      <c r="L46" s="226">
        <v>507050</v>
      </c>
      <c r="M46" s="226">
        <v>399</v>
      </c>
      <c r="N46" s="278">
        <v>523</v>
      </c>
      <c r="O46" s="350">
        <v>5160490</v>
      </c>
      <c r="P46" s="226">
        <v>260</v>
      </c>
      <c r="Q46" s="226">
        <v>296</v>
      </c>
      <c r="R46" s="226">
        <v>3324080</v>
      </c>
      <c r="S46" s="226">
        <v>2</v>
      </c>
      <c r="T46" s="226">
        <v>12</v>
      </c>
      <c r="U46" s="226">
        <v>8080</v>
      </c>
      <c r="V46" s="226">
        <v>0</v>
      </c>
      <c r="W46" s="226">
        <v>0</v>
      </c>
      <c r="X46" s="226">
        <v>0</v>
      </c>
      <c r="Y46" s="226">
        <v>659</v>
      </c>
      <c r="Z46" s="278">
        <v>8492650</v>
      </c>
      <c r="AA46" s="173">
        <v>82</v>
      </c>
    </row>
    <row r="47" spans="2:27" ht="20.25" customHeight="1" x14ac:dyDescent="0.15">
      <c r="B47" s="164">
        <v>86</v>
      </c>
      <c r="C47" s="165" t="s">
        <v>209</v>
      </c>
      <c r="D47" s="226">
        <v>3</v>
      </c>
      <c r="E47" s="226">
        <v>16</v>
      </c>
      <c r="F47" s="226">
        <v>1011680</v>
      </c>
      <c r="G47" s="226">
        <v>253</v>
      </c>
      <c r="H47" s="226">
        <v>405</v>
      </c>
      <c r="I47" s="226">
        <v>2839340</v>
      </c>
      <c r="J47" s="226">
        <v>85</v>
      </c>
      <c r="K47" s="226">
        <v>185</v>
      </c>
      <c r="L47" s="226">
        <v>1125870</v>
      </c>
      <c r="M47" s="226">
        <v>341</v>
      </c>
      <c r="N47" s="278">
        <v>606</v>
      </c>
      <c r="O47" s="350">
        <v>4976890</v>
      </c>
      <c r="P47" s="226">
        <v>159</v>
      </c>
      <c r="Q47" s="226">
        <v>191</v>
      </c>
      <c r="R47" s="226">
        <v>2229310</v>
      </c>
      <c r="S47" s="226">
        <v>3</v>
      </c>
      <c r="T47" s="226">
        <v>33</v>
      </c>
      <c r="U47" s="226">
        <v>22912</v>
      </c>
      <c r="V47" s="226">
        <v>0</v>
      </c>
      <c r="W47" s="226">
        <v>0</v>
      </c>
      <c r="X47" s="226">
        <v>0</v>
      </c>
      <c r="Y47" s="226">
        <v>500</v>
      </c>
      <c r="Z47" s="278">
        <v>7229112</v>
      </c>
      <c r="AA47" s="173">
        <v>86</v>
      </c>
    </row>
    <row r="48" spans="2:27" ht="20.25" customHeight="1" x14ac:dyDescent="0.15">
      <c r="B48" s="164">
        <v>89</v>
      </c>
      <c r="C48" s="165" t="s">
        <v>210</v>
      </c>
      <c r="D48" s="226">
        <v>14</v>
      </c>
      <c r="E48" s="226">
        <v>219</v>
      </c>
      <c r="F48" s="226">
        <v>8012330</v>
      </c>
      <c r="G48" s="226">
        <v>464</v>
      </c>
      <c r="H48" s="226">
        <v>809</v>
      </c>
      <c r="I48" s="226">
        <v>13500810</v>
      </c>
      <c r="J48" s="226">
        <v>89</v>
      </c>
      <c r="K48" s="226">
        <v>173</v>
      </c>
      <c r="L48" s="226">
        <v>1003180</v>
      </c>
      <c r="M48" s="226">
        <v>567</v>
      </c>
      <c r="N48" s="278">
        <v>1201</v>
      </c>
      <c r="O48" s="350">
        <v>22516320</v>
      </c>
      <c r="P48" s="226">
        <v>271</v>
      </c>
      <c r="Q48" s="226">
        <v>332</v>
      </c>
      <c r="R48" s="226">
        <v>4998180</v>
      </c>
      <c r="S48" s="226">
        <v>12</v>
      </c>
      <c r="T48" s="226">
        <v>446</v>
      </c>
      <c r="U48" s="226">
        <v>305194</v>
      </c>
      <c r="V48" s="226">
        <v>0</v>
      </c>
      <c r="W48" s="226">
        <v>0</v>
      </c>
      <c r="X48" s="226">
        <v>0</v>
      </c>
      <c r="Y48" s="226">
        <v>838</v>
      </c>
      <c r="Z48" s="278">
        <v>27819694</v>
      </c>
      <c r="AA48" s="173">
        <v>89</v>
      </c>
    </row>
    <row r="49" spans="2:27" ht="20.25" customHeight="1" x14ac:dyDescent="0.15">
      <c r="B49" s="166">
        <v>90</v>
      </c>
      <c r="C49" s="167" t="s">
        <v>211</v>
      </c>
      <c r="D49" s="403">
        <v>17</v>
      </c>
      <c r="E49" s="403">
        <v>318</v>
      </c>
      <c r="F49" s="403">
        <v>6696920</v>
      </c>
      <c r="G49" s="403">
        <v>511</v>
      </c>
      <c r="H49" s="403">
        <v>1127</v>
      </c>
      <c r="I49" s="403">
        <v>14478570</v>
      </c>
      <c r="J49" s="403">
        <v>156</v>
      </c>
      <c r="K49" s="403">
        <v>274</v>
      </c>
      <c r="L49" s="403">
        <v>1921200</v>
      </c>
      <c r="M49" s="403">
        <v>684</v>
      </c>
      <c r="N49" s="404">
        <v>1719</v>
      </c>
      <c r="O49" s="512">
        <v>23096690</v>
      </c>
      <c r="P49" s="403">
        <v>351</v>
      </c>
      <c r="Q49" s="403">
        <v>436</v>
      </c>
      <c r="R49" s="403">
        <v>5048700</v>
      </c>
      <c r="S49" s="403">
        <v>16</v>
      </c>
      <c r="T49" s="403">
        <v>893</v>
      </c>
      <c r="U49" s="403">
        <v>578382</v>
      </c>
      <c r="V49" s="403">
        <v>26</v>
      </c>
      <c r="W49" s="403">
        <v>207</v>
      </c>
      <c r="X49" s="403">
        <v>2413730</v>
      </c>
      <c r="Y49" s="403">
        <v>1061</v>
      </c>
      <c r="Z49" s="404">
        <v>31137502</v>
      </c>
      <c r="AA49" s="174">
        <v>90</v>
      </c>
    </row>
    <row r="50" spans="2:27" ht="20.25" customHeight="1" x14ac:dyDescent="0.15">
      <c r="B50" s="164">
        <v>92</v>
      </c>
      <c r="C50" s="165" t="s">
        <v>212</v>
      </c>
      <c r="D50" s="226">
        <v>5</v>
      </c>
      <c r="E50" s="226">
        <v>27</v>
      </c>
      <c r="F50" s="226">
        <v>1866680</v>
      </c>
      <c r="G50" s="226">
        <v>202</v>
      </c>
      <c r="H50" s="226">
        <v>264</v>
      </c>
      <c r="I50" s="226">
        <v>2202040</v>
      </c>
      <c r="J50" s="226">
        <v>52</v>
      </c>
      <c r="K50" s="226">
        <v>88</v>
      </c>
      <c r="L50" s="226">
        <v>524530</v>
      </c>
      <c r="M50" s="226">
        <v>259</v>
      </c>
      <c r="N50" s="278">
        <v>379</v>
      </c>
      <c r="O50" s="350">
        <v>4593250</v>
      </c>
      <c r="P50" s="226">
        <v>140</v>
      </c>
      <c r="Q50" s="226">
        <v>150</v>
      </c>
      <c r="R50" s="226">
        <v>1127000</v>
      </c>
      <c r="S50" s="226">
        <v>5</v>
      </c>
      <c r="T50" s="226">
        <v>63</v>
      </c>
      <c r="U50" s="226">
        <v>40670</v>
      </c>
      <c r="V50" s="226">
        <v>0</v>
      </c>
      <c r="W50" s="226">
        <v>0</v>
      </c>
      <c r="X50" s="226">
        <v>0</v>
      </c>
      <c r="Y50" s="226">
        <v>399</v>
      </c>
      <c r="Z50" s="278">
        <v>5760920</v>
      </c>
      <c r="AA50" s="175">
        <v>92</v>
      </c>
    </row>
    <row r="51" spans="2:27" ht="20.25" customHeight="1" x14ac:dyDescent="0.15">
      <c r="B51" s="164">
        <v>93</v>
      </c>
      <c r="C51" s="165" t="s">
        <v>213</v>
      </c>
      <c r="D51" s="226">
        <v>48</v>
      </c>
      <c r="E51" s="226">
        <v>630</v>
      </c>
      <c r="F51" s="226">
        <v>31372560</v>
      </c>
      <c r="G51" s="226">
        <v>2040</v>
      </c>
      <c r="H51" s="226">
        <v>3091</v>
      </c>
      <c r="I51" s="226">
        <v>32886690</v>
      </c>
      <c r="J51" s="226">
        <v>514</v>
      </c>
      <c r="K51" s="226">
        <v>924</v>
      </c>
      <c r="L51" s="226">
        <v>6104540</v>
      </c>
      <c r="M51" s="226">
        <v>2602</v>
      </c>
      <c r="N51" s="278">
        <v>4645</v>
      </c>
      <c r="O51" s="350">
        <v>70363790</v>
      </c>
      <c r="P51" s="226">
        <v>1275</v>
      </c>
      <c r="Q51" s="226">
        <v>1505</v>
      </c>
      <c r="R51" s="226">
        <v>15873770</v>
      </c>
      <c r="S51" s="226">
        <v>44</v>
      </c>
      <c r="T51" s="226">
        <v>1582</v>
      </c>
      <c r="U51" s="226">
        <v>1057422</v>
      </c>
      <c r="V51" s="226">
        <v>2</v>
      </c>
      <c r="W51" s="226">
        <v>7</v>
      </c>
      <c r="X51" s="226">
        <v>93350</v>
      </c>
      <c r="Y51" s="226">
        <v>3879</v>
      </c>
      <c r="Z51" s="278">
        <v>87388332</v>
      </c>
      <c r="AA51" s="173">
        <v>93</v>
      </c>
    </row>
    <row r="52" spans="2:27" ht="20.25" customHeight="1" x14ac:dyDescent="0.15">
      <c r="B52" s="164">
        <v>94</v>
      </c>
      <c r="C52" s="165" t="s">
        <v>90</v>
      </c>
      <c r="D52" s="226">
        <v>59</v>
      </c>
      <c r="E52" s="226">
        <v>1034</v>
      </c>
      <c r="F52" s="226">
        <v>29227750</v>
      </c>
      <c r="G52" s="226">
        <v>1567</v>
      </c>
      <c r="H52" s="226">
        <v>2373</v>
      </c>
      <c r="I52" s="226">
        <v>27606850</v>
      </c>
      <c r="J52" s="226">
        <v>364</v>
      </c>
      <c r="K52" s="226">
        <v>681</v>
      </c>
      <c r="L52" s="226">
        <v>4802650</v>
      </c>
      <c r="M52" s="226">
        <v>1990</v>
      </c>
      <c r="N52" s="278">
        <v>4088</v>
      </c>
      <c r="O52" s="350">
        <v>61637250</v>
      </c>
      <c r="P52" s="226">
        <v>1021</v>
      </c>
      <c r="Q52" s="226">
        <v>1270</v>
      </c>
      <c r="R52" s="226">
        <v>12437940</v>
      </c>
      <c r="S52" s="226">
        <v>55</v>
      </c>
      <c r="T52" s="226">
        <v>2806</v>
      </c>
      <c r="U52" s="226">
        <v>1852720</v>
      </c>
      <c r="V52" s="226">
        <v>1</v>
      </c>
      <c r="W52" s="226">
        <v>8</v>
      </c>
      <c r="X52" s="226">
        <v>81560</v>
      </c>
      <c r="Y52" s="226">
        <v>3012</v>
      </c>
      <c r="Z52" s="278">
        <v>76009470</v>
      </c>
      <c r="AA52" s="173">
        <v>94</v>
      </c>
    </row>
    <row r="53" spans="2:27" ht="20.25" customHeight="1" x14ac:dyDescent="0.15">
      <c r="B53" s="164">
        <v>95</v>
      </c>
      <c r="C53" s="165" t="s">
        <v>214</v>
      </c>
      <c r="D53" s="226">
        <v>5</v>
      </c>
      <c r="E53" s="226">
        <v>38</v>
      </c>
      <c r="F53" s="226">
        <v>3159914</v>
      </c>
      <c r="G53" s="226">
        <v>277</v>
      </c>
      <c r="H53" s="226">
        <v>341</v>
      </c>
      <c r="I53" s="226">
        <v>2801658</v>
      </c>
      <c r="J53" s="226">
        <v>68</v>
      </c>
      <c r="K53" s="226">
        <v>116</v>
      </c>
      <c r="L53" s="226">
        <v>937480</v>
      </c>
      <c r="M53" s="226">
        <v>350</v>
      </c>
      <c r="N53" s="278">
        <v>495</v>
      </c>
      <c r="O53" s="350">
        <v>6899052</v>
      </c>
      <c r="P53" s="226">
        <v>198</v>
      </c>
      <c r="Q53" s="226">
        <v>217</v>
      </c>
      <c r="R53" s="226">
        <v>1524220</v>
      </c>
      <c r="S53" s="226">
        <v>6</v>
      </c>
      <c r="T53" s="226">
        <v>219</v>
      </c>
      <c r="U53" s="226">
        <v>67298</v>
      </c>
      <c r="V53" s="226">
        <v>0</v>
      </c>
      <c r="W53" s="226">
        <v>0</v>
      </c>
      <c r="X53" s="226">
        <v>0</v>
      </c>
      <c r="Y53" s="226">
        <v>548</v>
      </c>
      <c r="Z53" s="278">
        <v>8490570</v>
      </c>
      <c r="AA53" s="173">
        <v>95</v>
      </c>
    </row>
    <row r="54" spans="2:27" ht="20.25" customHeight="1" x14ac:dyDescent="0.15">
      <c r="B54" s="166">
        <v>96</v>
      </c>
      <c r="C54" s="167" t="s">
        <v>215</v>
      </c>
      <c r="D54" s="403">
        <v>19</v>
      </c>
      <c r="E54" s="403">
        <v>213</v>
      </c>
      <c r="F54" s="403">
        <v>10402170</v>
      </c>
      <c r="G54" s="403">
        <v>851</v>
      </c>
      <c r="H54" s="403">
        <v>1151</v>
      </c>
      <c r="I54" s="403">
        <v>8494440</v>
      </c>
      <c r="J54" s="403">
        <v>195</v>
      </c>
      <c r="K54" s="403">
        <v>360</v>
      </c>
      <c r="L54" s="403">
        <v>3732840</v>
      </c>
      <c r="M54" s="403">
        <v>1065</v>
      </c>
      <c r="N54" s="404">
        <v>1724</v>
      </c>
      <c r="O54" s="512">
        <v>22629450</v>
      </c>
      <c r="P54" s="403">
        <v>483</v>
      </c>
      <c r="Q54" s="403">
        <v>536</v>
      </c>
      <c r="R54" s="403">
        <v>5888850</v>
      </c>
      <c r="S54" s="403">
        <v>20</v>
      </c>
      <c r="T54" s="403">
        <v>591</v>
      </c>
      <c r="U54" s="403">
        <v>369838</v>
      </c>
      <c r="V54" s="403">
        <v>0</v>
      </c>
      <c r="W54" s="403">
        <v>0</v>
      </c>
      <c r="X54" s="403">
        <v>0</v>
      </c>
      <c r="Y54" s="403">
        <v>1548</v>
      </c>
      <c r="Z54" s="404">
        <v>28888138</v>
      </c>
      <c r="AA54" s="174">
        <v>96</v>
      </c>
    </row>
    <row r="55" spans="2:27" ht="20.25" customHeight="1" x14ac:dyDescent="0.15">
      <c r="B55" s="164">
        <v>97</v>
      </c>
      <c r="C55" s="165" t="s">
        <v>216</v>
      </c>
      <c r="D55" s="226">
        <v>25</v>
      </c>
      <c r="E55" s="226">
        <v>425</v>
      </c>
      <c r="F55" s="226">
        <v>16173710</v>
      </c>
      <c r="G55" s="226">
        <v>763</v>
      </c>
      <c r="H55" s="226">
        <v>1144</v>
      </c>
      <c r="I55" s="226">
        <v>9945930</v>
      </c>
      <c r="J55" s="226">
        <v>190</v>
      </c>
      <c r="K55" s="226">
        <v>365</v>
      </c>
      <c r="L55" s="226">
        <v>2172800</v>
      </c>
      <c r="M55" s="226">
        <v>978</v>
      </c>
      <c r="N55" s="278">
        <v>1934</v>
      </c>
      <c r="O55" s="350">
        <v>28292440</v>
      </c>
      <c r="P55" s="226">
        <v>417</v>
      </c>
      <c r="Q55" s="226">
        <v>507</v>
      </c>
      <c r="R55" s="226">
        <v>11323250</v>
      </c>
      <c r="S55" s="226">
        <v>23</v>
      </c>
      <c r="T55" s="226">
        <v>914</v>
      </c>
      <c r="U55" s="226">
        <v>597467</v>
      </c>
      <c r="V55" s="226">
        <v>11</v>
      </c>
      <c r="W55" s="226">
        <v>110</v>
      </c>
      <c r="X55" s="226">
        <v>1090120</v>
      </c>
      <c r="Y55" s="226">
        <v>1406</v>
      </c>
      <c r="Z55" s="278">
        <v>41303277</v>
      </c>
      <c r="AA55" s="175">
        <v>97</v>
      </c>
    </row>
    <row r="56" spans="2:27" ht="20.25" customHeight="1" x14ac:dyDescent="0.15">
      <c r="B56" s="164">
        <v>98</v>
      </c>
      <c r="C56" s="165" t="s">
        <v>217</v>
      </c>
      <c r="D56" s="226">
        <v>16</v>
      </c>
      <c r="E56" s="226">
        <v>239</v>
      </c>
      <c r="F56" s="226">
        <v>8016380</v>
      </c>
      <c r="G56" s="226">
        <v>1560</v>
      </c>
      <c r="H56" s="226">
        <v>2645</v>
      </c>
      <c r="I56" s="226">
        <v>21970000</v>
      </c>
      <c r="J56" s="226">
        <v>417</v>
      </c>
      <c r="K56" s="226">
        <v>721</v>
      </c>
      <c r="L56" s="226">
        <v>5137050</v>
      </c>
      <c r="M56" s="226">
        <v>1993</v>
      </c>
      <c r="N56" s="278">
        <v>3605</v>
      </c>
      <c r="O56" s="350">
        <v>35123430</v>
      </c>
      <c r="P56" s="226">
        <v>1058</v>
      </c>
      <c r="Q56" s="226">
        <v>1289</v>
      </c>
      <c r="R56" s="226">
        <v>14361390</v>
      </c>
      <c r="S56" s="226">
        <v>16</v>
      </c>
      <c r="T56" s="226">
        <v>641</v>
      </c>
      <c r="U56" s="226">
        <v>422626</v>
      </c>
      <c r="V56" s="226">
        <v>0</v>
      </c>
      <c r="W56" s="226">
        <v>0</v>
      </c>
      <c r="X56" s="226">
        <v>0</v>
      </c>
      <c r="Y56" s="226">
        <v>3051</v>
      </c>
      <c r="Z56" s="278">
        <v>49907446</v>
      </c>
      <c r="AA56" s="173">
        <v>98</v>
      </c>
    </row>
    <row r="57" spans="2:27" ht="20.25" customHeight="1" x14ac:dyDescent="0.15">
      <c r="B57" s="164">
        <v>99</v>
      </c>
      <c r="C57" s="165" t="s">
        <v>181</v>
      </c>
      <c r="D57" s="226">
        <v>28</v>
      </c>
      <c r="E57" s="226">
        <v>450</v>
      </c>
      <c r="F57" s="226">
        <v>15844640</v>
      </c>
      <c r="G57" s="226">
        <v>688</v>
      </c>
      <c r="H57" s="226">
        <v>895</v>
      </c>
      <c r="I57" s="226">
        <v>9081870</v>
      </c>
      <c r="J57" s="226">
        <v>192</v>
      </c>
      <c r="K57" s="226">
        <v>388</v>
      </c>
      <c r="L57" s="226">
        <v>2558250</v>
      </c>
      <c r="M57" s="226">
        <v>908</v>
      </c>
      <c r="N57" s="278">
        <v>1733</v>
      </c>
      <c r="O57" s="350">
        <v>27484760</v>
      </c>
      <c r="P57" s="226">
        <v>429</v>
      </c>
      <c r="Q57" s="226">
        <v>503</v>
      </c>
      <c r="R57" s="226">
        <v>6095160</v>
      </c>
      <c r="S57" s="226">
        <v>27</v>
      </c>
      <c r="T57" s="226">
        <v>1225</v>
      </c>
      <c r="U57" s="226">
        <v>858012</v>
      </c>
      <c r="V57" s="226">
        <v>13</v>
      </c>
      <c r="W57" s="226">
        <v>43</v>
      </c>
      <c r="X57" s="226">
        <v>450150</v>
      </c>
      <c r="Y57" s="226">
        <v>1350</v>
      </c>
      <c r="Z57" s="278">
        <v>34888082</v>
      </c>
      <c r="AA57" s="173">
        <v>99</v>
      </c>
    </row>
    <row r="58" spans="2:27" ht="20.25" customHeight="1" x14ac:dyDescent="0.15">
      <c r="B58" s="164">
        <v>100</v>
      </c>
      <c r="C58" s="165" t="s">
        <v>218</v>
      </c>
      <c r="D58" s="226">
        <v>17</v>
      </c>
      <c r="E58" s="226">
        <v>160</v>
      </c>
      <c r="F58" s="226">
        <v>8436830</v>
      </c>
      <c r="G58" s="226">
        <v>728</v>
      </c>
      <c r="H58" s="226">
        <v>1180</v>
      </c>
      <c r="I58" s="226">
        <v>15624580</v>
      </c>
      <c r="J58" s="226">
        <v>168</v>
      </c>
      <c r="K58" s="226">
        <v>336</v>
      </c>
      <c r="L58" s="226">
        <v>2303090</v>
      </c>
      <c r="M58" s="226">
        <v>913</v>
      </c>
      <c r="N58" s="278">
        <v>1676</v>
      </c>
      <c r="O58" s="350">
        <v>26364500</v>
      </c>
      <c r="P58" s="226">
        <v>484</v>
      </c>
      <c r="Q58" s="226">
        <v>565</v>
      </c>
      <c r="R58" s="226">
        <v>7020190</v>
      </c>
      <c r="S58" s="226">
        <v>16</v>
      </c>
      <c r="T58" s="226">
        <v>353</v>
      </c>
      <c r="U58" s="226">
        <v>226292</v>
      </c>
      <c r="V58" s="226">
        <v>0</v>
      </c>
      <c r="W58" s="226">
        <v>0</v>
      </c>
      <c r="X58" s="226">
        <v>0</v>
      </c>
      <c r="Y58" s="226">
        <v>1397</v>
      </c>
      <c r="Z58" s="278">
        <v>33610982</v>
      </c>
      <c r="AA58" s="173">
        <v>100</v>
      </c>
    </row>
    <row r="59" spans="2:27" ht="20.25" customHeight="1" x14ac:dyDescent="0.15">
      <c r="B59" s="166">
        <v>101</v>
      </c>
      <c r="C59" s="167" t="s">
        <v>219</v>
      </c>
      <c r="D59" s="403">
        <v>35</v>
      </c>
      <c r="E59" s="403">
        <v>740</v>
      </c>
      <c r="F59" s="403">
        <v>17859810</v>
      </c>
      <c r="G59" s="403">
        <v>1041</v>
      </c>
      <c r="H59" s="403">
        <v>1520</v>
      </c>
      <c r="I59" s="403">
        <v>9923790</v>
      </c>
      <c r="J59" s="403">
        <v>268</v>
      </c>
      <c r="K59" s="403">
        <v>579</v>
      </c>
      <c r="L59" s="403">
        <v>3320150</v>
      </c>
      <c r="M59" s="403">
        <v>1344</v>
      </c>
      <c r="N59" s="404">
        <v>2839</v>
      </c>
      <c r="O59" s="512">
        <v>31103750</v>
      </c>
      <c r="P59" s="403">
        <v>713</v>
      </c>
      <c r="Q59" s="403">
        <v>842</v>
      </c>
      <c r="R59" s="403">
        <v>10670030</v>
      </c>
      <c r="S59" s="403">
        <v>35</v>
      </c>
      <c r="T59" s="403">
        <v>2071</v>
      </c>
      <c r="U59" s="403">
        <v>1390568</v>
      </c>
      <c r="V59" s="403">
        <v>6</v>
      </c>
      <c r="W59" s="403">
        <v>19</v>
      </c>
      <c r="X59" s="403">
        <v>186090</v>
      </c>
      <c r="Y59" s="403">
        <v>2063</v>
      </c>
      <c r="Z59" s="404">
        <v>43350438</v>
      </c>
      <c r="AA59" s="174">
        <v>101</v>
      </c>
    </row>
    <row r="60" spans="2:27" ht="20.25" customHeight="1" x14ac:dyDescent="0.15">
      <c r="B60" s="168">
        <v>102</v>
      </c>
      <c r="C60" s="169" t="s">
        <v>220</v>
      </c>
      <c r="D60" s="227">
        <v>8</v>
      </c>
      <c r="E60" s="227">
        <v>122</v>
      </c>
      <c r="F60" s="227">
        <v>3006710</v>
      </c>
      <c r="G60" s="227">
        <v>609</v>
      </c>
      <c r="H60" s="227">
        <v>821</v>
      </c>
      <c r="I60" s="227">
        <v>7951120</v>
      </c>
      <c r="J60" s="227">
        <v>105</v>
      </c>
      <c r="K60" s="227">
        <v>198</v>
      </c>
      <c r="L60" s="227">
        <v>1340890</v>
      </c>
      <c r="M60" s="227">
        <v>722</v>
      </c>
      <c r="N60" s="280">
        <v>1141</v>
      </c>
      <c r="O60" s="351">
        <v>12298720</v>
      </c>
      <c r="P60" s="227">
        <v>385</v>
      </c>
      <c r="Q60" s="227">
        <v>458</v>
      </c>
      <c r="R60" s="227">
        <v>5443540</v>
      </c>
      <c r="S60" s="227">
        <v>8</v>
      </c>
      <c r="T60" s="227">
        <v>345</v>
      </c>
      <c r="U60" s="227">
        <v>226248</v>
      </c>
      <c r="V60" s="227">
        <v>0</v>
      </c>
      <c r="W60" s="227">
        <v>0</v>
      </c>
      <c r="X60" s="227">
        <v>0</v>
      </c>
      <c r="Y60" s="227">
        <v>1107</v>
      </c>
      <c r="Z60" s="280">
        <v>17968508</v>
      </c>
      <c r="AA60" s="176">
        <v>102</v>
      </c>
    </row>
    <row r="61" spans="2:27" ht="20.25" customHeight="1" x14ac:dyDescent="0.15">
      <c r="B61" s="164">
        <v>103</v>
      </c>
      <c r="C61" s="165" t="s">
        <v>182</v>
      </c>
      <c r="D61" s="226">
        <v>23</v>
      </c>
      <c r="E61" s="226">
        <v>396</v>
      </c>
      <c r="F61" s="226">
        <v>12967910</v>
      </c>
      <c r="G61" s="226">
        <v>580</v>
      </c>
      <c r="H61" s="226">
        <v>815</v>
      </c>
      <c r="I61" s="226">
        <v>7231280</v>
      </c>
      <c r="J61" s="226">
        <v>133</v>
      </c>
      <c r="K61" s="226">
        <v>242</v>
      </c>
      <c r="L61" s="226">
        <v>1607260</v>
      </c>
      <c r="M61" s="226">
        <v>736</v>
      </c>
      <c r="N61" s="278">
        <v>1453</v>
      </c>
      <c r="O61" s="350">
        <v>21806450</v>
      </c>
      <c r="P61" s="226">
        <v>430</v>
      </c>
      <c r="Q61" s="226">
        <v>525</v>
      </c>
      <c r="R61" s="226">
        <v>5062990</v>
      </c>
      <c r="S61" s="226">
        <v>23</v>
      </c>
      <c r="T61" s="226">
        <v>1117</v>
      </c>
      <c r="U61" s="226">
        <v>705997</v>
      </c>
      <c r="V61" s="226">
        <v>0</v>
      </c>
      <c r="W61" s="226">
        <v>0</v>
      </c>
      <c r="X61" s="226">
        <v>0</v>
      </c>
      <c r="Y61" s="226">
        <v>1166</v>
      </c>
      <c r="Z61" s="278">
        <v>27575437</v>
      </c>
      <c r="AA61" s="173">
        <v>103</v>
      </c>
    </row>
    <row r="62" spans="2:27" ht="20.25" customHeight="1" x14ac:dyDescent="0.15">
      <c r="B62" s="164">
        <v>104</v>
      </c>
      <c r="C62" s="165" t="s">
        <v>221</v>
      </c>
      <c r="D62" s="226">
        <v>31</v>
      </c>
      <c r="E62" s="226">
        <v>434</v>
      </c>
      <c r="F62" s="226">
        <v>33830420</v>
      </c>
      <c r="G62" s="226">
        <v>1067</v>
      </c>
      <c r="H62" s="226">
        <v>1555</v>
      </c>
      <c r="I62" s="226">
        <v>17367630</v>
      </c>
      <c r="J62" s="226">
        <v>334</v>
      </c>
      <c r="K62" s="226">
        <v>603</v>
      </c>
      <c r="L62" s="226">
        <v>3684330</v>
      </c>
      <c r="M62" s="226">
        <v>1432</v>
      </c>
      <c r="N62" s="278">
        <v>2592</v>
      </c>
      <c r="O62" s="350">
        <v>54882380</v>
      </c>
      <c r="P62" s="226">
        <v>664</v>
      </c>
      <c r="Q62" s="226">
        <v>811</v>
      </c>
      <c r="R62" s="226">
        <v>8628030</v>
      </c>
      <c r="S62" s="226">
        <v>31</v>
      </c>
      <c r="T62" s="226">
        <v>1174</v>
      </c>
      <c r="U62" s="226">
        <v>814112</v>
      </c>
      <c r="V62" s="226">
        <v>0</v>
      </c>
      <c r="W62" s="226">
        <v>0</v>
      </c>
      <c r="X62" s="226">
        <v>0</v>
      </c>
      <c r="Y62" s="226">
        <v>2096</v>
      </c>
      <c r="Z62" s="278">
        <v>64324522</v>
      </c>
      <c r="AA62" s="173">
        <v>104</v>
      </c>
    </row>
    <row r="63" spans="2:27" ht="20.25" customHeight="1" thickBot="1" x14ac:dyDescent="0.2">
      <c r="B63" s="170">
        <v>105</v>
      </c>
      <c r="C63" s="171" t="s">
        <v>222</v>
      </c>
      <c r="D63" s="228">
        <v>8</v>
      </c>
      <c r="E63" s="228">
        <v>47</v>
      </c>
      <c r="F63" s="228">
        <v>5701900</v>
      </c>
      <c r="G63" s="228">
        <v>762</v>
      </c>
      <c r="H63" s="228">
        <v>1007</v>
      </c>
      <c r="I63" s="228">
        <v>17170810</v>
      </c>
      <c r="J63" s="228">
        <v>178</v>
      </c>
      <c r="K63" s="228">
        <v>333</v>
      </c>
      <c r="L63" s="228">
        <v>1789290</v>
      </c>
      <c r="M63" s="228">
        <v>948</v>
      </c>
      <c r="N63" s="281">
        <v>1387</v>
      </c>
      <c r="O63" s="352">
        <v>24662000</v>
      </c>
      <c r="P63" s="228">
        <v>392</v>
      </c>
      <c r="Q63" s="228">
        <v>447</v>
      </c>
      <c r="R63" s="228">
        <v>8615210</v>
      </c>
      <c r="S63" s="228">
        <v>6</v>
      </c>
      <c r="T63" s="228">
        <v>102</v>
      </c>
      <c r="U63" s="228">
        <v>67280</v>
      </c>
      <c r="V63" s="228">
        <v>0</v>
      </c>
      <c r="W63" s="228">
        <v>0</v>
      </c>
      <c r="X63" s="228">
        <v>0</v>
      </c>
      <c r="Y63" s="228">
        <v>1340</v>
      </c>
      <c r="Z63" s="281">
        <v>33344490</v>
      </c>
      <c r="AA63" s="177">
        <v>105</v>
      </c>
    </row>
    <row r="64" spans="2:27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x14ac:dyDescent="0.15"/>
    <row r="74" ht="14.25" x14ac:dyDescent="0.15"/>
    <row r="75" ht="14.25" x14ac:dyDescent="0.15"/>
    <row r="76" ht="14.25" x14ac:dyDescent="0.15"/>
    <row r="77" ht="14.25" x14ac:dyDescent="0.15"/>
    <row r="78" ht="14.25" x14ac:dyDescent="0.15"/>
    <row r="79" ht="14.25" x14ac:dyDescent="0.15"/>
    <row r="80" ht="14.25" x14ac:dyDescent="0.15"/>
    <row r="81" ht="14.25" x14ac:dyDescent="0.15"/>
    <row r="82" ht="14.25" x14ac:dyDescent="0.15"/>
    <row r="83" ht="14.25" x14ac:dyDescent="0.15"/>
    <row r="84" ht="14.25" x14ac:dyDescent="0.15"/>
  </sheetData>
  <mergeCells count="13">
    <mergeCell ref="Y3:Z3"/>
    <mergeCell ref="B3:B6"/>
    <mergeCell ref="AA3:AA6"/>
    <mergeCell ref="Z1:AA1"/>
    <mergeCell ref="D3:O3"/>
    <mergeCell ref="D4:F4"/>
    <mergeCell ref="G4:I4"/>
    <mergeCell ref="J4:L4"/>
    <mergeCell ref="M4:O4"/>
    <mergeCell ref="P4:R4"/>
    <mergeCell ref="S4:U4"/>
    <mergeCell ref="V4:X4"/>
    <mergeCell ref="Y4:Z4"/>
  </mergeCells>
  <phoneticPr fontId="4"/>
  <pageMargins left="0.47244094488188981" right="0.35433070866141736" top="0.74803149606299213" bottom="0.74803149606299213" header="0.31496062992125984" footer="0.31496062992125984"/>
  <pageSetup paperSize="9" scale="55" fitToWidth="0" orientation="portrait" r:id="rId1"/>
  <headerFooter alignWithMargins="0"/>
  <colBreaks count="1" manualBreakCount="1"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7"/>
    <pageSetUpPr autoPageBreaks="0"/>
  </sheetPr>
  <dimension ref="A1:Y132"/>
  <sheetViews>
    <sheetView showOutlineSymbols="0" view="pageBreakPreview" zoomScale="70" zoomScaleNormal="75" zoomScaleSheetLayoutView="70" workbookViewId="0"/>
  </sheetViews>
  <sheetFormatPr defaultColWidth="10.875" defaultRowHeight="13.5" x14ac:dyDescent="0.15"/>
  <cols>
    <col min="1" max="1" width="1.75" style="154" customWidth="1"/>
    <col min="2" max="2" width="4.625" style="154" customWidth="1"/>
    <col min="3" max="3" width="14" style="154" customWidth="1"/>
    <col min="4" max="4" width="8.875" style="154" customWidth="1"/>
    <col min="5" max="5" width="13.375" style="154" customWidth="1"/>
    <col min="6" max="6" width="8.875" style="154" customWidth="1"/>
    <col min="7" max="7" width="13.375" style="154" customWidth="1"/>
    <col min="8" max="8" width="8.875" style="154" customWidth="1"/>
    <col min="9" max="9" width="13.375" style="154" customWidth="1"/>
    <col min="10" max="10" width="8.875" style="154" customWidth="1"/>
    <col min="11" max="11" width="13.375" style="154" customWidth="1"/>
    <col min="12" max="12" width="8.875" style="154" customWidth="1"/>
    <col min="13" max="13" width="13.375" style="154" customWidth="1"/>
    <col min="14" max="14" width="8.875" style="154" customWidth="1"/>
    <col min="15" max="15" width="13.375" style="154" customWidth="1"/>
    <col min="16" max="16" width="8.875" style="154" customWidth="1"/>
    <col min="17" max="17" width="13.375" style="154" customWidth="1"/>
    <col min="18" max="18" width="8.875" style="154" customWidth="1"/>
    <col min="19" max="19" width="13.375" style="154" customWidth="1"/>
    <col min="20" max="20" width="9.75" style="154" customWidth="1"/>
    <col min="21" max="21" width="13.375" style="154" customWidth="1"/>
    <col min="22" max="22" width="12" style="254" customWidth="1"/>
    <col min="23" max="23" width="9.625" style="341" customWidth="1"/>
    <col min="24" max="24" width="14.125" style="341" customWidth="1"/>
    <col min="25" max="25" width="4.625" style="254" customWidth="1"/>
    <col min="26" max="26" width="10.875" style="154" customWidth="1"/>
    <col min="27" max="27" width="13.25" style="154" bestFit="1" customWidth="1"/>
    <col min="28" max="29" width="7.5" style="154" customWidth="1"/>
    <col min="30" max="16384" width="10.875" style="154"/>
  </cols>
  <sheetData>
    <row r="1" spans="2:25" ht="24" x14ac:dyDescent="0.15">
      <c r="B1" s="229" t="s">
        <v>254</v>
      </c>
      <c r="T1" s="340"/>
      <c r="U1" s="679"/>
      <c r="V1" s="679"/>
      <c r="X1" s="556" t="s">
        <v>180</v>
      </c>
      <c r="Y1" s="671"/>
    </row>
    <row r="2" spans="2:25" ht="10.5" customHeight="1" thickBot="1" x14ac:dyDescent="0.2">
      <c r="B2" s="230"/>
    </row>
    <row r="3" spans="2:25" ht="20.25" customHeight="1" x14ac:dyDescent="0.15">
      <c r="B3" s="661" t="s">
        <v>118</v>
      </c>
      <c r="C3" s="231" t="s">
        <v>0</v>
      </c>
      <c r="D3" s="668" t="s">
        <v>237</v>
      </c>
      <c r="E3" s="669"/>
      <c r="F3" s="669"/>
      <c r="G3" s="670"/>
      <c r="H3" s="614" t="s">
        <v>271</v>
      </c>
      <c r="I3" s="669"/>
      <c r="J3" s="669"/>
      <c r="K3" s="669"/>
      <c r="L3" s="669"/>
      <c r="M3" s="669"/>
      <c r="N3" s="669"/>
      <c r="O3" s="670"/>
      <c r="P3" s="232"/>
      <c r="Q3" s="233"/>
      <c r="R3" s="232"/>
      <c r="S3" s="233"/>
      <c r="T3" s="233"/>
      <c r="U3" s="233"/>
      <c r="V3" s="447" t="s">
        <v>256</v>
      </c>
      <c r="W3" s="672" t="s">
        <v>242</v>
      </c>
      <c r="X3" s="604"/>
      <c r="Y3" s="675" t="s">
        <v>118</v>
      </c>
    </row>
    <row r="4" spans="2:25" ht="20.25" customHeight="1" x14ac:dyDescent="0.15">
      <c r="B4" s="595"/>
      <c r="C4" s="234"/>
      <c r="D4" s="663"/>
      <c r="E4" s="664"/>
      <c r="F4" s="664"/>
      <c r="G4" s="665"/>
      <c r="H4" s="235"/>
      <c r="I4" s="334"/>
      <c r="J4" s="334"/>
      <c r="K4" s="334"/>
      <c r="L4" s="334"/>
      <c r="M4" s="334"/>
      <c r="N4" s="682"/>
      <c r="O4" s="683"/>
      <c r="P4" s="688" t="s">
        <v>255</v>
      </c>
      <c r="Q4" s="674"/>
      <c r="R4" s="680" t="s">
        <v>280</v>
      </c>
      <c r="S4" s="681"/>
      <c r="T4" s="336"/>
      <c r="U4" s="236"/>
      <c r="V4" s="344" t="s">
        <v>257</v>
      </c>
      <c r="W4" s="673"/>
      <c r="X4" s="674"/>
      <c r="Y4" s="676"/>
    </row>
    <row r="5" spans="2:25" ht="20.25" customHeight="1" x14ac:dyDescent="0.15">
      <c r="B5" s="595"/>
      <c r="C5" s="234"/>
      <c r="D5" s="666" t="s">
        <v>148</v>
      </c>
      <c r="E5" s="667"/>
      <c r="F5" s="666" t="s">
        <v>238</v>
      </c>
      <c r="G5" s="667"/>
      <c r="H5" s="684" t="s">
        <v>148</v>
      </c>
      <c r="I5" s="685"/>
      <c r="J5" s="686" t="s">
        <v>239</v>
      </c>
      <c r="K5" s="685"/>
      <c r="L5" s="710" t="s">
        <v>240</v>
      </c>
      <c r="M5" s="710"/>
      <c r="N5" s="710" t="s">
        <v>238</v>
      </c>
      <c r="O5" s="710"/>
      <c r="P5" s="240"/>
      <c r="Q5" s="238"/>
      <c r="R5" s="239"/>
      <c r="S5" s="240"/>
      <c r="T5" s="678" t="s">
        <v>241</v>
      </c>
      <c r="U5" s="565"/>
      <c r="V5" s="344" t="s">
        <v>258</v>
      </c>
      <c r="W5" s="342"/>
      <c r="X5" s="343"/>
      <c r="Y5" s="676"/>
    </row>
    <row r="6" spans="2:25" ht="20.25" customHeight="1" thickBot="1" x14ac:dyDescent="0.2">
      <c r="B6" s="662"/>
      <c r="C6" s="241" t="s">
        <v>1</v>
      </c>
      <c r="D6" s="242" t="s">
        <v>173</v>
      </c>
      <c r="E6" s="242" t="s">
        <v>174</v>
      </c>
      <c r="F6" s="242" t="s">
        <v>173</v>
      </c>
      <c r="G6" s="242" t="s">
        <v>174</v>
      </c>
      <c r="H6" s="242" t="s">
        <v>175</v>
      </c>
      <c r="I6" s="335" t="s">
        <v>176</v>
      </c>
      <c r="J6" s="518" t="s">
        <v>175</v>
      </c>
      <c r="K6" s="335" t="s">
        <v>176</v>
      </c>
      <c r="L6" s="711" t="s">
        <v>175</v>
      </c>
      <c r="M6" s="711" t="s">
        <v>176</v>
      </c>
      <c r="N6" s="711" t="s">
        <v>175</v>
      </c>
      <c r="O6" s="711" t="s">
        <v>176</v>
      </c>
      <c r="P6" s="244" t="s">
        <v>178</v>
      </c>
      <c r="Q6" s="244" t="s">
        <v>177</v>
      </c>
      <c r="R6" s="243" t="s">
        <v>178</v>
      </c>
      <c r="S6" s="245" t="s">
        <v>177</v>
      </c>
      <c r="T6" s="337" t="s">
        <v>178</v>
      </c>
      <c r="U6" s="338" t="s">
        <v>177</v>
      </c>
      <c r="V6" s="448"/>
      <c r="W6" s="344" t="s">
        <v>243</v>
      </c>
      <c r="X6" s="344" t="s">
        <v>244</v>
      </c>
      <c r="Y6" s="677"/>
    </row>
    <row r="7" spans="2:25" x14ac:dyDescent="0.15">
      <c r="B7" s="201"/>
      <c r="C7" s="202"/>
      <c r="D7" s="246" t="s">
        <v>122</v>
      </c>
      <c r="E7" s="246" t="s">
        <v>123</v>
      </c>
      <c r="F7" s="246" t="s">
        <v>122</v>
      </c>
      <c r="G7" s="246" t="s">
        <v>123</v>
      </c>
      <c r="H7" s="246" t="s">
        <v>122</v>
      </c>
      <c r="I7" s="515" t="s">
        <v>123</v>
      </c>
      <c r="J7" s="519" t="s">
        <v>122</v>
      </c>
      <c r="K7" s="515" t="s">
        <v>123</v>
      </c>
      <c r="L7" s="712" t="s">
        <v>122</v>
      </c>
      <c r="M7" s="712" t="s">
        <v>123</v>
      </c>
      <c r="N7" s="712" t="s">
        <v>122</v>
      </c>
      <c r="O7" s="712" t="s">
        <v>123</v>
      </c>
      <c r="P7" s="703" t="s">
        <v>122</v>
      </c>
      <c r="Q7" s="248" t="s">
        <v>123</v>
      </c>
      <c r="R7" s="249" t="s">
        <v>122</v>
      </c>
      <c r="S7" s="250" t="s">
        <v>123</v>
      </c>
      <c r="T7" s="249" t="s">
        <v>122</v>
      </c>
      <c r="U7" s="250" t="s">
        <v>123</v>
      </c>
      <c r="V7" s="277" t="s">
        <v>179</v>
      </c>
      <c r="W7" s="346" t="s">
        <v>245</v>
      </c>
      <c r="X7" s="345" t="s">
        <v>246</v>
      </c>
      <c r="Y7" s="251"/>
    </row>
    <row r="8" spans="2:25" ht="20.25" customHeight="1" x14ac:dyDescent="0.15">
      <c r="B8" s="149"/>
      <c r="C8" s="184" t="s">
        <v>283</v>
      </c>
      <c r="D8" s="542">
        <v>1745</v>
      </c>
      <c r="E8" s="542">
        <v>63265018</v>
      </c>
      <c r="F8" s="542">
        <v>1084</v>
      </c>
      <c r="G8" s="542">
        <v>48908356</v>
      </c>
      <c r="H8" s="542">
        <v>3020</v>
      </c>
      <c r="I8" s="542">
        <v>266163387</v>
      </c>
      <c r="J8" s="542">
        <v>4130</v>
      </c>
      <c r="K8" s="542">
        <v>351651848</v>
      </c>
      <c r="L8" s="476">
        <v>3926</v>
      </c>
      <c r="M8" s="476">
        <v>640644980</v>
      </c>
      <c r="N8" s="431">
        <v>952</v>
      </c>
      <c r="O8" s="431">
        <v>55037325</v>
      </c>
      <c r="P8" s="132">
        <v>740</v>
      </c>
      <c r="Q8" s="455">
        <v>76021483</v>
      </c>
      <c r="R8" s="431">
        <v>15597</v>
      </c>
      <c r="S8" s="439">
        <v>1501692397</v>
      </c>
      <c r="T8" s="455">
        <v>10039</v>
      </c>
      <c r="U8" s="455">
        <v>1183376345</v>
      </c>
      <c r="V8" s="543">
        <v>222</v>
      </c>
      <c r="W8" s="450">
        <v>21</v>
      </c>
      <c r="X8" s="451">
        <v>753243</v>
      </c>
      <c r="Y8" s="153"/>
    </row>
    <row r="9" spans="2:25" ht="20.25" customHeight="1" x14ac:dyDescent="0.15">
      <c r="B9" s="149"/>
      <c r="C9" s="184" t="s">
        <v>277</v>
      </c>
      <c r="D9" s="126">
        <v>1589</v>
      </c>
      <c r="E9" s="126">
        <v>49563811</v>
      </c>
      <c r="F9" s="126">
        <v>945</v>
      </c>
      <c r="G9" s="126">
        <v>37972539</v>
      </c>
      <c r="H9" s="126">
        <v>2830</v>
      </c>
      <c r="I9" s="453">
        <v>238931058</v>
      </c>
      <c r="J9" s="435">
        <v>3477</v>
      </c>
      <c r="K9" s="453">
        <v>309908443</v>
      </c>
      <c r="L9" s="476">
        <v>3540</v>
      </c>
      <c r="M9" s="476">
        <v>592758942</v>
      </c>
      <c r="N9" s="713">
        <v>939</v>
      </c>
      <c r="O9" s="713">
        <v>57323052</v>
      </c>
      <c r="P9" s="132">
        <v>759</v>
      </c>
      <c r="Q9" s="455">
        <v>85424437</v>
      </c>
      <c r="R9" s="126">
        <v>14079</v>
      </c>
      <c r="S9" s="126">
        <v>1371882282</v>
      </c>
      <c r="T9" s="455">
        <v>9097</v>
      </c>
      <c r="U9" s="455">
        <v>1110494043</v>
      </c>
      <c r="V9" s="412">
        <v>191</v>
      </c>
      <c r="W9" s="450">
        <v>23</v>
      </c>
      <c r="X9" s="451">
        <v>551730</v>
      </c>
      <c r="Y9" s="153"/>
    </row>
    <row r="10" spans="2:25" ht="20.25" customHeight="1" x14ac:dyDescent="0.15">
      <c r="B10" s="149"/>
      <c r="C10" s="184" t="s">
        <v>278</v>
      </c>
      <c r="D10" s="126">
        <v>1264</v>
      </c>
      <c r="E10" s="126">
        <v>40275634</v>
      </c>
      <c r="F10" s="126">
        <v>561</v>
      </c>
      <c r="G10" s="126">
        <v>20609375</v>
      </c>
      <c r="H10" s="126">
        <v>2108</v>
      </c>
      <c r="I10" s="453">
        <v>195957896</v>
      </c>
      <c r="J10" s="435">
        <v>2597</v>
      </c>
      <c r="K10" s="453">
        <v>228868253</v>
      </c>
      <c r="L10" s="476">
        <v>2241</v>
      </c>
      <c r="M10" s="476">
        <v>382424944</v>
      </c>
      <c r="N10" s="476">
        <v>560</v>
      </c>
      <c r="O10" s="476">
        <v>31612057</v>
      </c>
      <c r="P10" s="132">
        <v>571</v>
      </c>
      <c r="Q10" s="455">
        <v>70393914</v>
      </c>
      <c r="R10" s="126">
        <v>9902</v>
      </c>
      <c r="S10" s="126">
        <v>970142073</v>
      </c>
      <c r="T10" s="455">
        <v>6587</v>
      </c>
      <c r="U10" s="455">
        <v>803754379</v>
      </c>
      <c r="V10" s="412">
        <v>126</v>
      </c>
      <c r="W10" s="450">
        <v>19</v>
      </c>
      <c r="X10" s="451">
        <v>851083</v>
      </c>
      <c r="Y10" s="153"/>
    </row>
    <row r="11" spans="2:25" ht="20.25" customHeight="1" x14ac:dyDescent="0.15">
      <c r="B11" s="149"/>
      <c r="C11" s="184" t="s">
        <v>279</v>
      </c>
      <c r="D11" s="126">
        <v>770</v>
      </c>
      <c r="E11" s="126">
        <v>23595290</v>
      </c>
      <c r="F11" s="126">
        <v>394</v>
      </c>
      <c r="G11" s="126">
        <v>16754221</v>
      </c>
      <c r="H11" s="126">
        <v>1345</v>
      </c>
      <c r="I11" s="453">
        <v>124656156</v>
      </c>
      <c r="J11" s="435">
        <v>1388</v>
      </c>
      <c r="K11" s="453">
        <v>115281704</v>
      </c>
      <c r="L11" s="476">
        <v>1304</v>
      </c>
      <c r="M11" s="476">
        <v>217803432</v>
      </c>
      <c r="N11" s="476">
        <v>340</v>
      </c>
      <c r="O11" s="476">
        <v>22909047</v>
      </c>
      <c r="P11" s="132">
        <v>228</v>
      </c>
      <c r="Q11" s="455">
        <v>26409075</v>
      </c>
      <c r="R11" s="126">
        <v>5769</v>
      </c>
      <c r="S11" s="126">
        <v>547408925</v>
      </c>
      <c r="T11" s="455">
        <v>3724</v>
      </c>
      <c r="U11" s="455">
        <v>450796542</v>
      </c>
      <c r="V11" s="412">
        <v>65</v>
      </c>
      <c r="W11" s="450">
        <v>21</v>
      </c>
      <c r="X11" s="451">
        <v>522381</v>
      </c>
      <c r="Y11" s="153"/>
    </row>
    <row r="12" spans="2:25" ht="14.25" thickBot="1" x14ac:dyDescent="0.2">
      <c r="B12" s="205"/>
      <c r="C12" s="206"/>
      <c r="D12" s="394"/>
      <c r="E12" s="394"/>
      <c r="F12" s="394"/>
      <c r="G12" s="414"/>
      <c r="H12" s="415"/>
      <c r="I12" s="516"/>
      <c r="J12" s="415"/>
      <c r="K12" s="516"/>
      <c r="L12" s="714"/>
      <c r="M12" s="714"/>
      <c r="N12" s="714"/>
      <c r="O12" s="714"/>
      <c r="P12" s="704"/>
      <c r="Q12" s="418"/>
      <c r="R12" s="419"/>
      <c r="S12" s="420"/>
      <c r="T12" s="421"/>
      <c r="U12" s="421"/>
      <c r="V12" s="422"/>
      <c r="W12" s="423"/>
      <c r="X12" s="424"/>
      <c r="Y12" s="252"/>
    </row>
    <row r="13" spans="2:25" x14ac:dyDescent="0.15">
      <c r="B13" s="208"/>
      <c r="C13" s="124"/>
      <c r="D13" s="159"/>
      <c r="E13" s="159"/>
      <c r="F13" s="159"/>
      <c r="G13" s="159"/>
      <c r="H13" s="426"/>
      <c r="I13" s="517"/>
      <c r="J13" s="520"/>
      <c r="K13" s="517"/>
      <c r="L13" s="542"/>
      <c r="M13" s="542"/>
      <c r="N13" s="542"/>
      <c r="O13" s="542"/>
      <c r="P13" s="705"/>
      <c r="Q13" s="428"/>
      <c r="R13" s="429"/>
      <c r="S13" s="430"/>
      <c r="T13" s="431"/>
      <c r="U13" s="431"/>
      <c r="V13" s="432"/>
      <c r="W13" s="433"/>
      <c r="X13" s="434"/>
      <c r="Y13" s="127"/>
    </row>
    <row r="14" spans="2:25" ht="20.25" customHeight="1" x14ac:dyDescent="0.15">
      <c r="B14" s="123" t="s">
        <v>2</v>
      </c>
      <c r="C14" s="124" t="s">
        <v>3</v>
      </c>
      <c r="D14" s="126">
        <v>360</v>
      </c>
      <c r="E14" s="126">
        <v>11386223</v>
      </c>
      <c r="F14" s="126">
        <v>172</v>
      </c>
      <c r="G14" s="126">
        <v>7775309</v>
      </c>
      <c r="H14" s="126">
        <v>588</v>
      </c>
      <c r="I14" s="453">
        <v>49443588</v>
      </c>
      <c r="J14" s="435">
        <v>530</v>
      </c>
      <c r="K14" s="453">
        <v>41154872</v>
      </c>
      <c r="L14" s="713">
        <v>503</v>
      </c>
      <c r="M14" s="713">
        <v>85257016</v>
      </c>
      <c r="N14" s="713">
        <v>116</v>
      </c>
      <c r="O14" s="713">
        <v>6033933</v>
      </c>
      <c r="P14" s="454">
        <v>71</v>
      </c>
      <c r="Q14" s="126">
        <v>8175445</v>
      </c>
      <c r="R14" s="126">
        <v>2340</v>
      </c>
      <c r="S14" s="126">
        <v>209226386</v>
      </c>
      <c r="T14" s="126">
        <v>1459</v>
      </c>
      <c r="U14" s="126">
        <v>171524933</v>
      </c>
      <c r="V14" s="412">
        <v>26</v>
      </c>
      <c r="W14" s="435">
        <v>13</v>
      </c>
      <c r="X14" s="126">
        <v>477013</v>
      </c>
      <c r="Y14" s="127"/>
    </row>
    <row r="15" spans="2:25" ht="20.25" customHeight="1" x14ac:dyDescent="0.15">
      <c r="B15" s="123" t="s">
        <v>4</v>
      </c>
      <c r="C15" s="124" t="s">
        <v>5</v>
      </c>
      <c r="D15" s="126">
        <v>360</v>
      </c>
      <c r="E15" s="126">
        <v>11386223</v>
      </c>
      <c r="F15" s="126">
        <v>172</v>
      </c>
      <c r="G15" s="126">
        <v>7775309</v>
      </c>
      <c r="H15" s="126">
        <v>588</v>
      </c>
      <c r="I15" s="453">
        <v>49443588</v>
      </c>
      <c r="J15" s="435">
        <v>530</v>
      </c>
      <c r="K15" s="453">
        <v>41154872</v>
      </c>
      <c r="L15" s="713">
        <v>503</v>
      </c>
      <c r="M15" s="713">
        <v>85257016</v>
      </c>
      <c r="N15" s="713">
        <v>116</v>
      </c>
      <c r="O15" s="713">
        <v>6033933</v>
      </c>
      <c r="P15" s="454">
        <v>71</v>
      </c>
      <c r="Q15" s="126">
        <v>8175445</v>
      </c>
      <c r="R15" s="126">
        <v>2340</v>
      </c>
      <c r="S15" s="126">
        <v>209226386</v>
      </c>
      <c r="T15" s="126">
        <v>1459</v>
      </c>
      <c r="U15" s="126">
        <v>171524933</v>
      </c>
      <c r="V15" s="412">
        <v>26</v>
      </c>
      <c r="W15" s="436">
        <v>13</v>
      </c>
      <c r="X15" s="437">
        <v>477013</v>
      </c>
      <c r="Y15" s="127"/>
    </row>
    <row r="16" spans="2:25" ht="20.25" customHeight="1" x14ac:dyDescent="0.15">
      <c r="B16" s="125" t="s">
        <v>282</v>
      </c>
      <c r="C16" s="124" t="s">
        <v>6</v>
      </c>
      <c r="D16" s="126">
        <v>344</v>
      </c>
      <c r="E16" s="126">
        <v>10428335</v>
      </c>
      <c r="F16" s="126">
        <v>156</v>
      </c>
      <c r="G16" s="126">
        <v>7275772</v>
      </c>
      <c r="H16" s="126">
        <v>545</v>
      </c>
      <c r="I16" s="453">
        <v>46020752</v>
      </c>
      <c r="J16" s="435">
        <v>442</v>
      </c>
      <c r="K16" s="453">
        <v>35562214</v>
      </c>
      <c r="L16" s="713">
        <v>460</v>
      </c>
      <c r="M16" s="713">
        <v>78657429</v>
      </c>
      <c r="N16" s="713">
        <v>103</v>
      </c>
      <c r="O16" s="713">
        <v>5484896</v>
      </c>
      <c r="P16" s="454">
        <v>70</v>
      </c>
      <c r="Q16" s="126">
        <v>8171959</v>
      </c>
      <c r="R16" s="126">
        <v>2120</v>
      </c>
      <c r="S16" s="126">
        <v>191601357</v>
      </c>
      <c r="T16" s="126">
        <v>1317</v>
      </c>
      <c r="U16" s="126">
        <v>157055083</v>
      </c>
      <c r="V16" s="412">
        <v>24</v>
      </c>
      <c r="W16" s="436">
        <v>13</v>
      </c>
      <c r="X16" s="437">
        <v>477013</v>
      </c>
      <c r="Y16" s="128"/>
    </row>
    <row r="17" spans="2:25" ht="20.25" customHeight="1" x14ac:dyDescent="0.15">
      <c r="B17" s="123" t="s">
        <v>7</v>
      </c>
      <c r="C17" s="124" t="s">
        <v>8</v>
      </c>
      <c r="D17" s="126">
        <v>16</v>
      </c>
      <c r="E17" s="126">
        <v>957888</v>
      </c>
      <c r="F17" s="126">
        <v>16</v>
      </c>
      <c r="G17" s="126">
        <v>499537</v>
      </c>
      <c r="H17" s="126">
        <v>43</v>
      </c>
      <c r="I17" s="453">
        <v>3422836</v>
      </c>
      <c r="J17" s="435">
        <v>88</v>
      </c>
      <c r="K17" s="453">
        <v>5592658</v>
      </c>
      <c r="L17" s="713">
        <v>43</v>
      </c>
      <c r="M17" s="713">
        <v>6599587</v>
      </c>
      <c r="N17" s="713">
        <v>13</v>
      </c>
      <c r="O17" s="713">
        <v>549037</v>
      </c>
      <c r="P17" s="454">
        <v>1</v>
      </c>
      <c r="Q17" s="126">
        <v>3486</v>
      </c>
      <c r="R17" s="126">
        <v>220</v>
      </c>
      <c r="S17" s="126">
        <v>17625029</v>
      </c>
      <c r="T17" s="126">
        <v>142</v>
      </c>
      <c r="U17" s="126">
        <v>14469850</v>
      </c>
      <c r="V17" s="412">
        <v>2</v>
      </c>
      <c r="W17" s="436">
        <v>0</v>
      </c>
      <c r="X17" s="437">
        <v>0</v>
      </c>
      <c r="Y17" s="127"/>
    </row>
    <row r="18" spans="2:25" ht="20.25" customHeight="1" x14ac:dyDescent="0.15">
      <c r="B18" s="123" t="s">
        <v>9</v>
      </c>
      <c r="C18" s="124" t="s">
        <v>10</v>
      </c>
      <c r="D18" s="379" t="s">
        <v>108</v>
      </c>
      <c r="E18" s="379" t="s">
        <v>108</v>
      </c>
      <c r="F18" s="379" t="s">
        <v>108</v>
      </c>
      <c r="G18" s="379" t="s">
        <v>108</v>
      </c>
      <c r="H18" s="379" t="s">
        <v>108</v>
      </c>
      <c r="I18" s="490" t="s">
        <v>108</v>
      </c>
      <c r="J18" s="379" t="s">
        <v>108</v>
      </c>
      <c r="K18" s="490" t="s">
        <v>108</v>
      </c>
      <c r="L18" s="490" t="s">
        <v>108</v>
      </c>
      <c r="M18" s="490" t="s">
        <v>108</v>
      </c>
      <c r="N18" s="490" t="s">
        <v>108</v>
      </c>
      <c r="O18" s="490" t="s">
        <v>108</v>
      </c>
      <c r="P18" s="706" t="s">
        <v>108</v>
      </c>
      <c r="Q18" s="379" t="s">
        <v>108</v>
      </c>
      <c r="R18" s="379" t="s">
        <v>108</v>
      </c>
      <c r="S18" s="379" t="s">
        <v>108</v>
      </c>
      <c r="T18" s="379" t="s">
        <v>108</v>
      </c>
      <c r="U18" s="379" t="s">
        <v>108</v>
      </c>
      <c r="V18" s="379" t="s">
        <v>108</v>
      </c>
      <c r="W18" s="379" t="s">
        <v>108</v>
      </c>
      <c r="X18" s="379" t="s">
        <v>108</v>
      </c>
      <c r="Y18" s="127"/>
    </row>
    <row r="19" spans="2:25" ht="14.25" thickBot="1" x14ac:dyDescent="0.2">
      <c r="B19" s="209"/>
      <c r="C19" s="210"/>
      <c r="D19" s="267"/>
      <c r="E19" s="267"/>
      <c r="F19" s="267"/>
      <c r="G19" s="267"/>
      <c r="H19" s="438"/>
      <c r="I19" s="517"/>
      <c r="J19" s="521"/>
      <c r="K19" s="517"/>
      <c r="L19" s="542"/>
      <c r="M19" s="542"/>
      <c r="N19" s="542"/>
      <c r="O19" s="542"/>
      <c r="P19" s="705"/>
      <c r="Q19" s="428"/>
      <c r="R19" s="439"/>
      <c r="S19" s="430"/>
      <c r="T19" s="431"/>
      <c r="U19" s="431"/>
      <c r="V19" s="432"/>
      <c r="W19" s="425"/>
      <c r="X19" s="440"/>
      <c r="Y19" s="211"/>
    </row>
    <row r="20" spans="2:25" ht="20.25" customHeight="1" x14ac:dyDescent="0.15">
      <c r="B20" s="162">
        <v>1</v>
      </c>
      <c r="C20" s="163" t="s">
        <v>183</v>
      </c>
      <c r="D20" s="225">
        <v>44</v>
      </c>
      <c r="E20" s="225">
        <v>637295</v>
      </c>
      <c r="F20" s="225">
        <v>13</v>
      </c>
      <c r="G20" s="225">
        <v>1093595</v>
      </c>
      <c r="H20" s="225">
        <v>49</v>
      </c>
      <c r="I20" s="400">
        <v>3923793</v>
      </c>
      <c r="J20" s="510">
        <v>21</v>
      </c>
      <c r="K20" s="400">
        <v>2155255</v>
      </c>
      <c r="L20" s="715">
        <v>35</v>
      </c>
      <c r="M20" s="715">
        <v>6072695</v>
      </c>
      <c r="N20" s="715">
        <v>7</v>
      </c>
      <c r="O20" s="715">
        <v>250890</v>
      </c>
      <c r="P20" s="707">
        <v>8</v>
      </c>
      <c r="Q20" s="225">
        <v>186238</v>
      </c>
      <c r="R20" s="225">
        <v>177</v>
      </c>
      <c r="S20" s="225">
        <v>14319761</v>
      </c>
      <c r="T20" s="225">
        <v>92</v>
      </c>
      <c r="U20" s="225">
        <v>10590017</v>
      </c>
      <c r="V20" s="441">
        <v>1</v>
      </c>
      <c r="W20" s="441">
        <v>2</v>
      </c>
      <c r="X20" s="441">
        <v>139277</v>
      </c>
      <c r="Y20" s="172">
        <v>1</v>
      </c>
    </row>
    <row r="21" spans="2:25" ht="20.25" customHeight="1" x14ac:dyDescent="0.15">
      <c r="B21" s="164">
        <v>2</v>
      </c>
      <c r="C21" s="165" t="s">
        <v>184</v>
      </c>
      <c r="D21" s="350">
        <v>34</v>
      </c>
      <c r="E21" s="226">
        <v>550547</v>
      </c>
      <c r="F21" s="226">
        <v>24</v>
      </c>
      <c r="G21" s="226">
        <v>2088896</v>
      </c>
      <c r="H21" s="226">
        <v>53</v>
      </c>
      <c r="I21" s="278">
        <v>7562013</v>
      </c>
      <c r="J21" s="350">
        <v>58</v>
      </c>
      <c r="K21" s="278">
        <v>5963483</v>
      </c>
      <c r="L21" s="716">
        <v>34</v>
      </c>
      <c r="M21" s="716">
        <v>5883699</v>
      </c>
      <c r="N21" s="716">
        <v>14</v>
      </c>
      <c r="O21" s="716">
        <v>991564</v>
      </c>
      <c r="P21" s="708">
        <v>8</v>
      </c>
      <c r="Q21" s="226">
        <v>1621440</v>
      </c>
      <c r="R21" s="226">
        <v>225</v>
      </c>
      <c r="S21" s="226">
        <v>24661642</v>
      </c>
      <c r="T21" s="226">
        <v>143</v>
      </c>
      <c r="U21" s="278">
        <v>20899212</v>
      </c>
      <c r="V21" s="442">
        <v>2</v>
      </c>
      <c r="W21" s="378">
        <v>5</v>
      </c>
      <c r="X21" s="278">
        <v>175595</v>
      </c>
      <c r="Y21" s="173">
        <v>2</v>
      </c>
    </row>
    <row r="22" spans="2:25" ht="20.25" customHeight="1" x14ac:dyDescent="0.15">
      <c r="B22" s="164">
        <v>3</v>
      </c>
      <c r="C22" s="165" t="s">
        <v>185</v>
      </c>
      <c r="D22" s="350">
        <v>50</v>
      </c>
      <c r="E22" s="226">
        <v>2873143</v>
      </c>
      <c r="F22" s="226">
        <v>11</v>
      </c>
      <c r="G22" s="226">
        <v>296894</v>
      </c>
      <c r="H22" s="226">
        <v>24</v>
      </c>
      <c r="I22" s="278">
        <v>2844066</v>
      </c>
      <c r="J22" s="350">
        <v>20</v>
      </c>
      <c r="K22" s="278">
        <v>1627066</v>
      </c>
      <c r="L22" s="716">
        <v>30</v>
      </c>
      <c r="M22" s="716">
        <v>6084034</v>
      </c>
      <c r="N22" s="716">
        <v>3</v>
      </c>
      <c r="O22" s="716">
        <v>60498</v>
      </c>
      <c r="P22" s="708">
        <v>12</v>
      </c>
      <c r="Q22" s="226">
        <v>85908</v>
      </c>
      <c r="R22" s="226">
        <v>150</v>
      </c>
      <c r="S22" s="226">
        <v>13871609</v>
      </c>
      <c r="T22" s="226">
        <v>84</v>
      </c>
      <c r="U22" s="278">
        <v>10069781</v>
      </c>
      <c r="V22" s="442">
        <v>1</v>
      </c>
      <c r="W22" s="378">
        <v>0</v>
      </c>
      <c r="X22" s="278">
        <v>0</v>
      </c>
      <c r="Y22" s="173">
        <v>3</v>
      </c>
    </row>
    <row r="23" spans="2:25" ht="20.25" customHeight="1" x14ac:dyDescent="0.15">
      <c r="B23" s="164">
        <v>4</v>
      </c>
      <c r="C23" s="165" t="s">
        <v>186</v>
      </c>
      <c r="D23" s="350">
        <v>12</v>
      </c>
      <c r="E23" s="226">
        <v>529332</v>
      </c>
      <c r="F23" s="226">
        <v>9</v>
      </c>
      <c r="G23" s="226">
        <v>244406</v>
      </c>
      <c r="H23" s="226">
        <v>16</v>
      </c>
      <c r="I23" s="278">
        <v>1528260</v>
      </c>
      <c r="J23" s="350">
        <v>24</v>
      </c>
      <c r="K23" s="278">
        <v>2819904</v>
      </c>
      <c r="L23" s="716">
        <v>18</v>
      </c>
      <c r="M23" s="716">
        <v>3233140</v>
      </c>
      <c r="N23" s="716">
        <v>10</v>
      </c>
      <c r="O23" s="716">
        <v>758415</v>
      </c>
      <c r="P23" s="708">
        <v>2</v>
      </c>
      <c r="Q23" s="226">
        <v>1024768</v>
      </c>
      <c r="R23" s="226">
        <v>91</v>
      </c>
      <c r="S23" s="226">
        <v>10138225</v>
      </c>
      <c r="T23" s="226">
        <v>55</v>
      </c>
      <c r="U23" s="278">
        <v>8704201</v>
      </c>
      <c r="V23" s="442">
        <v>1</v>
      </c>
      <c r="W23" s="378">
        <v>2</v>
      </c>
      <c r="X23" s="278">
        <v>24079</v>
      </c>
      <c r="Y23" s="173">
        <v>4</v>
      </c>
    </row>
    <row r="24" spans="2:25" ht="20.25" customHeight="1" x14ac:dyDescent="0.15">
      <c r="B24" s="166">
        <v>5</v>
      </c>
      <c r="C24" s="167" t="s">
        <v>187</v>
      </c>
      <c r="D24" s="226">
        <v>11</v>
      </c>
      <c r="E24" s="226">
        <v>510950</v>
      </c>
      <c r="F24" s="226">
        <v>3</v>
      </c>
      <c r="G24" s="226">
        <v>121114</v>
      </c>
      <c r="H24" s="226">
        <v>10</v>
      </c>
      <c r="I24" s="278">
        <v>304557</v>
      </c>
      <c r="J24" s="350">
        <v>22</v>
      </c>
      <c r="K24" s="278">
        <v>1463414</v>
      </c>
      <c r="L24" s="716">
        <v>13</v>
      </c>
      <c r="M24" s="716">
        <v>5337263</v>
      </c>
      <c r="N24" s="716">
        <v>3</v>
      </c>
      <c r="O24" s="716">
        <v>78582</v>
      </c>
      <c r="P24" s="708">
        <v>4</v>
      </c>
      <c r="Q24" s="226">
        <v>102126</v>
      </c>
      <c r="R24" s="226">
        <v>66</v>
      </c>
      <c r="S24" s="226">
        <v>7918006</v>
      </c>
      <c r="T24" s="226">
        <v>48</v>
      </c>
      <c r="U24" s="226">
        <v>6981254</v>
      </c>
      <c r="V24" s="378">
        <v>0</v>
      </c>
      <c r="W24" s="378">
        <v>0</v>
      </c>
      <c r="X24" s="378">
        <v>0</v>
      </c>
      <c r="Y24" s="174">
        <v>5</v>
      </c>
    </row>
    <row r="25" spans="2:25" ht="20.25" customHeight="1" x14ac:dyDescent="0.15">
      <c r="B25" s="164">
        <v>7</v>
      </c>
      <c r="C25" s="165" t="s">
        <v>188</v>
      </c>
      <c r="D25" s="351">
        <v>0</v>
      </c>
      <c r="E25" s="227">
        <v>0</v>
      </c>
      <c r="F25" s="227">
        <v>0</v>
      </c>
      <c r="G25" s="227">
        <v>0</v>
      </c>
      <c r="H25" s="227">
        <v>0</v>
      </c>
      <c r="I25" s="280">
        <v>0</v>
      </c>
      <c r="J25" s="351">
        <v>0</v>
      </c>
      <c r="K25" s="280">
        <v>0</v>
      </c>
      <c r="L25" s="717">
        <v>3</v>
      </c>
      <c r="M25" s="717">
        <v>300705</v>
      </c>
      <c r="N25" s="717">
        <v>0</v>
      </c>
      <c r="O25" s="717">
        <v>0</v>
      </c>
      <c r="P25" s="709">
        <v>0</v>
      </c>
      <c r="Q25" s="227">
        <v>0</v>
      </c>
      <c r="R25" s="227">
        <v>3</v>
      </c>
      <c r="S25" s="227">
        <v>300705</v>
      </c>
      <c r="T25" s="227">
        <v>0</v>
      </c>
      <c r="U25" s="280">
        <v>0</v>
      </c>
      <c r="V25" s="443">
        <v>0</v>
      </c>
      <c r="W25" s="444">
        <v>0</v>
      </c>
      <c r="X25" s="280">
        <v>0</v>
      </c>
      <c r="Y25" s="173">
        <v>7</v>
      </c>
    </row>
    <row r="26" spans="2:25" ht="20.25" customHeight="1" x14ac:dyDescent="0.15">
      <c r="B26" s="164">
        <v>8</v>
      </c>
      <c r="C26" s="165" t="s">
        <v>189</v>
      </c>
      <c r="D26" s="350">
        <v>6</v>
      </c>
      <c r="E26" s="226">
        <v>207894</v>
      </c>
      <c r="F26" s="226">
        <v>5</v>
      </c>
      <c r="G26" s="226">
        <v>18282</v>
      </c>
      <c r="H26" s="226">
        <v>5</v>
      </c>
      <c r="I26" s="278">
        <v>308875</v>
      </c>
      <c r="J26" s="350">
        <v>1</v>
      </c>
      <c r="K26" s="278">
        <v>37754</v>
      </c>
      <c r="L26" s="716">
        <v>13</v>
      </c>
      <c r="M26" s="716">
        <v>1778241</v>
      </c>
      <c r="N26" s="716">
        <v>0</v>
      </c>
      <c r="O26" s="716">
        <v>0</v>
      </c>
      <c r="P26" s="708">
        <v>2</v>
      </c>
      <c r="Q26" s="226">
        <v>52803</v>
      </c>
      <c r="R26" s="226">
        <v>32</v>
      </c>
      <c r="S26" s="226">
        <v>2403849</v>
      </c>
      <c r="T26" s="226">
        <v>18</v>
      </c>
      <c r="U26" s="278">
        <v>2128073</v>
      </c>
      <c r="V26" s="442">
        <v>0</v>
      </c>
      <c r="W26" s="378">
        <v>0</v>
      </c>
      <c r="X26" s="278">
        <v>0</v>
      </c>
      <c r="Y26" s="173">
        <v>8</v>
      </c>
    </row>
    <row r="27" spans="2:25" ht="20.25" customHeight="1" x14ac:dyDescent="0.15">
      <c r="B27" s="164">
        <v>10</v>
      </c>
      <c r="C27" s="165" t="s">
        <v>190</v>
      </c>
      <c r="D27" s="350">
        <v>2</v>
      </c>
      <c r="E27" s="226">
        <v>108120</v>
      </c>
      <c r="F27" s="226">
        <v>4</v>
      </c>
      <c r="G27" s="226">
        <v>116176</v>
      </c>
      <c r="H27" s="226">
        <v>5</v>
      </c>
      <c r="I27" s="278">
        <v>450066</v>
      </c>
      <c r="J27" s="350">
        <v>0</v>
      </c>
      <c r="K27" s="278">
        <v>0</v>
      </c>
      <c r="L27" s="716">
        <v>7</v>
      </c>
      <c r="M27" s="716">
        <v>833486</v>
      </c>
      <c r="N27" s="716">
        <v>7</v>
      </c>
      <c r="O27" s="716">
        <v>270615</v>
      </c>
      <c r="P27" s="708">
        <v>0</v>
      </c>
      <c r="Q27" s="226">
        <v>0</v>
      </c>
      <c r="R27" s="226">
        <v>25</v>
      </c>
      <c r="S27" s="226">
        <v>1778463</v>
      </c>
      <c r="T27" s="226">
        <v>17</v>
      </c>
      <c r="U27" s="278">
        <v>1522670</v>
      </c>
      <c r="V27" s="442">
        <v>0</v>
      </c>
      <c r="W27" s="378">
        <v>0</v>
      </c>
      <c r="X27" s="278">
        <v>0</v>
      </c>
      <c r="Y27" s="173">
        <v>10</v>
      </c>
    </row>
    <row r="28" spans="2:25" ht="20.25" customHeight="1" x14ac:dyDescent="0.15">
      <c r="B28" s="164">
        <v>11</v>
      </c>
      <c r="C28" s="165" t="s">
        <v>191</v>
      </c>
      <c r="D28" s="350">
        <v>9</v>
      </c>
      <c r="E28" s="226">
        <v>430112</v>
      </c>
      <c r="F28" s="226">
        <v>4</v>
      </c>
      <c r="G28" s="226">
        <v>209916</v>
      </c>
      <c r="H28" s="226">
        <v>0</v>
      </c>
      <c r="I28" s="278">
        <v>0</v>
      </c>
      <c r="J28" s="350">
        <v>12</v>
      </c>
      <c r="K28" s="278">
        <v>1134612</v>
      </c>
      <c r="L28" s="716">
        <v>7</v>
      </c>
      <c r="M28" s="716">
        <v>1125144</v>
      </c>
      <c r="N28" s="716">
        <v>1</v>
      </c>
      <c r="O28" s="716">
        <v>67038</v>
      </c>
      <c r="P28" s="708">
        <v>0</v>
      </c>
      <c r="Q28" s="226">
        <v>0</v>
      </c>
      <c r="R28" s="226">
        <v>33</v>
      </c>
      <c r="S28" s="226">
        <v>2966822</v>
      </c>
      <c r="T28" s="226">
        <v>17</v>
      </c>
      <c r="U28" s="278">
        <v>2242452</v>
      </c>
      <c r="V28" s="442">
        <v>1</v>
      </c>
      <c r="W28" s="378">
        <v>1</v>
      </c>
      <c r="X28" s="278">
        <v>13857</v>
      </c>
      <c r="Y28" s="173">
        <v>11</v>
      </c>
    </row>
    <row r="29" spans="2:25" ht="20.25" customHeight="1" x14ac:dyDescent="0.15">
      <c r="B29" s="166">
        <v>12</v>
      </c>
      <c r="C29" s="167" t="s">
        <v>20</v>
      </c>
      <c r="D29" s="226">
        <v>7</v>
      </c>
      <c r="E29" s="226">
        <v>275541</v>
      </c>
      <c r="F29" s="226">
        <v>0</v>
      </c>
      <c r="G29" s="226">
        <v>131055</v>
      </c>
      <c r="H29" s="226">
        <v>5</v>
      </c>
      <c r="I29" s="278">
        <v>242634</v>
      </c>
      <c r="J29" s="350">
        <v>24</v>
      </c>
      <c r="K29" s="278">
        <v>1353537</v>
      </c>
      <c r="L29" s="350">
        <v>9</v>
      </c>
      <c r="M29" s="226">
        <v>919383</v>
      </c>
      <c r="N29" s="226">
        <v>6</v>
      </c>
      <c r="O29" s="226">
        <v>226308</v>
      </c>
      <c r="P29" s="226">
        <v>9</v>
      </c>
      <c r="Q29" s="226">
        <v>340449</v>
      </c>
      <c r="R29" s="226">
        <v>60</v>
      </c>
      <c r="S29" s="226">
        <v>3488907</v>
      </c>
      <c r="T29" s="226">
        <v>47</v>
      </c>
      <c r="U29" s="226">
        <v>2906013</v>
      </c>
      <c r="V29" s="378">
        <v>1</v>
      </c>
      <c r="W29" s="378">
        <v>0</v>
      </c>
      <c r="X29" s="378">
        <v>0</v>
      </c>
      <c r="Y29" s="174">
        <v>12</v>
      </c>
    </row>
    <row r="30" spans="2:25" ht="20.25" customHeight="1" x14ac:dyDescent="0.15">
      <c r="B30" s="164">
        <v>14</v>
      </c>
      <c r="C30" s="165" t="s">
        <v>192</v>
      </c>
      <c r="D30" s="351">
        <v>2</v>
      </c>
      <c r="E30" s="227">
        <v>61536</v>
      </c>
      <c r="F30" s="227">
        <v>0</v>
      </c>
      <c r="G30" s="227">
        <v>0</v>
      </c>
      <c r="H30" s="227">
        <v>5</v>
      </c>
      <c r="I30" s="280">
        <v>342102</v>
      </c>
      <c r="J30" s="351">
        <v>0</v>
      </c>
      <c r="K30" s="280">
        <v>0</v>
      </c>
      <c r="L30" s="351">
        <v>3</v>
      </c>
      <c r="M30" s="227">
        <v>179580</v>
      </c>
      <c r="N30" s="227">
        <v>0</v>
      </c>
      <c r="O30" s="227">
        <v>0</v>
      </c>
      <c r="P30" s="227">
        <v>0</v>
      </c>
      <c r="Q30" s="227">
        <v>0</v>
      </c>
      <c r="R30" s="227">
        <v>10</v>
      </c>
      <c r="S30" s="227">
        <v>583218</v>
      </c>
      <c r="T30" s="227">
        <v>4</v>
      </c>
      <c r="U30" s="280">
        <v>326904</v>
      </c>
      <c r="V30" s="443">
        <v>0</v>
      </c>
      <c r="W30" s="444">
        <v>0</v>
      </c>
      <c r="X30" s="280">
        <v>0</v>
      </c>
      <c r="Y30" s="175">
        <v>14</v>
      </c>
    </row>
    <row r="31" spans="2:25" ht="20.25" customHeight="1" x14ac:dyDescent="0.15">
      <c r="B31" s="164">
        <v>15</v>
      </c>
      <c r="C31" s="165" t="s">
        <v>193</v>
      </c>
      <c r="D31" s="350">
        <v>7</v>
      </c>
      <c r="E31" s="226">
        <v>141786</v>
      </c>
      <c r="F31" s="226">
        <v>3</v>
      </c>
      <c r="G31" s="226">
        <v>81051</v>
      </c>
      <c r="H31" s="226">
        <v>16</v>
      </c>
      <c r="I31" s="278">
        <v>1362744</v>
      </c>
      <c r="J31" s="350">
        <v>24</v>
      </c>
      <c r="K31" s="278">
        <v>1383051</v>
      </c>
      <c r="L31" s="350">
        <v>14</v>
      </c>
      <c r="M31" s="226">
        <v>2048082</v>
      </c>
      <c r="N31" s="226">
        <v>1</v>
      </c>
      <c r="O31" s="226">
        <v>64920</v>
      </c>
      <c r="P31" s="226">
        <v>0</v>
      </c>
      <c r="Q31" s="226">
        <v>0</v>
      </c>
      <c r="R31" s="226">
        <v>65</v>
      </c>
      <c r="S31" s="226">
        <v>5081634</v>
      </c>
      <c r="T31" s="226">
        <v>51</v>
      </c>
      <c r="U31" s="278">
        <v>4813410</v>
      </c>
      <c r="V31" s="442">
        <v>1</v>
      </c>
      <c r="W31" s="378">
        <v>0</v>
      </c>
      <c r="X31" s="278">
        <v>0</v>
      </c>
      <c r="Y31" s="173">
        <v>15</v>
      </c>
    </row>
    <row r="32" spans="2:25" ht="20.25" customHeight="1" x14ac:dyDescent="0.15">
      <c r="B32" s="164">
        <v>17</v>
      </c>
      <c r="C32" s="165" t="s">
        <v>194</v>
      </c>
      <c r="D32" s="350">
        <v>1</v>
      </c>
      <c r="E32" s="226">
        <v>7584</v>
      </c>
      <c r="F32" s="226">
        <v>4</v>
      </c>
      <c r="G32" s="226">
        <v>72348</v>
      </c>
      <c r="H32" s="226">
        <v>5</v>
      </c>
      <c r="I32" s="278">
        <v>922074</v>
      </c>
      <c r="J32" s="350">
        <v>0</v>
      </c>
      <c r="K32" s="278">
        <v>0</v>
      </c>
      <c r="L32" s="350">
        <v>11</v>
      </c>
      <c r="M32" s="226">
        <v>3262203</v>
      </c>
      <c r="N32" s="226">
        <v>2</v>
      </c>
      <c r="O32" s="226">
        <v>113439</v>
      </c>
      <c r="P32" s="226">
        <v>7</v>
      </c>
      <c r="Q32" s="226">
        <v>378957</v>
      </c>
      <c r="R32" s="226">
        <v>30</v>
      </c>
      <c r="S32" s="226">
        <v>4756605</v>
      </c>
      <c r="T32" s="226">
        <v>24</v>
      </c>
      <c r="U32" s="278">
        <v>4559127</v>
      </c>
      <c r="V32" s="442">
        <v>0</v>
      </c>
      <c r="W32" s="378">
        <v>1</v>
      </c>
      <c r="X32" s="278">
        <v>55919</v>
      </c>
      <c r="Y32" s="173">
        <v>17</v>
      </c>
    </row>
    <row r="33" spans="2:25" ht="20.25" customHeight="1" x14ac:dyDescent="0.15">
      <c r="B33" s="164">
        <v>20</v>
      </c>
      <c r="C33" s="165" t="s">
        <v>195</v>
      </c>
      <c r="D33" s="350">
        <v>4</v>
      </c>
      <c r="E33" s="226">
        <v>295671</v>
      </c>
      <c r="F33" s="226">
        <v>3</v>
      </c>
      <c r="G33" s="226">
        <v>40176</v>
      </c>
      <c r="H33" s="226">
        <v>0</v>
      </c>
      <c r="I33" s="278">
        <v>410879</v>
      </c>
      <c r="J33" s="350">
        <v>47</v>
      </c>
      <c r="K33" s="278">
        <v>1832038</v>
      </c>
      <c r="L33" s="350">
        <v>7</v>
      </c>
      <c r="M33" s="226">
        <v>852003</v>
      </c>
      <c r="N33" s="226">
        <v>2</v>
      </c>
      <c r="O33" s="226">
        <v>183954</v>
      </c>
      <c r="P33" s="226">
        <v>0</v>
      </c>
      <c r="Q33" s="226">
        <v>0</v>
      </c>
      <c r="R33" s="226">
        <v>63</v>
      </c>
      <c r="S33" s="226">
        <v>3614721</v>
      </c>
      <c r="T33" s="226">
        <v>44</v>
      </c>
      <c r="U33" s="278">
        <v>3057161</v>
      </c>
      <c r="V33" s="442">
        <v>1</v>
      </c>
      <c r="W33" s="378">
        <v>0</v>
      </c>
      <c r="X33" s="278">
        <v>0</v>
      </c>
      <c r="Y33" s="173">
        <v>20</v>
      </c>
    </row>
    <row r="34" spans="2:25" ht="20.25" customHeight="1" x14ac:dyDescent="0.15">
      <c r="B34" s="166">
        <v>27</v>
      </c>
      <c r="C34" s="167" t="s">
        <v>196</v>
      </c>
      <c r="D34" s="226">
        <v>0</v>
      </c>
      <c r="E34" s="226">
        <v>0</v>
      </c>
      <c r="F34" s="226">
        <v>1</v>
      </c>
      <c r="G34" s="226">
        <v>30651</v>
      </c>
      <c r="H34" s="226">
        <v>0</v>
      </c>
      <c r="I34" s="278">
        <v>0</v>
      </c>
      <c r="J34" s="350">
        <v>0</v>
      </c>
      <c r="K34" s="278">
        <v>0</v>
      </c>
      <c r="L34" s="350">
        <v>1</v>
      </c>
      <c r="M34" s="226">
        <v>169953</v>
      </c>
      <c r="N34" s="226">
        <v>0</v>
      </c>
      <c r="O34" s="226">
        <v>0</v>
      </c>
      <c r="P34" s="226">
        <v>0</v>
      </c>
      <c r="Q34" s="226">
        <v>0</v>
      </c>
      <c r="R34" s="226">
        <v>2</v>
      </c>
      <c r="S34" s="226">
        <v>200604</v>
      </c>
      <c r="T34" s="226">
        <v>1</v>
      </c>
      <c r="U34" s="226">
        <v>169953</v>
      </c>
      <c r="V34" s="378">
        <v>0</v>
      </c>
      <c r="W34" s="378">
        <v>0</v>
      </c>
      <c r="X34" s="378">
        <v>0</v>
      </c>
      <c r="Y34" s="174">
        <v>27</v>
      </c>
    </row>
    <row r="35" spans="2:25" ht="20.25" customHeight="1" x14ac:dyDescent="0.15">
      <c r="B35" s="164">
        <v>32</v>
      </c>
      <c r="C35" s="165" t="s">
        <v>197</v>
      </c>
      <c r="D35" s="351">
        <v>1</v>
      </c>
      <c r="E35" s="227">
        <v>71811</v>
      </c>
      <c r="F35" s="227">
        <v>0</v>
      </c>
      <c r="G35" s="227">
        <v>0</v>
      </c>
      <c r="H35" s="227">
        <v>1</v>
      </c>
      <c r="I35" s="280">
        <v>4539</v>
      </c>
      <c r="J35" s="351">
        <v>13</v>
      </c>
      <c r="K35" s="280">
        <v>834079</v>
      </c>
      <c r="L35" s="351">
        <v>4</v>
      </c>
      <c r="M35" s="227">
        <v>1328787</v>
      </c>
      <c r="N35" s="227">
        <v>1</v>
      </c>
      <c r="O35" s="227">
        <v>56673</v>
      </c>
      <c r="P35" s="227">
        <v>0</v>
      </c>
      <c r="Q35" s="227">
        <v>0</v>
      </c>
      <c r="R35" s="227">
        <v>20</v>
      </c>
      <c r="S35" s="227">
        <v>2295889</v>
      </c>
      <c r="T35" s="227">
        <v>16</v>
      </c>
      <c r="U35" s="280">
        <v>1999078</v>
      </c>
      <c r="V35" s="443">
        <v>0</v>
      </c>
      <c r="W35" s="444">
        <v>0</v>
      </c>
      <c r="X35" s="280">
        <v>0</v>
      </c>
      <c r="Y35" s="175">
        <v>32</v>
      </c>
    </row>
    <row r="36" spans="2:25" ht="20.25" customHeight="1" x14ac:dyDescent="0.15">
      <c r="B36" s="164">
        <v>33</v>
      </c>
      <c r="C36" s="165" t="s">
        <v>198</v>
      </c>
      <c r="D36" s="350">
        <v>24</v>
      </c>
      <c r="E36" s="226">
        <v>508956</v>
      </c>
      <c r="F36" s="226">
        <v>4</v>
      </c>
      <c r="G36" s="226">
        <v>217502</v>
      </c>
      <c r="H36" s="226">
        <v>45</v>
      </c>
      <c r="I36" s="278">
        <v>4399301</v>
      </c>
      <c r="J36" s="350">
        <v>7</v>
      </c>
      <c r="K36" s="278">
        <v>534502</v>
      </c>
      <c r="L36" s="350">
        <v>7</v>
      </c>
      <c r="M36" s="226">
        <v>539403</v>
      </c>
      <c r="N36" s="226">
        <v>1</v>
      </c>
      <c r="O36" s="226">
        <v>95487</v>
      </c>
      <c r="P36" s="226">
        <v>0</v>
      </c>
      <c r="Q36" s="226">
        <v>0</v>
      </c>
      <c r="R36" s="226">
        <v>88</v>
      </c>
      <c r="S36" s="226">
        <v>6295151</v>
      </c>
      <c r="T36" s="226">
        <v>50</v>
      </c>
      <c r="U36" s="278">
        <v>4716041</v>
      </c>
      <c r="V36" s="442">
        <v>1</v>
      </c>
      <c r="W36" s="378">
        <v>0</v>
      </c>
      <c r="X36" s="278">
        <v>0</v>
      </c>
      <c r="Y36" s="173">
        <v>33</v>
      </c>
    </row>
    <row r="37" spans="2:25" ht="20.25" customHeight="1" x14ac:dyDescent="0.15">
      <c r="B37" s="164">
        <v>35</v>
      </c>
      <c r="C37" s="165" t="s">
        <v>199</v>
      </c>
      <c r="D37" s="350">
        <v>3</v>
      </c>
      <c r="E37" s="226">
        <v>26217</v>
      </c>
      <c r="F37" s="226">
        <v>1</v>
      </c>
      <c r="G37" s="226">
        <v>4551</v>
      </c>
      <c r="H37" s="226">
        <v>23</v>
      </c>
      <c r="I37" s="278">
        <v>705804</v>
      </c>
      <c r="J37" s="350">
        <v>15</v>
      </c>
      <c r="K37" s="278">
        <v>830319</v>
      </c>
      <c r="L37" s="350">
        <v>11</v>
      </c>
      <c r="M37" s="226">
        <v>1114404</v>
      </c>
      <c r="N37" s="226">
        <v>2</v>
      </c>
      <c r="O37" s="226">
        <v>113169</v>
      </c>
      <c r="P37" s="226">
        <v>0</v>
      </c>
      <c r="Q37" s="226">
        <v>0</v>
      </c>
      <c r="R37" s="226">
        <v>55</v>
      </c>
      <c r="S37" s="226">
        <v>2794464</v>
      </c>
      <c r="T37" s="226">
        <v>48</v>
      </c>
      <c r="U37" s="278">
        <v>2725467</v>
      </c>
      <c r="V37" s="442">
        <v>0</v>
      </c>
      <c r="W37" s="378">
        <v>0</v>
      </c>
      <c r="X37" s="278">
        <v>0</v>
      </c>
      <c r="Y37" s="173">
        <v>35</v>
      </c>
    </row>
    <row r="38" spans="2:25" ht="20.25" customHeight="1" x14ac:dyDescent="0.15">
      <c r="B38" s="164">
        <v>42</v>
      </c>
      <c r="C38" s="165" t="s">
        <v>200</v>
      </c>
      <c r="D38" s="350">
        <v>3</v>
      </c>
      <c r="E38" s="226">
        <v>186036</v>
      </c>
      <c r="F38" s="226">
        <v>1</v>
      </c>
      <c r="G38" s="226">
        <v>633</v>
      </c>
      <c r="H38" s="226">
        <v>7</v>
      </c>
      <c r="I38" s="278">
        <v>422268</v>
      </c>
      <c r="J38" s="350">
        <v>0</v>
      </c>
      <c r="K38" s="278">
        <v>0</v>
      </c>
      <c r="L38" s="350">
        <v>2</v>
      </c>
      <c r="M38" s="226">
        <v>74103</v>
      </c>
      <c r="N38" s="226">
        <v>1</v>
      </c>
      <c r="O38" s="226">
        <v>85563</v>
      </c>
      <c r="P38" s="226">
        <v>0</v>
      </c>
      <c r="Q38" s="226">
        <v>0</v>
      </c>
      <c r="R38" s="226">
        <v>14</v>
      </c>
      <c r="S38" s="226">
        <v>768603</v>
      </c>
      <c r="T38" s="226">
        <v>7</v>
      </c>
      <c r="U38" s="278">
        <v>726327</v>
      </c>
      <c r="V38" s="442">
        <v>0</v>
      </c>
      <c r="W38" s="378">
        <v>0</v>
      </c>
      <c r="X38" s="278">
        <v>0</v>
      </c>
      <c r="Y38" s="173">
        <v>42</v>
      </c>
    </row>
    <row r="39" spans="2:25" ht="20.25" customHeight="1" x14ac:dyDescent="0.15">
      <c r="B39" s="166">
        <v>48</v>
      </c>
      <c r="C39" s="167" t="s">
        <v>201</v>
      </c>
      <c r="D39" s="226">
        <v>3</v>
      </c>
      <c r="E39" s="226">
        <v>138432</v>
      </c>
      <c r="F39" s="226">
        <v>7</v>
      </c>
      <c r="G39" s="226">
        <v>193090</v>
      </c>
      <c r="H39" s="226">
        <v>9</v>
      </c>
      <c r="I39" s="278">
        <v>1077615</v>
      </c>
      <c r="J39" s="350">
        <v>2</v>
      </c>
      <c r="K39" s="278">
        <v>75448</v>
      </c>
      <c r="L39" s="350">
        <v>23</v>
      </c>
      <c r="M39" s="226">
        <v>2805653</v>
      </c>
      <c r="N39" s="226">
        <v>0</v>
      </c>
      <c r="O39" s="226">
        <v>0</v>
      </c>
      <c r="P39" s="226">
        <v>0</v>
      </c>
      <c r="Q39" s="226">
        <v>0</v>
      </c>
      <c r="R39" s="226">
        <v>44</v>
      </c>
      <c r="S39" s="226">
        <v>4290238</v>
      </c>
      <c r="T39" s="226">
        <v>27</v>
      </c>
      <c r="U39" s="226">
        <v>3543544</v>
      </c>
      <c r="V39" s="378">
        <v>0</v>
      </c>
      <c r="W39" s="378">
        <v>0</v>
      </c>
      <c r="X39" s="378">
        <v>0</v>
      </c>
      <c r="Y39" s="174">
        <v>48</v>
      </c>
    </row>
    <row r="40" spans="2:25" ht="20.25" customHeight="1" x14ac:dyDescent="0.15">
      <c r="B40" s="164">
        <v>49</v>
      </c>
      <c r="C40" s="165" t="s">
        <v>202</v>
      </c>
      <c r="D40" s="351">
        <v>8</v>
      </c>
      <c r="E40" s="227">
        <v>340803</v>
      </c>
      <c r="F40" s="227">
        <v>9</v>
      </c>
      <c r="G40" s="227">
        <v>101375</v>
      </c>
      <c r="H40" s="227">
        <v>22</v>
      </c>
      <c r="I40" s="280">
        <v>1866732</v>
      </c>
      <c r="J40" s="351">
        <v>17</v>
      </c>
      <c r="K40" s="280">
        <v>1000117</v>
      </c>
      <c r="L40" s="351">
        <v>24</v>
      </c>
      <c r="M40" s="227">
        <v>5090690</v>
      </c>
      <c r="N40" s="227">
        <v>3</v>
      </c>
      <c r="O40" s="227">
        <v>52302</v>
      </c>
      <c r="P40" s="227">
        <v>0</v>
      </c>
      <c r="Q40" s="227">
        <v>0</v>
      </c>
      <c r="R40" s="227">
        <v>83</v>
      </c>
      <c r="S40" s="227">
        <v>8452019</v>
      </c>
      <c r="T40" s="227">
        <v>61</v>
      </c>
      <c r="U40" s="280">
        <v>7948490</v>
      </c>
      <c r="V40" s="443">
        <v>1</v>
      </c>
      <c r="W40" s="444">
        <v>0</v>
      </c>
      <c r="X40" s="280">
        <v>0</v>
      </c>
      <c r="Y40" s="175">
        <v>49</v>
      </c>
    </row>
    <row r="41" spans="2:25" ht="20.25" customHeight="1" x14ac:dyDescent="0.15">
      <c r="B41" s="164">
        <v>53</v>
      </c>
      <c r="C41" s="165" t="s">
        <v>203</v>
      </c>
      <c r="D41" s="350">
        <v>0</v>
      </c>
      <c r="E41" s="226">
        <v>0</v>
      </c>
      <c r="F41" s="226">
        <v>1</v>
      </c>
      <c r="G41" s="226">
        <v>1009</v>
      </c>
      <c r="H41" s="226">
        <v>1</v>
      </c>
      <c r="I41" s="278">
        <v>2418</v>
      </c>
      <c r="J41" s="350">
        <v>0</v>
      </c>
      <c r="K41" s="278">
        <v>0</v>
      </c>
      <c r="L41" s="350">
        <v>5</v>
      </c>
      <c r="M41" s="226">
        <v>476907</v>
      </c>
      <c r="N41" s="226">
        <v>0</v>
      </c>
      <c r="O41" s="226">
        <v>0</v>
      </c>
      <c r="P41" s="226">
        <v>0</v>
      </c>
      <c r="Q41" s="226">
        <v>0</v>
      </c>
      <c r="R41" s="226">
        <v>7</v>
      </c>
      <c r="S41" s="226">
        <v>480334</v>
      </c>
      <c r="T41" s="226">
        <v>4</v>
      </c>
      <c r="U41" s="278">
        <v>460785</v>
      </c>
      <c r="V41" s="442">
        <v>0</v>
      </c>
      <c r="W41" s="378">
        <v>0</v>
      </c>
      <c r="X41" s="278">
        <v>0</v>
      </c>
      <c r="Y41" s="173">
        <v>53</v>
      </c>
    </row>
    <row r="42" spans="2:25" ht="20.25" customHeight="1" x14ac:dyDescent="0.15">
      <c r="B42" s="164">
        <v>57</v>
      </c>
      <c r="C42" s="165" t="s">
        <v>204</v>
      </c>
      <c r="D42" s="350">
        <v>0</v>
      </c>
      <c r="E42" s="226">
        <v>0</v>
      </c>
      <c r="F42" s="226">
        <v>0</v>
      </c>
      <c r="G42" s="226">
        <v>0</v>
      </c>
      <c r="H42" s="226">
        <v>2</v>
      </c>
      <c r="I42" s="278">
        <v>21600</v>
      </c>
      <c r="J42" s="350">
        <v>5</v>
      </c>
      <c r="K42" s="278">
        <v>255478</v>
      </c>
      <c r="L42" s="350">
        <v>1</v>
      </c>
      <c r="M42" s="226">
        <v>87345</v>
      </c>
      <c r="N42" s="226">
        <v>2</v>
      </c>
      <c r="O42" s="226">
        <v>26148</v>
      </c>
      <c r="P42" s="226">
        <v>0</v>
      </c>
      <c r="Q42" s="226">
        <v>0</v>
      </c>
      <c r="R42" s="226">
        <v>10</v>
      </c>
      <c r="S42" s="226">
        <v>390571</v>
      </c>
      <c r="T42" s="226">
        <v>8</v>
      </c>
      <c r="U42" s="278">
        <v>368971</v>
      </c>
      <c r="V42" s="442">
        <v>0</v>
      </c>
      <c r="W42" s="378">
        <v>0</v>
      </c>
      <c r="X42" s="278">
        <v>0</v>
      </c>
      <c r="Y42" s="173">
        <v>57</v>
      </c>
    </row>
    <row r="43" spans="2:25" ht="20.25" customHeight="1" x14ac:dyDescent="0.15">
      <c r="B43" s="164">
        <v>58</v>
      </c>
      <c r="C43" s="165" t="s">
        <v>205</v>
      </c>
      <c r="D43" s="350">
        <v>3</v>
      </c>
      <c r="E43" s="226">
        <v>56244</v>
      </c>
      <c r="F43" s="226">
        <v>2</v>
      </c>
      <c r="G43" s="226">
        <v>33081</v>
      </c>
      <c r="H43" s="226">
        <v>0</v>
      </c>
      <c r="I43" s="278">
        <v>0</v>
      </c>
      <c r="J43" s="350">
        <v>0</v>
      </c>
      <c r="K43" s="278">
        <v>0</v>
      </c>
      <c r="L43" s="350">
        <v>6</v>
      </c>
      <c r="M43" s="226">
        <v>308499</v>
      </c>
      <c r="N43" s="226">
        <v>1</v>
      </c>
      <c r="O43" s="226">
        <v>1668</v>
      </c>
      <c r="P43" s="226">
        <v>1</v>
      </c>
      <c r="Q43" s="226">
        <v>3486</v>
      </c>
      <c r="R43" s="226">
        <v>13</v>
      </c>
      <c r="S43" s="226">
        <v>402978</v>
      </c>
      <c r="T43" s="226">
        <v>7</v>
      </c>
      <c r="U43" s="278">
        <v>306237</v>
      </c>
      <c r="V43" s="442">
        <v>0</v>
      </c>
      <c r="W43" s="378">
        <v>0</v>
      </c>
      <c r="X43" s="278">
        <v>0</v>
      </c>
      <c r="Y43" s="173">
        <v>58</v>
      </c>
    </row>
    <row r="44" spans="2:25" ht="20.25" customHeight="1" x14ac:dyDescent="0.15">
      <c r="B44" s="166">
        <v>59</v>
      </c>
      <c r="C44" s="167" t="s">
        <v>206</v>
      </c>
      <c r="D44" s="226">
        <v>0</v>
      </c>
      <c r="E44" s="226">
        <v>0</v>
      </c>
      <c r="F44" s="226">
        <v>2</v>
      </c>
      <c r="G44" s="226">
        <v>519579</v>
      </c>
      <c r="H44" s="226">
        <v>4</v>
      </c>
      <c r="I44" s="278">
        <v>268620</v>
      </c>
      <c r="J44" s="350">
        <v>8</v>
      </c>
      <c r="K44" s="278">
        <v>685570</v>
      </c>
      <c r="L44" s="350">
        <v>7</v>
      </c>
      <c r="M44" s="226">
        <v>942075</v>
      </c>
      <c r="N44" s="226">
        <v>0</v>
      </c>
      <c r="O44" s="226">
        <v>0</v>
      </c>
      <c r="P44" s="226">
        <v>2</v>
      </c>
      <c r="Q44" s="226">
        <v>94560</v>
      </c>
      <c r="R44" s="226">
        <v>23</v>
      </c>
      <c r="S44" s="226">
        <v>2510404</v>
      </c>
      <c r="T44" s="226">
        <v>19</v>
      </c>
      <c r="U44" s="226">
        <v>1915714</v>
      </c>
      <c r="V44" s="378">
        <v>0</v>
      </c>
      <c r="W44" s="378">
        <v>1</v>
      </c>
      <c r="X44" s="378">
        <v>32535</v>
      </c>
      <c r="Y44" s="174">
        <v>59</v>
      </c>
    </row>
    <row r="45" spans="2:25" ht="20.25" customHeight="1" x14ac:dyDescent="0.15">
      <c r="B45" s="164">
        <v>62</v>
      </c>
      <c r="C45" s="165" t="s">
        <v>207</v>
      </c>
      <c r="D45" s="351">
        <v>1</v>
      </c>
      <c r="E45" s="227">
        <v>73054</v>
      </c>
      <c r="F45" s="227">
        <v>3</v>
      </c>
      <c r="G45" s="227">
        <v>248823</v>
      </c>
      <c r="H45" s="227">
        <v>6</v>
      </c>
      <c r="I45" s="280">
        <v>566946</v>
      </c>
      <c r="J45" s="351">
        <v>7</v>
      </c>
      <c r="K45" s="280">
        <v>498557</v>
      </c>
      <c r="L45" s="351">
        <v>5</v>
      </c>
      <c r="M45" s="227">
        <v>1340088</v>
      </c>
      <c r="N45" s="227">
        <v>0</v>
      </c>
      <c r="O45" s="227">
        <v>0</v>
      </c>
      <c r="P45" s="227">
        <v>0</v>
      </c>
      <c r="Q45" s="227">
        <v>0</v>
      </c>
      <c r="R45" s="227">
        <v>22</v>
      </c>
      <c r="S45" s="227">
        <v>2727468</v>
      </c>
      <c r="T45" s="227">
        <v>12</v>
      </c>
      <c r="U45" s="280">
        <v>2237202</v>
      </c>
      <c r="V45" s="443">
        <v>0</v>
      </c>
      <c r="W45" s="444">
        <v>0</v>
      </c>
      <c r="X45" s="280">
        <v>0</v>
      </c>
      <c r="Y45" s="175">
        <v>62</v>
      </c>
    </row>
    <row r="46" spans="2:25" ht="20.25" customHeight="1" x14ac:dyDescent="0.15">
      <c r="B46" s="164">
        <v>82</v>
      </c>
      <c r="C46" s="165" t="s">
        <v>208</v>
      </c>
      <c r="D46" s="350">
        <v>0</v>
      </c>
      <c r="E46" s="226">
        <v>0</v>
      </c>
      <c r="F46" s="226">
        <v>0</v>
      </c>
      <c r="G46" s="226">
        <v>0</v>
      </c>
      <c r="H46" s="226">
        <v>0</v>
      </c>
      <c r="I46" s="278">
        <v>0</v>
      </c>
      <c r="J46" s="350">
        <v>0</v>
      </c>
      <c r="K46" s="278">
        <v>0</v>
      </c>
      <c r="L46" s="350">
        <v>1</v>
      </c>
      <c r="M46" s="226">
        <v>67932</v>
      </c>
      <c r="N46" s="226">
        <v>0</v>
      </c>
      <c r="O46" s="226">
        <v>0</v>
      </c>
      <c r="P46" s="226">
        <v>0</v>
      </c>
      <c r="Q46" s="226">
        <v>0</v>
      </c>
      <c r="R46" s="226">
        <v>1</v>
      </c>
      <c r="S46" s="226">
        <v>67932</v>
      </c>
      <c r="T46" s="226">
        <v>0</v>
      </c>
      <c r="U46" s="278">
        <v>0</v>
      </c>
      <c r="V46" s="442">
        <v>0</v>
      </c>
      <c r="W46" s="378">
        <v>0</v>
      </c>
      <c r="X46" s="278">
        <v>0</v>
      </c>
      <c r="Y46" s="173">
        <v>82</v>
      </c>
    </row>
    <row r="47" spans="2:25" ht="20.25" customHeight="1" x14ac:dyDescent="0.15">
      <c r="B47" s="164">
        <v>86</v>
      </c>
      <c r="C47" s="165" t="s">
        <v>209</v>
      </c>
      <c r="D47" s="350">
        <v>0</v>
      </c>
      <c r="E47" s="226">
        <v>0</v>
      </c>
      <c r="F47" s="226">
        <v>1</v>
      </c>
      <c r="G47" s="226">
        <v>10000</v>
      </c>
      <c r="H47" s="226">
        <v>0</v>
      </c>
      <c r="I47" s="278">
        <v>0</v>
      </c>
      <c r="J47" s="350">
        <v>0</v>
      </c>
      <c r="K47" s="278">
        <v>0</v>
      </c>
      <c r="L47" s="350">
        <v>3</v>
      </c>
      <c r="M47" s="226">
        <v>112482</v>
      </c>
      <c r="N47" s="226">
        <v>0</v>
      </c>
      <c r="O47" s="226">
        <v>0</v>
      </c>
      <c r="P47" s="226">
        <v>0</v>
      </c>
      <c r="Q47" s="226">
        <v>0</v>
      </c>
      <c r="R47" s="226">
        <v>4</v>
      </c>
      <c r="S47" s="226">
        <v>122482</v>
      </c>
      <c r="T47" s="226">
        <v>2</v>
      </c>
      <c r="U47" s="278">
        <v>89997</v>
      </c>
      <c r="V47" s="442">
        <v>0</v>
      </c>
      <c r="W47" s="378">
        <v>0</v>
      </c>
      <c r="X47" s="278">
        <v>0</v>
      </c>
      <c r="Y47" s="173">
        <v>86</v>
      </c>
    </row>
    <row r="48" spans="2:25" ht="20.25" customHeight="1" x14ac:dyDescent="0.15">
      <c r="B48" s="164">
        <v>89</v>
      </c>
      <c r="C48" s="165" t="s">
        <v>210</v>
      </c>
      <c r="D48" s="350">
        <v>3</v>
      </c>
      <c r="E48" s="226">
        <v>272066</v>
      </c>
      <c r="F48" s="226">
        <v>3</v>
      </c>
      <c r="G48" s="226">
        <v>133566</v>
      </c>
      <c r="H48" s="226">
        <v>24</v>
      </c>
      <c r="I48" s="278">
        <v>1959593</v>
      </c>
      <c r="J48" s="350">
        <v>16</v>
      </c>
      <c r="K48" s="278">
        <v>2172506</v>
      </c>
      <c r="L48" s="350">
        <v>3</v>
      </c>
      <c r="M48" s="226">
        <v>476340</v>
      </c>
      <c r="N48" s="226">
        <v>5</v>
      </c>
      <c r="O48" s="226">
        <v>187633</v>
      </c>
      <c r="P48" s="226">
        <v>0</v>
      </c>
      <c r="Q48" s="226">
        <v>0</v>
      </c>
      <c r="R48" s="226">
        <v>54</v>
      </c>
      <c r="S48" s="226">
        <v>5201704</v>
      </c>
      <c r="T48" s="226">
        <v>32</v>
      </c>
      <c r="U48" s="278">
        <v>3695702</v>
      </c>
      <c r="V48" s="442">
        <v>1</v>
      </c>
      <c r="W48" s="378">
        <v>0</v>
      </c>
      <c r="X48" s="278">
        <v>0</v>
      </c>
      <c r="Y48" s="173">
        <v>89</v>
      </c>
    </row>
    <row r="49" spans="1:25" ht="20.25" customHeight="1" x14ac:dyDescent="0.15">
      <c r="B49" s="166">
        <v>90</v>
      </c>
      <c r="C49" s="167" t="s">
        <v>211</v>
      </c>
      <c r="D49" s="226">
        <v>23</v>
      </c>
      <c r="E49" s="226">
        <v>732798</v>
      </c>
      <c r="F49" s="226">
        <v>7</v>
      </c>
      <c r="G49" s="226">
        <v>224698</v>
      </c>
      <c r="H49" s="226">
        <v>16</v>
      </c>
      <c r="I49" s="278">
        <v>1226266</v>
      </c>
      <c r="J49" s="350">
        <v>25</v>
      </c>
      <c r="K49" s="278">
        <v>1910018</v>
      </c>
      <c r="L49" s="350">
        <v>9</v>
      </c>
      <c r="M49" s="226">
        <v>911211</v>
      </c>
      <c r="N49" s="226">
        <v>3</v>
      </c>
      <c r="O49" s="226">
        <v>187071</v>
      </c>
      <c r="P49" s="226">
        <v>1</v>
      </c>
      <c r="Q49" s="226">
        <v>191481</v>
      </c>
      <c r="R49" s="226">
        <v>84</v>
      </c>
      <c r="S49" s="226">
        <v>5383543</v>
      </c>
      <c r="T49" s="226">
        <v>39</v>
      </c>
      <c r="U49" s="226">
        <v>3410951</v>
      </c>
      <c r="V49" s="378">
        <v>1</v>
      </c>
      <c r="W49" s="378">
        <v>0</v>
      </c>
      <c r="X49" s="378">
        <v>0</v>
      </c>
      <c r="Y49" s="174">
        <v>90</v>
      </c>
    </row>
    <row r="50" spans="1:25" ht="20.25" customHeight="1" x14ac:dyDescent="0.15">
      <c r="B50" s="164">
        <v>92</v>
      </c>
      <c r="C50" s="165" t="s">
        <v>212</v>
      </c>
      <c r="D50" s="351">
        <v>0</v>
      </c>
      <c r="E50" s="227">
        <v>0</v>
      </c>
      <c r="F50" s="227">
        <v>0</v>
      </c>
      <c r="G50" s="227">
        <v>0</v>
      </c>
      <c r="H50" s="227">
        <v>1</v>
      </c>
      <c r="I50" s="280">
        <v>204</v>
      </c>
      <c r="J50" s="351">
        <v>0</v>
      </c>
      <c r="K50" s="280">
        <v>0</v>
      </c>
      <c r="L50" s="351">
        <v>4</v>
      </c>
      <c r="M50" s="227">
        <v>887076</v>
      </c>
      <c r="N50" s="227">
        <v>0</v>
      </c>
      <c r="O50" s="227">
        <v>0</v>
      </c>
      <c r="P50" s="227">
        <v>0</v>
      </c>
      <c r="Q50" s="227">
        <v>0</v>
      </c>
      <c r="R50" s="227">
        <v>5</v>
      </c>
      <c r="S50" s="227">
        <v>887280</v>
      </c>
      <c r="T50" s="227">
        <v>5</v>
      </c>
      <c r="U50" s="280">
        <v>887280</v>
      </c>
      <c r="V50" s="443">
        <v>0</v>
      </c>
      <c r="W50" s="444">
        <v>0</v>
      </c>
      <c r="X50" s="280">
        <v>0</v>
      </c>
      <c r="Y50" s="175">
        <v>92</v>
      </c>
    </row>
    <row r="51" spans="1:25" ht="20.25" customHeight="1" x14ac:dyDescent="0.15">
      <c r="B51" s="164">
        <v>93</v>
      </c>
      <c r="C51" s="165" t="s">
        <v>213</v>
      </c>
      <c r="D51" s="350">
        <v>24</v>
      </c>
      <c r="E51" s="226">
        <v>685974</v>
      </c>
      <c r="F51" s="226">
        <v>8</v>
      </c>
      <c r="G51" s="226">
        <v>467987</v>
      </c>
      <c r="H51" s="226">
        <v>37</v>
      </c>
      <c r="I51" s="278">
        <v>1493913</v>
      </c>
      <c r="J51" s="350">
        <v>44</v>
      </c>
      <c r="K51" s="278">
        <v>2580073</v>
      </c>
      <c r="L51" s="350">
        <v>16</v>
      </c>
      <c r="M51" s="226">
        <v>4637068</v>
      </c>
      <c r="N51" s="226">
        <v>4</v>
      </c>
      <c r="O51" s="226">
        <v>131272</v>
      </c>
      <c r="P51" s="226">
        <v>0</v>
      </c>
      <c r="Q51" s="226">
        <v>0</v>
      </c>
      <c r="R51" s="226">
        <v>133</v>
      </c>
      <c r="S51" s="226">
        <v>9996287</v>
      </c>
      <c r="T51" s="226">
        <v>70</v>
      </c>
      <c r="U51" s="278">
        <v>7718797</v>
      </c>
      <c r="V51" s="442">
        <v>10</v>
      </c>
      <c r="W51" s="378">
        <v>0</v>
      </c>
      <c r="X51" s="278">
        <v>0</v>
      </c>
      <c r="Y51" s="173">
        <v>93</v>
      </c>
    </row>
    <row r="52" spans="1:25" ht="20.25" customHeight="1" x14ac:dyDescent="0.15">
      <c r="B52" s="164">
        <v>94</v>
      </c>
      <c r="C52" s="165" t="s">
        <v>90</v>
      </c>
      <c r="D52" s="350">
        <v>2</v>
      </c>
      <c r="E52" s="226">
        <v>24867</v>
      </c>
      <c r="F52" s="226">
        <v>7</v>
      </c>
      <c r="G52" s="226">
        <v>485382</v>
      </c>
      <c r="H52" s="226">
        <v>63</v>
      </c>
      <c r="I52" s="278">
        <v>4107611</v>
      </c>
      <c r="J52" s="350">
        <v>56</v>
      </c>
      <c r="K52" s="278">
        <v>3464383</v>
      </c>
      <c r="L52" s="350">
        <v>28</v>
      </c>
      <c r="M52" s="226">
        <v>3148723</v>
      </c>
      <c r="N52" s="226">
        <v>9</v>
      </c>
      <c r="O52" s="226">
        <v>179845</v>
      </c>
      <c r="P52" s="226">
        <v>0</v>
      </c>
      <c r="Q52" s="226">
        <v>0</v>
      </c>
      <c r="R52" s="226">
        <v>165</v>
      </c>
      <c r="S52" s="226">
        <v>11410811</v>
      </c>
      <c r="T52" s="226">
        <v>114</v>
      </c>
      <c r="U52" s="278">
        <v>8988496</v>
      </c>
      <c r="V52" s="442">
        <v>1</v>
      </c>
      <c r="W52" s="378">
        <v>1</v>
      </c>
      <c r="X52" s="278">
        <v>35751</v>
      </c>
      <c r="Y52" s="173">
        <v>94</v>
      </c>
    </row>
    <row r="53" spans="1:25" ht="20.25" customHeight="1" x14ac:dyDescent="0.15">
      <c r="B53" s="164">
        <v>95</v>
      </c>
      <c r="C53" s="165" t="s">
        <v>214</v>
      </c>
      <c r="D53" s="350">
        <v>1</v>
      </c>
      <c r="E53" s="226">
        <v>3006</v>
      </c>
      <c r="F53" s="226">
        <v>2</v>
      </c>
      <c r="G53" s="226">
        <v>2607</v>
      </c>
      <c r="H53" s="226">
        <v>2</v>
      </c>
      <c r="I53" s="278">
        <v>36807</v>
      </c>
      <c r="J53" s="350">
        <v>0</v>
      </c>
      <c r="K53" s="278">
        <v>0</v>
      </c>
      <c r="L53" s="350">
        <v>6</v>
      </c>
      <c r="M53" s="226">
        <v>894979</v>
      </c>
      <c r="N53" s="226">
        <v>1</v>
      </c>
      <c r="O53" s="226">
        <v>7398</v>
      </c>
      <c r="P53" s="226">
        <v>0</v>
      </c>
      <c r="Q53" s="226">
        <v>0</v>
      </c>
      <c r="R53" s="226">
        <v>12</v>
      </c>
      <c r="S53" s="226">
        <v>944797</v>
      </c>
      <c r="T53" s="226">
        <v>8</v>
      </c>
      <c r="U53" s="278">
        <v>931942</v>
      </c>
      <c r="V53" s="442">
        <v>0</v>
      </c>
      <c r="W53" s="378">
        <v>0</v>
      </c>
      <c r="X53" s="278">
        <v>0</v>
      </c>
      <c r="Y53" s="173">
        <v>95</v>
      </c>
    </row>
    <row r="54" spans="1:25" ht="20.25" customHeight="1" x14ac:dyDescent="0.15">
      <c r="B54" s="166">
        <v>96</v>
      </c>
      <c r="C54" s="167" t="s">
        <v>215</v>
      </c>
      <c r="D54" s="226">
        <v>4</v>
      </c>
      <c r="E54" s="226">
        <v>134202</v>
      </c>
      <c r="F54" s="226">
        <v>7</v>
      </c>
      <c r="G54" s="226">
        <v>67176</v>
      </c>
      <c r="H54" s="226">
        <v>7</v>
      </c>
      <c r="I54" s="278">
        <v>898263</v>
      </c>
      <c r="J54" s="350">
        <v>0</v>
      </c>
      <c r="K54" s="278">
        <v>0</v>
      </c>
      <c r="L54" s="350">
        <v>12</v>
      </c>
      <c r="M54" s="226">
        <v>1455885</v>
      </c>
      <c r="N54" s="226">
        <v>0</v>
      </c>
      <c r="O54" s="226">
        <v>0</v>
      </c>
      <c r="P54" s="226">
        <v>0</v>
      </c>
      <c r="Q54" s="226">
        <v>-168</v>
      </c>
      <c r="R54" s="226">
        <v>30</v>
      </c>
      <c r="S54" s="226">
        <v>2555358</v>
      </c>
      <c r="T54" s="226">
        <v>15</v>
      </c>
      <c r="U54" s="226">
        <v>1992953</v>
      </c>
      <c r="V54" s="378">
        <v>0</v>
      </c>
      <c r="W54" s="378">
        <v>0</v>
      </c>
      <c r="X54" s="378">
        <v>0</v>
      </c>
      <c r="Y54" s="174">
        <v>96</v>
      </c>
    </row>
    <row r="55" spans="1:25" ht="20.25" customHeight="1" x14ac:dyDescent="0.15">
      <c r="B55" s="164">
        <v>97</v>
      </c>
      <c r="C55" s="165" t="s">
        <v>216</v>
      </c>
      <c r="D55" s="351">
        <v>7</v>
      </c>
      <c r="E55" s="227">
        <v>163682</v>
      </c>
      <c r="F55" s="227">
        <v>2</v>
      </c>
      <c r="G55" s="227">
        <v>101727</v>
      </c>
      <c r="H55" s="227">
        <v>8</v>
      </c>
      <c r="I55" s="280">
        <v>234930</v>
      </c>
      <c r="J55" s="351">
        <v>2</v>
      </c>
      <c r="K55" s="280">
        <v>199790</v>
      </c>
      <c r="L55" s="351">
        <v>19</v>
      </c>
      <c r="M55" s="227">
        <v>2838816</v>
      </c>
      <c r="N55" s="227">
        <v>2</v>
      </c>
      <c r="O55" s="227">
        <v>38737</v>
      </c>
      <c r="P55" s="227">
        <v>7</v>
      </c>
      <c r="Q55" s="227">
        <v>2330109</v>
      </c>
      <c r="R55" s="227">
        <v>47</v>
      </c>
      <c r="S55" s="227">
        <v>5907791</v>
      </c>
      <c r="T55" s="227">
        <v>25</v>
      </c>
      <c r="U55" s="280">
        <v>4853490</v>
      </c>
      <c r="V55" s="443">
        <v>0</v>
      </c>
      <c r="W55" s="444">
        <v>0</v>
      </c>
      <c r="X55" s="280">
        <v>0</v>
      </c>
      <c r="Y55" s="175">
        <v>97</v>
      </c>
    </row>
    <row r="56" spans="1:25" ht="20.25" customHeight="1" x14ac:dyDescent="0.15">
      <c r="B56" s="164">
        <v>98</v>
      </c>
      <c r="C56" s="165" t="s">
        <v>217</v>
      </c>
      <c r="D56" s="350">
        <v>12</v>
      </c>
      <c r="E56" s="226">
        <v>426222</v>
      </c>
      <c r="F56" s="226">
        <v>8</v>
      </c>
      <c r="G56" s="226">
        <v>226079</v>
      </c>
      <c r="H56" s="226">
        <v>10</v>
      </c>
      <c r="I56" s="278">
        <v>883595</v>
      </c>
      <c r="J56" s="350">
        <v>8</v>
      </c>
      <c r="K56" s="278">
        <v>502852</v>
      </c>
      <c r="L56" s="350">
        <v>28</v>
      </c>
      <c r="M56" s="226">
        <v>2280475</v>
      </c>
      <c r="N56" s="226">
        <v>4</v>
      </c>
      <c r="O56" s="226">
        <v>431109</v>
      </c>
      <c r="P56" s="226">
        <v>0</v>
      </c>
      <c r="Q56" s="226">
        <v>0</v>
      </c>
      <c r="R56" s="226">
        <v>70</v>
      </c>
      <c r="S56" s="226">
        <v>4750332</v>
      </c>
      <c r="T56" s="226">
        <v>47</v>
      </c>
      <c r="U56" s="278">
        <v>3902535</v>
      </c>
      <c r="V56" s="442">
        <v>1</v>
      </c>
      <c r="W56" s="378">
        <v>0</v>
      </c>
      <c r="X56" s="278">
        <v>0</v>
      </c>
      <c r="Y56" s="173">
        <v>98</v>
      </c>
    </row>
    <row r="57" spans="1:25" ht="20.25" customHeight="1" x14ac:dyDescent="0.15">
      <c r="B57" s="164">
        <v>99</v>
      </c>
      <c r="C57" s="165" t="s">
        <v>181</v>
      </c>
      <c r="D57" s="350">
        <v>0</v>
      </c>
      <c r="E57" s="226">
        <v>0</v>
      </c>
      <c r="F57" s="226">
        <v>1</v>
      </c>
      <c r="G57" s="226">
        <v>25200</v>
      </c>
      <c r="H57" s="226">
        <v>10</v>
      </c>
      <c r="I57" s="278">
        <v>690552</v>
      </c>
      <c r="J57" s="350">
        <v>0</v>
      </c>
      <c r="K57" s="278">
        <v>0</v>
      </c>
      <c r="L57" s="350">
        <v>20</v>
      </c>
      <c r="M57" s="226">
        <v>3582575</v>
      </c>
      <c r="N57" s="226">
        <v>3</v>
      </c>
      <c r="O57" s="226">
        <v>234270</v>
      </c>
      <c r="P57" s="226">
        <v>0</v>
      </c>
      <c r="Q57" s="226">
        <v>0</v>
      </c>
      <c r="R57" s="226">
        <v>34</v>
      </c>
      <c r="S57" s="226">
        <v>4532597</v>
      </c>
      <c r="T57" s="226">
        <v>23</v>
      </c>
      <c r="U57" s="278">
        <v>3137929</v>
      </c>
      <c r="V57" s="442">
        <v>0</v>
      </c>
      <c r="W57" s="378">
        <v>0</v>
      </c>
      <c r="X57" s="278">
        <v>0</v>
      </c>
      <c r="Y57" s="173">
        <v>99</v>
      </c>
    </row>
    <row r="58" spans="1:25" ht="20.25" customHeight="1" x14ac:dyDescent="0.15">
      <c r="B58" s="164">
        <v>100</v>
      </c>
      <c r="C58" s="165" t="s">
        <v>218</v>
      </c>
      <c r="D58" s="350">
        <v>0</v>
      </c>
      <c r="E58" s="226">
        <v>0</v>
      </c>
      <c r="F58" s="226">
        <v>4</v>
      </c>
      <c r="G58" s="226">
        <v>61455</v>
      </c>
      <c r="H58" s="226">
        <v>9</v>
      </c>
      <c r="I58" s="278">
        <v>941616</v>
      </c>
      <c r="J58" s="350">
        <v>21</v>
      </c>
      <c r="K58" s="278">
        <v>1462905</v>
      </c>
      <c r="L58" s="350">
        <v>11</v>
      </c>
      <c r="M58" s="226">
        <v>1042722</v>
      </c>
      <c r="N58" s="226">
        <v>0</v>
      </c>
      <c r="O58" s="226">
        <v>134892</v>
      </c>
      <c r="P58" s="226">
        <v>1</v>
      </c>
      <c r="Q58" s="226">
        <v>493415</v>
      </c>
      <c r="R58" s="226">
        <v>46</v>
      </c>
      <c r="S58" s="226">
        <v>4137005</v>
      </c>
      <c r="T58" s="226">
        <v>30</v>
      </c>
      <c r="U58" s="278">
        <v>2942348</v>
      </c>
      <c r="V58" s="442">
        <v>0</v>
      </c>
      <c r="W58" s="378">
        <v>0</v>
      </c>
      <c r="X58" s="278">
        <v>0</v>
      </c>
      <c r="Y58" s="173">
        <v>100</v>
      </c>
    </row>
    <row r="59" spans="1:25" ht="20.25" customHeight="1" x14ac:dyDescent="0.15">
      <c r="B59" s="166">
        <v>101</v>
      </c>
      <c r="C59" s="167" t="s">
        <v>219</v>
      </c>
      <c r="D59" s="226">
        <v>17</v>
      </c>
      <c r="E59" s="226">
        <v>472341</v>
      </c>
      <c r="F59" s="226">
        <v>0</v>
      </c>
      <c r="G59" s="226">
        <v>0</v>
      </c>
      <c r="H59" s="226">
        <v>50</v>
      </c>
      <c r="I59" s="278">
        <v>3068637</v>
      </c>
      <c r="J59" s="350">
        <v>0</v>
      </c>
      <c r="K59" s="278">
        <v>-4448</v>
      </c>
      <c r="L59" s="350">
        <v>11</v>
      </c>
      <c r="M59" s="226">
        <v>1523332</v>
      </c>
      <c r="N59" s="226">
        <v>11</v>
      </c>
      <c r="O59" s="226">
        <v>443344</v>
      </c>
      <c r="P59" s="226">
        <v>0</v>
      </c>
      <c r="Q59" s="226">
        <v>0</v>
      </c>
      <c r="R59" s="226">
        <v>89</v>
      </c>
      <c r="S59" s="226">
        <v>5503206</v>
      </c>
      <c r="T59" s="226">
        <v>42</v>
      </c>
      <c r="U59" s="226">
        <v>4193327</v>
      </c>
      <c r="V59" s="378">
        <v>0</v>
      </c>
      <c r="W59" s="378">
        <v>0</v>
      </c>
      <c r="X59" s="378">
        <v>0</v>
      </c>
      <c r="Y59" s="174">
        <v>101</v>
      </c>
    </row>
    <row r="60" spans="1:25" ht="20.25" customHeight="1" x14ac:dyDescent="0.15">
      <c r="A60" s="254"/>
      <c r="B60" s="168">
        <v>102</v>
      </c>
      <c r="C60" s="169" t="s">
        <v>220</v>
      </c>
      <c r="D60" s="351">
        <v>6</v>
      </c>
      <c r="E60" s="227">
        <v>182949</v>
      </c>
      <c r="F60" s="227">
        <v>2</v>
      </c>
      <c r="G60" s="227">
        <v>2767</v>
      </c>
      <c r="H60" s="227">
        <v>5</v>
      </c>
      <c r="I60" s="280">
        <v>274344</v>
      </c>
      <c r="J60" s="351">
        <v>1</v>
      </c>
      <c r="K60" s="280">
        <v>74894</v>
      </c>
      <c r="L60" s="351">
        <v>2</v>
      </c>
      <c r="M60" s="227">
        <v>408288</v>
      </c>
      <c r="N60" s="227">
        <v>3</v>
      </c>
      <c r="O60" s="227">
        <v>239886</v>
      </c>
      <c r="P60" s="227">
        <v>0</v>
      </c>
      <c r="Q60" s="227">
        <v>0</v>
      </c>
      <c r="R60" s="227">
        <v>19</v>
      </c>
      <c r="S60" s="227">
        <v>1183128</v>
      </c>
      <c r="T60" s="227">
        <v>11</v>
      </c>
      <c r="U60" s="280">
        <v>624612</v>
      </c>
      <c r="V60" s="443">
        <v>0</v>
      </c>
      <c r="W60" s="444">
        <v>0</v>
      </c>
      <c r="X60" s="280">
        <v>0</v>
      </c>
      <c r="Y60" s="176">
        <v>102</v>
      </c>
    </row>
    <row r="61" spans="1:25" ht="20.25" customHeight="1" x14ac:dyDescent="0.15">
      <c r="B61" s="164">
        <v>103</v>
      </c>
      <c r="C61" s="165" t="s">
        <v>182</v>
      </c>
      <c r="D61" s="350">
        <v>0</v>
      </c>
      <c r="E61" s="226">
        <v>0</v>
      </c>
      <c r="F61" s="226">
        <v>0</v>
      </c>
      <c r="G61" s="226">
        <v>0</v>
      </c>
      <c r="H61" s="226">
        <v>8</v>
      </c>
      <c r="I61" s="278">
        <v>1153869</v>
      </c>
      <c r="J61" s="350">
        <v>14</v>
      </c>
      <c r="K61" s="278">
        <v>2821885</v>
      </c>
      <c r="L61" s="350">
        <v>4</v>
      </c>
      <c r="M61" s="226">
        <v>220476</v>
      </c>
      <c r="N61" s="226">
        <v>0</v>
      </c>
      <c r="O61" s="226">
        <v>0</v>
      </c>
      <c r="P61" s="226">
        <v>0</v>
      </c>
      <c r="Q61" s="226">
        <v>0</v>
      </c>
      <c r="R61" s="226">
        <v>26</v>
      </c>
      <c r="S61" s="226">
        <v>4196230</v>
      </c>
      <c r="T61" s="226">
        <v>22</v>
      </c>
      <c r="U61" s="278">
        <v>3919177</v>
      </c>
      <c r="V61" s="442">
        <v>0</v>
      </c>
      <c r="W61" s="378">
        <v>0</v>
      </c>
      <c r="X61" s="278">
        <v>0</v>
      </c>
      <c r="Y61" s="173">
        <v>103</v>
      </c>
    </row>
    <row r="62" spans="1:25" ht="20.25" customHeight="1" x14ac:dyDescent="0.15">
      <c r="B62" s="164">
        <v>104</v>
      </c>
      <c r="C62" s="165" t="s">
        <v>221</v>
      </c>
      <c r="D62" s="350">
        <v>3</v>
      </c>
      <c r="E62" s="226">
        <v>74010</v>
      </c>
      <c r="F62" s="226">
        <v>5</v>
      </c>
      <c r="G62" s="226">
        <v>100251</v>
      </c>
      <c r="H62" s="226">
        <v>4</v>
      </c>
      <c r="I62" s="278">
        <v>446952</v>
      </c>
      <c r="J62" s="350">
        <v>14</v>
      </c>
      <c r="K62" s="278">
        <v>1268509</v>
      </c>
      <c r="L62" s="350">
        <v>22</v>
      </c>
      <c r="M62" s="226">
        <v>7209726</v>
      </c>
      <c r="N62" s="226">
        <v>1</v>
      </c>
      <c r="O62" s="226">
        <v>156930</v>
      </c>
      <c r="P62" s="226">
        <v>2</v>
      </c>
      <c r="Q62" s="226">
        <v>936528</v>
      </c>
      <c r="R62" s="226">
        <v>51</v>
      </c>
      <c r="S62" s="226">
        <v>10192906</v>
      </c>
      <c r="T62" s="226">
        <v>37</v>
      </c>
      <c r="U62" s="278">
        <v>9821245</v>
      </c>
      <c r="V62" s="442">
        <v>1</v>
      </c>
      <c r="W62" s="378">
        <v>0</v>
      </c>
      <c r="X62" s="278">
        <v>0</v>
      </c>
      <c r="Y62" s="173">
        <v>104</v>
      </c>
    </row>
    <row r="63" spans="1:25" ht="20.25" customHeight="1" thickBot="1" x14ac:dyDescent="0.2">
      <c r="B63" s="170">
        <v>105</v>
      </c>
      <c r="C63" s="171" t="s">
        <v>222</v>
      </c>
      <c r="D63" s="228">
        <v>23</v>
      </c>
      <c r="E63" s="228">
        <v>183042</v>
      </c>
      <c r="F63" s="228">
        <v>1</v>
      </c>
      <c r="G63" s="228">
        <v>2211</v>
      </c>
      <c r="H63" s="228">
        <v>21</v>
      </c>
      <c r="I63" s="281">
        <v>2488530</v>
      </c>
      <c r="J63" s="352">
        <v>2</v>
      </c>
      <c r="K63" s="281">
        <v>217321</v>
      </c>
      <c r="L63" s="352">
        <v>4</v>
      </c>
      <c r="M63" s="228">
        <v>1371345</v>
      </c>
      <c r="N63" s="228">
        <v>3</v>
      </c>
      <c r="O63" s="228">
        <v>164313</v>
      </c>
      <c r="P63" s="228">
        <v>5</v>
      </c>
      <c r="Q63" s="228">
        <v>333345</v>
      </c>
      <c r="R63" s="228">
        <v>59</v>
      </c>
      <c r="S63" s="228">
        <v>4760107</v>
      </c>
      <c r="T63" s="228">
        <v>33</v>
      </c>
      <c r="U63" s="228">
        <v>4496068</v>
      </c>
      <c r="V63" s="445">
        <v>0</v>
      </c>
      <c r="W63" s="445">
        <v>0</v>
      </c>
      <c r="X63" s="446">
        <v>0</v>
      </c>
      <c r="Y63" s="177">
        <v>105</v>
      </c>
    </row>
    <row r="64" spans="1:25" x14ac:dyDescent="0.15">
      <c r="P64" s="155"/>
      <c r="Q64" s="155"/>
      <c r="R64" s="155"/>
      <c r="S64" s="155"/>
      <c r="T64" s="155"/>
      <c r="U64" s="155"/>
    </row>
    <row r="65" spans="16:21" x14ac:dyDescent="0.15">
      <c r="P65" s="155"/>
      <c r="Q65" s="155"/>
      <c r="R65" s="155"/>
      <c r="S65" s="155"/>
      <c r="T65" s="155"/>
      <c r="U65" s="155"/>
    </row>
    <row r="66" spans="16:21" x14ac:dyDescent="0.15">
      <c r="P66" s="155"/>
      <c r="Q66" s="155"/>
      <c r="R66" s="155"/>
      <c r="S66" s="155"/>
      <c r="T66" s="155"/>
      <c r="U66" s="155"/>
    </row>
    <row r="67" spans="16:21" x14ac:dyDescent="0.15">
      <c r="P67" s="155"/>
      <c r="Q67" s="155"/>
      <c r="R67" s="155"/>
      <c r="S67" s="155"/>
      <c r="T67" s="155"/>
      <c r="U67" s="155"/>
    </row>
    <row r="68" spans="16:21" x14ac:dyDescent="0.15">
      <c r="P68" s="155"/>
      <c r="Q68" s="155"/>
      <c r="R68" s="155"/>
      <c r="S68" s="155"/>
      <c r="T68" s="155"/>
      <c r="U68" s="155"/>
    </row>
    <row r="69" spans="16:21" x14ac:dyDescent="0.15">
      <c r="P69" s="155"/>
      <c r="Q69" s="155"/>
      <c r="R69" s="155"/>
      <c r="S69" s="155"/>
      <c r="T69" s="155"/>
      <c r="U69" s="155"/>
    </row>
    <row r="70" spans="16:21" x14ac:dyDescent="0.15">
      <c r="P70" s="155"/>
      <c r="Q70" s="155"/>
      <c r="R70" s="155"/>
      <c r="S70" s="155"/>
      <c r="T70" s="155"/>
      <c r="U70" s="155"/>
    </row>
    <row r="71" spans="16:21" x14ac:dyDescent="0.15">
      <c r="P71" s="155"/>
      <c r="Q71" s="155"/>
      <c r="R71" s="155"/>
      <c r="S71" s="155"/>
      <c r="T71" s="155"/>
      <c r="U71" s="155"/>
    </row>
    <row r="72" spans="16:21" x14ac:dyDescent="0.15">
      <c r="P72" s="155"/>
      <c r="Q72" s="155"/>
      <c r="R72" s="155"/>
      <c r="S72" s="155"/>
      <c r="T72" s="155"/>
      <c r="U72" s="155"/>
    </row>
    <row r="73" spans="16:21" x14ac:dyDescent="0.15">
      <c r="P73" s="155"/>
      <c r="Q73" s="155"/>
      <c r="R73" s="155"/>
      <c r="S73" s="155"/>
      <c r="T73" s="155"/>
      <c r="U73" s="155"/>
    </row>
    <row r="74" spans="16:21" x14ac:dyDescent="0.15">
      <c r="P74" s="155"/>
      <c r="Q74" s="155"/>
      <c r="R74" s="155"/>
      <c r="S74" s="155"/>
      <c r="T74" s="155"/>
      <c r="U74" s="155"/>
    </row>
    <row r="75" spans="16:21" x14ac:dyDescent="0.15">
      <c r="P75" s="155"/>
      <c r="Q75" s="155"/>
      <c r="R75" s="155"/>
      <c r="S75" s="155"/>
      <c r="T75" s="155"/>
      <c r="U75" s="155"/>
    </row>
    <row r="76" spans="16:21" x14ac:dyDescent="0.15">
      <c r="P76" s="155"/>
      <c r="Q76" s="155"/>
      <c r="R76" s="155"/>
      <c r="S76" s="155"/>
      <c r="T76" s="155"/>
      <c r="U76" s="155"/>
    </row>
    <row r="77" spans="16:21" x14ac:dyDescent="0.15">
      <c r="P77" s="155"/>
      <c r="Q77" s="155"/>
      <c r="R77" s="155"/>
      <c r="S77" s="155"/>
      <c r="T77" s="155"/>
      <c r="U77" s="155"/>
    </row>
    <row r="78" spans="16:21" x14ac:dyDescent="0.15">
      <c r="P78" s="155"/>
      <c r="Q78" s="155"/>
      <c r="R78" s="155"/>
      <c r="S78" s="155"/>
      <c r="T78" s="155"/>
      <c r="U78" s="155"/>
    </row>
    <row r="79" spans="16:21" x14ac:dyDescent="0.15">
      <c r="P79" s="155"/>
      <c r="Q79" s="155"/>
      <c r="R79" s="155"/>
      <c r="S79" s="155"/>
      <c r="T79" s="155"/>
      <c r="U79" s="155"/>
    </row>
    <row r="80" spans="16:21" x14ac:dyDescent="0.15">
      <c r="P80" s="155"/>
      <c r="Q80" s="155"/>
      <c r="R80" s="155"/>
      <c r="S80" s="155"/>
      <c r="T80" s="155"/>
      <c r="U80" s="155"/>
    </row>
    <row r="81" spans="16:21" x14ac:dyDescent="0.15">
      <c r="P81" s="155"/>
      <c r="Q81" s="155"/>
      <c r="R81" s="155"/>
      <c r="S81" s="155"/>
      <c r="T81" s="155"/>
      <c r="U81" s="155"/>
    </row>
    <row r="82" spans="16:21" x14ac:dyDescent="0.15">
      <c r="P82" s="155"/>
      <c r="Q82" s="155"/>
      <c r="R82" s="155"/>
      <c r="S82" s="155"/>
      <c r="T82" s="155"/>
      <c r="U82" s="155"/>
    </row>
    <row r="83" spans="16:21" x14ac:dyDescent="0.15">
      <c r="P83" s="155"/>
      <c r="Q83" s="155"/>
      <c r="R83" s="155"/>
      <c r="S83" s="155"/>
      <c r="T83" s="155"/>
      <c r="U83" s="155"/>
    </row>
    <row r="84" spans="16:21" x14ac:dyDescent="0.15">
      <c r="P84" s="155"/>
      <c r="Q84" s="155"/>
      <c r="R84" s="155"/>
      <c r="S84" s="155"/>
      <c r="T84" s="155"/>
      <c r="U84" s="155"/>
    </row>
    <row r="85" spans="16:21" x14ac:dyDescent="0.15">
      <c r="P85" s="155"/>
      <c r="Q85" s="155"/>
      <c r="R85" s="155"/>
      <c r="S85" s="155"/>
      <c r="T85" s="155"/>
      <c r="U85" s="155"/>
    </row>
    <row r="86" spans="16:21" x14ac:dyDescent="0.15">
      <c r="P86" s="155"/>
      <c r="Q86" s="155"/>
      <c r="R86" s="155"/>
      <c r="S86" s="155"/>
      <c r="T86" s="155"/>
      <c r="U86" s="155"/>
    </row>
    <row r="87" spans="16:21" x14ac:dyDescent="0.15">
      <c r="P87" s="155"/>
      <c r="Q87" s="155"/>
      <c r="R87" s="155"/>
      <c r="S87" s="155"/>
      <c r="T87" s="155"/>
      <c r="U87" s="155"/>
    </row>
    <row r="88" spans="16:21" x14ac:dyDescent="0.15">
      <c r="P88" s="155"/>
      <c r="Q88" s="155"/>
      <c r="R88" s="155"/>
      <c r="S88" s="155"/>
      <c r="T88" s="155"/>
      <c r="U88" s="155"/>
    </row>
    <row r="89" spans="16:21" x14ac:dyDescent="0.15">
      <c r="P89" s="155"/>
      <c r="Q89" s="155"/>
      <c r="R89" s="155"/>
      <c r="S89" s="155"/>
      <c r="T89" s="155"/>
      <c r="U89" s="155"/>
    </row>
    <row r="90" spans="16:21" x14ac:dyDescent="0.15">
      <c r="P90" s="155"/>
      <c r="Q90" s="155"/>
      <c r="R90" s="155"/>
      <c r="S90" s="155"/>
      <c r="T90" s="155"/>
      <c r="U90" s="155"/>
    </row>
    <row r="91" spans="16:21" x14ac:dyDescent="0.15">
      <c r="P91" s="155"/>
      <c r="Q91" s="155"/>
      <c r="R91" s="155"/>
      <c r="S91" s="155"/>
      <c r="T91" s="155"/>
      <c r="U91" s="155"/>
    </row>
    <row r="92" spans="16:21" x14ac:dyDescent="0.15">
      <c r="P92" s="155"/>
      <c r="Q92" s="155"/>
      <c r="R92" s="155"/>
      <c r="S92" s="155"/>
      <c r="T92" s="155"/>
      <c r="U92" s="155"/>
    </row>
    <row r="93" spans="16:21" x14ac:dyDescent="0.15">
      <c r="P93" s="155"/>
      <c r="Q93" s="155"/>
      <c r="R93" s="155"/>
      <c r="S93" s="155"/>
      <c r="T93" s="155"/>
      <c r="U93" s="155"/>
    </row>
    <row r="94" spans="16:21" x14ac:dyDescent="0.15">
      <c r="P94" s="155"/>
      <c r="Q94" s="155"/>
      <c r="R94" s="155"/>
      <c r="S94" s="155"/>
      <c r="T94" s="155"/>
      <c r="U94" s="155"/>
    </row>
    <row r="95" spans="16:21" x14ac:dyDescent="0.15">
      <c r="P95" s="155"/>
      <c r="Q95" s="155"/>
      <c r="R95" s="155"/>
      <c r="S95" s="155"/>
      <c r="T95" s="155"/>
      <c r="U95" s="155"/>
    </row>
    <row r="96" spans="16:21" x14ac:dyDescent="0.15">
      <c r="P96" s="155"/>
      <c r="Q96" s="155"/>
      <c r="R96" s="155"/>
      <c r="S96" s="155"/>
      <c r="T96" s="155"/>
      <c r="U96" s="155"/>
    </row>
    <row r="97" spans="16:21" x14ac:dyDescent="0.15">
      <c r="P97" s="155"/>
      <c r="Q97" s="155"/>
      <c r="R97" s="155"/>
      <c r="S97" s="155"/>
      <c r="T97" s="155"/>
      <c r="U97" s="155"/>
    </row>
    <row r="98" spans="16:21" x14ac:dyDescent="0.15">
      <c r="P98" s="155"/>
      <c r="Q98" s="155"/>
      <c r="R98" s="155"/>
      <c r="S98" s="155"/>
      <c r="T98" s="155"/>
      <c r="U98" s="155"/>
    </row>
    <row r="99" spans="16:21" x14ac:dyDescent="0.15">
      <c r="P99" s="155"/>
      <c r="Q99" s="155"/>
      <c r="R99" s="155"/>
      <c r="S99" s="155"/>
      <c r="T99" s="155"/>
      <c r="U99" s="155"/>
    </row>
    <row r="100" spans="16:21" x14ac:dyDescent="0.15">
      <c r="P100" s="155"/>
      <c r="Q100" s="155"/>
      <c r="R100" s="155"/>
      <c r="S100" s="155"/>
      <c r="T100" s="155"/>
      <c r="U100" s="155"/>
    </row>
    <row r="101" spans="16:21" x14ac:dyDescent="0.15">
      <c r="P101" s="155"/>
      <c r="Q101" s="155"/>
      <c r="R101" s="155"/>
      <c r="S101" s="155"/>
      <c r="T101" s="155"/>
      <c r="U101" s="155"/>
    </row>
    <row r="102" spans="16:21" x14ac:dyDescent="0.15">
      <c r="P102" s="155"/>
      <c r="Q102" s="155"/>
      <c r="R102" s="155"/>
      <c r="S102" s="155"/>
      <c r="T102" s="155"/>
      <c r="U102" s="155"/>
    </row>
    <row r="103" spans="16:21" x14ac:dyDescent="0.15">
      <c r="P103" s="155"/>
      <c r="Q103" s="155"/>
      <c r="R103" s="155"/>
      <c r="S103" s="155"/>
      <c r="T103" s="155"/>
      <c r="U103" s="155"/>
    </row>
    <row r="104" spans="16:21" x14ac:dyDescent="0.15">
      <c r="P104" s="155"/>
      <c r="Q104" s="155"/>
      <c r="R104" s="155"/>
      <c r="S104" s="155"/>
      <c r="T104" s="155"/>
      <c r="U104" s="155"/>
    </row>
    <row r="105" spans="16:21" x14ac:dyDescent="0.15">
      <c r="P105" s="155"/>
      <c r="Q105" s="155"/>
      <c r="R105" s="155"/>
      <c r="S105" s="155"/>
      <c r="T105" s="155"/>
      <c r="U105" s="155"/>
    </row>
    <row r="106" spans="16:21" x14ac:dyDescent="0.15">
      <c r="P106" s="155"/>
      <c r="Q106" s="155"/>
      <c r="R106" s="155"/>
      <c r="S106" s="155"/>
      <c r="T106" s="155"/>
      <c r="U106" s="155"/>
    </row>
    <row r="107" spans="16:21" x14ac:dyDescent="0.15">
      <c r="P107" s="155"/>
      <c r="Q107" s="155"/>
      <c r="R107" s="155"/>
      <c r="S107" s="155"/>
      <c r="T107" s="155"/>
      <c r="U107" s="155"/>
    </row>
    <row r="108" spans="16:21" x14ac:dyDescent="0.15">
      <c r="P108" s="155"/>
      <c r="Q108" s="155"/>
      <c r="R108" s="155"/>
      <c r="S108" s="155"/>
      <c r="T108" s="155"/>
      <c r="U108" s="155"/>
    </row>
    <row r="109" spans="16:21" x14ac:dyDescent="0.15">
      <c r="P109" s="155"/>
      <c r="Q109" s="155"/>
      <c r="R109" s="155"/>
      <c r="S109" s="155"/>
      <c r="T109" s="155"/>
      <c r="U109" s="155"/>
    </row>
    <row r="110" spans="16:21" x14ac:dyDescent="0.15">
      <c r="P110" s="155"/>
      <c r="Q110" s="155"/>
      <c r="R110" s="155"/>
      <c r="S110" s="155"/>
      <c r="T110" s="155"/>
      <c r="U110" s="155"/>
    </row>
    <row r="111" spans="16:21" x14ac:dyDescent="0.15">
      <c r="P111" s="155"/>
      <c r="Q111" s="155"/>
      <c r="R111" s="155"/>
      <c r="S111" s="155"/>
      <c r="T111" s="155"/>
      <c r="U111" s="155"/>
    </row>
    <row r="112" spans="16:21" x14ac:dyDescent="0.15">
      <c r="P112" s="155"/>
      <c r="Q112" s="155"/>
      <c r="R112" s="155"/>
      <c r="S112" s="155"/>
      <c r="T112" s="155"/>
      <c r="U112" s="155"/>
    </row>
    <row r="113" spans="16:21" x14ac:dyDescent="0.15">
      <c r="P113" s="155"/>
      <c r="Q113" s="155"/>
      <c r="R113" s="155"/>
      <c r="S113" s="155"/>
      <c r="T113" s="155"/>
      <c r="U113" s="155"/>
    </row>
    <row r="114" spans="16:21" x14ac:dyDescent="0.15">
      <c r="P114" s="155"/>
      <c r="Q114" s="155"/>
      <c r="R114" s="155"/>
      <c r="S114" s="155"/>
      <c r="T114" s="155"/>
      <c r="U114" s="155"/>
    </row>
    <row r="115" spans="16:21" x14ac:dyDescent="0.15">
      <c r="P115" s="155"/>
      <c r="Q115" s="155"/>
      <c r="R115" s="155"/>
      <c r="S115" s="155"/>
      <c r="T115" s="155"/>
      <c r="U115" s="155"/>
    </row>
    <row r="116" spans="16:21" x14ac:dyDescent="0.15">
      <c r="P116" s="155"/>
      <c r="Q116" s="155"/>
      <c r="R116" s="155"/>
      <c r="S116" s="155"/>
      <c r="T116" s="155"/>
      <c r="U116" s="155"/>
    </row>
    <row r="117" spans="16:21" x14ac:dyDescent="0.15">
      <c r="P117" s="155"/>
      <c r="Q117" s="155"/>
      <c r="R117" s="155"/>
      <c r="S117" s="155"/>
      <c r="T117" s="155"/>
      <c r="U117" s="155"/>
    </row>
    <row r="118" spans="16:21" x14ac:dyDescent="0.15">
      <c r="P118" s="155"/>
      <c r="Q118" s="155"/>
      <c r="R118" s="155"/>
      <c r="S118" s="155"/>
      <c r="T118" s="155"/>
      <c r="U118" s="155"/>
    </row>
    <row r="119" spans="16:21" x14ac:dyDescent="0.15">
      <c r="P119" s="155"/>
      <c r="Q119" s="155"/>
      <c r="R119" s="155"/>
      <c r="S119" s="155"/>
      <c r="T119" s="155"/>
      <c r="U119" s="155"/>
    </row>
    <row r="120" spans="16:21" x14ac:dyDescent="0.15">
      <c r="P120" s="155"/>
      <c r="Q120" s="155"/>
      <c r="R120" s="155"/>
      <c r="S120" s="155"/>
      <c r="T120" s="155"/>
      <c r="U120" s="155"/>
    </row>
    <row r="121" spans="16:21" x14ac:dyDescent="0.15">
      <c r="P121" s="155"/>
      <c r="Q121" s="155"/>
      <c r="R121" s="155"/>
      <c r="S121" s="155"/>
      <c r="T121" s="155"/>
      <c r="U121" s="155"/>
    </row>
    <row r="122" spans="16:21" x14ac:dyDescent="0.15">
      <c r="P122" s="155"/>
      <c r="Q122" s="155"/>
      <c r="R122" s="155"/>
      <c r="S122" s="155"/>
      <c r="T122" s="155"/>
      <c r="U122" s="155"/>
    </row>
    <row r="123" spans="16:21" x14ac:dyDescent="0.15">
      <c r="P123" s="155"/>
      <c r="Q123" s="155"/>
      <c r="R123" s="155"/>
      <c r="S123" s="155"/>
      <c r="T123" s="155"/>
      <c r="U123" s="155"/>
    </row>
    <row r="124" spans="16:21" x14ac:dyDescent="0.15">
      <c r="P124" s="155"/>
      <c r="Q124" s="155"/>
      <c r="R124" s="155"/>
      <c r="S124" s="155"/>
      <c r="T124" s="155"/>
      <c r="U124" s="155"/>
    </row>
    <row r="125" spans="16:21" x14ac:dyDescent="0.15">
      <c r="P125" s="155"/>
      <c r="Q125" s="155"/>
      <c r="R125" s="155"/>
      <c r="S125" s="155"/>
      <c r="T125" s="155"/>
      <c r="U125" s="155"/>
    </row>
    <row r="126" spans="16:21" x14ac:dyDescent="0.15">
      <c r="P126" s="155"/>
      <c r="Q126" s="155"/>
      <c r="R126" s="155"/>
      <c r="S126" s="155"/>
      <c r="T126" s="155"/>
      <c r="U126" s="155"/>
    </row>
    <row r="127" spans="16:21" x14ac:dyDescent="0.15">
      <c r="P127" s="155"/>
      <c r="Q127" s="155"/>
      <c r="R127" s="155"/>
      <c r="S127" s="155"/>
      <c r="T127" s="155"/>
      <c r="U127" s="155"/>
    </row>
    <row r="128" spans="16:21" x14ac:dyDescent="0.15">
      <c r="P128" s="155"/>
      <c r="Q128" s="155"/>
      <c r="R128" s="155"/>
      <c r="S128" s="155"/>
      <c r="T128" s="155"/>
      <c r="U128" s="155"/>
    </row>
    <row r="129" spans="16:21" x14ac:dyDescent="0.15">
      <c r="P129" s="155"/>
      <c r="Q129" s="155"/>
      <c r="R129" s="155"/>
      <c r="S129" s="155"/>
      <c r="T129" s="155"/>
      <c r="U129" s="155"/>
    </row>
    <row r="130" spans="16:21" x14ac:dyDescent="0.15">
      <c r="P130" s="155"/>
      <c r="Q130" s="155"/>
      <c r="R130" s="155"/>
      <c r="S130" s="155"/>
      <c r="T130" s="155"/>
      <c r="U130" s="155"/>
    </row>
    <row r="131" spans="16:21" x14ac:dyDescent="0.15">
      <c r="P131" s="155"/>
      <c r="Q131" s="155"/>
      <c r="R131" s="155"/>
      <c r="S131" s="155"/>
      <c r="T131" s="155"/>
      <c r="U131" s="155"/>
    </row>
    <row r="132" spans="16:21" x14ac:dyDescent="0.15">
      <c r="P132" s="155"/>
      <c r="Q132" s="155"/>
      <c r="R132" s="155"/>
      <c r="S132" s="155"/>
      <c r="T132" s="155"/>
      <c r="U132" s="155"/>
    </row>
  </sheetData>
  <mergeCells count="18">
    <mergeCell ref="R4:S4"/>
    <mergeCell ref="N4:O4"/>
    <mergeCell ref="H5:I5"/>
    <mergeCell ref="H3:O3"/>
    <mergeCell ref="N5:O5"/>
    <mergeCell ref="J5:K5"/>
    <mergeCell ref="L5:M5"/>
    <mergeCell ref="P4:Q4"/>
    <mergeCell ref="X1:Y1"/>
    <mergeCell ref="W3:X4"/>
    <mergeCell ref="Y3:Y6"/>
    <mergeCell ref="T5:U5"/>
    <mergeCell ref="U1:V1"/>
    <mergeCell ref="B3:B6"/>
    <mergeCell ref="D4:G4"/>
    <mergeCell ref="D5:E5"/>
    <mergeCell ref="F5:G5"/>
    <mergeCell ref="D3:G3"/>
  </mergeCells>
  <phoneticPr fontId="5"/>
  <pageMargins left="0.47244094488188981" right="0.35433070866141736" top="0.74803149606299213" bottom="0.74803149606299213" header="0.31496062992125984" footer="0.31496062992125984"/>
  <pageSetup paperSize="9" scale="60" fitToWidth="0" orientation="portrait" r:id="rId1"/>
  <headerFooter alignWithMargins="0"/>
  <colBreaks count="1" manualBreakCount="1">
    <brk id="13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7"/>
    <pageSetUpPr autoPageBreaks="0"/>
  </sheetPr>
  <dimension ref="A1:T132"/>
  <sheetViews>
    <sheetView showOutlineSymbols="0" view="pageBreakPreview" zoomScale="75" zoomScaleNormal="70" zoomScaleSheetLayoutView="75" workbookViewId="0"/>
  </sheetViews>
  <sheetFormatPr defaultColWidth="10.875" defaultRowHeight="13.5" x14ac:dyDescent="0.15"/>
  <cols>
    <col min="1" max="1" width="1.75" style="154" customWidth="1"/>
    <col min="2" max="2" width="4.625" style="154" customWidth="1"/>
    <col min="3" max="3" width="14" style="154" customWidth="1"/>
    <col min="4" max="4" width="9.75" style="154" customWidth="1"/>
    <col min="5" max="5" width="15.75" style="154" customWidth="1"/>
    <col min="6" max="6" width="9.75" style="154" customWidth="1"/>
    <col min="7" max="7" width="15.75" style="154" customWidth="1"/>
    <col min="8" max="8" width="9.75" style="154" customWidth="1"/>
    <col min="9" max="9" width="15.75" style="154" customWidth="1"/>
    <col min="10" max="10" width="9.75" style="154" customWidth="1"/>
    <col min="11" max="11" width="15.75" style="154" customWidth="1"/>
    <col min="12" max="12" width="9.75" style="154" customWidth="1"/>
    <col min="13" max="13" width="15.75" style="154" customWidth="1"/>
    <col min="14" max="14" width="9.75" style="154" customWidth="1"/>
    <col min="15" max="15" width="15.75" style="154" customWidth="1"/>
    <col min="16" max="16" width="9.75" style="154" customWidth="1"/>
    <col min="17" max="17" width="15.75" style="154" customWidth="1"/>
    <col min="18" max="18" width="9.75" style="154" customWidth="1"/>
    <col min="19" max="19" width="18.625" style="154" customWidth="1"/>
    <col min="20" max="20" width="4.625" style="254" customWidth="1"/>
    <col min="21" max="16384" width="10.875" style="154"/>
  </cols>
  <sheetData>
    <row r="1" spans="2:20" ht="24" x14ac:dyDescent="0.15">
      <c r="B1" s="229" t="s">
        <v>247</v>
      </c>
      <c r="R1" s="339"/>
      <c r="S1" s="556" t="s">
        <v>180</v>
      </c>
      <c r="T1" s="671"/>
    </row>
    <row r="2" spans="2:20" ht="10.5" customHeight="1" thickBot="1" x14ac:dyDescent="0.2">
      <c r="B2" s="230"/>
    </row>
    <row r="3" spans="2:20" ht="20.25" customHeight="1" x14ac:dyDescent="0.15">
      <c r="B3" s="661" t="s">
        <v>118</v>
      </c>
      <c r="C3" s="231" t="s">
        <v>0</v>
      </c>
      <c r="D3" s="668" t="s">
        <v>237</v>
      </c>
      <c r="E3" s="669"/>
      <c r="F3" s="669"/>
      <c r="G3" s="670"/>
      <c r="H3" s="689" t="s">
        <v>270</v>
      </c>
      <c r="I3" s="559"/>
      <c r="J3" s="559"/>
      <c r="K3" s="559"/>
      <c r="L3" s="559"/>
      <c r="M3" s="559"/>
      <c r="N3" s="559"/>
      <c r="O3" s="604"/>
      <c r="P3" s="232"/>
      <c r="Q3" s="233"/>
      <c r="R3" s="232"/>
      <c r="S3" s="233"/>
      <c r="T3" s="675" t="s">
        <v>118</v>
      </c>
    </row>
    <row r="4" spans="2:20" ht="20.25" customHeight="1" x14ac:dyDescent="0.15">
      <c r="B4" s="595"/>
      <c r="C4" s="234"/>
      <c r="D4" s="663"/>
      <c r="E4" s="664"/>
      <c r="F4" s="664"/>
      <c r="G4" s="665"/>
      <c r="H4" s="449"/>
      <c r="I4" s="449"/>
      <c r="J4" s="334"/>
      <c r="K4" s="334"/>
      <c r="L4" s="334"/>
      <c r="M4" s="334"/>
      <c r="N4" s="682"/>
      <c r="O4" s="683"/>
      <c r="P4" s="688" t="s">
        <v>255</v>
      </c>
      <c r="Q4" s="674"/>
      <c r="R4" s="680" t="s">
        <v>112</v>
      </c>
      <c r="S4" s="681"/>
      <c r="T4" s="676"/>
    </row>
    <row r="5" spans="2:20" ht="20.25" customHeight="1" x14ac:dyDescent="0.15">
      <c r="B5" s="595"/>
      <c r="C5" s="234"/>
      <c r="D5" s="666" t="s">
        <v>148</v>
      </c>
      <c r="E5" s="667"/>
      <c r="F5" s="666" t="s">
        <v>238</v>
      </c>
      <c r="G5" s="667"/>
      <c r="H5" s="684" t="s">
        <v>148</v>
      </c>
      <c r="I5" s="687"/>
      <c r="J5" s="684" t="s">
        <v>239</v>
      </c>
      <c r="K5" s="685"/>
      <c r="L5" s="686" t="s">
        <v>240</v>
      </c>
      <c r="M5" s="687"/>
      <c r="N5" s="684" t="s">
        <v>238</v>
      </c>
      <c r="O5" s="685"/>
      <c r="P5" s="237"/>
      <c r="Q5" s="238"/>
      <c r="R5" s="239"/>
      <c r="S5" s="240"/>
      <c r="T5" s="676"/>
    </row>
    <row r="6" spans="2:20" ht="20.25" customHeight="1" thickBot="1" x14ac:dyDescent="0.2">
      <c r="B6" s="662"/>
      <c r="C6" s="241" t="s">
        <v>1</v>
      </c>
      <c r="D6" s="242" t="s">
        <v>173</v>
      </c>
      <c r="E6" s="242" t="s">
        <v>174</v>
      </c>
      <c r="F6" s="242" t="s">
        <v>173</v>
      </c>
      <c r="G6" s="242" t="s">
        <v>174</v>
      </c>
      <c r="H6" s="242" t="s">
        <v>175</v>
      </c>
      <c r="I6" s="242" t="s">
        <v>176</v>
      </c>
      <c r="J6" s="242" t="s">
        <v>175</v>
      </c>
      <c r="K6" s="335" t="s">
        <v>176</v>
      </c>
      <c r="L6" s="518" t="s">
        <v>175</v>
      </c>
      <c r="M6" s="242" t="s">
        <v>176</v>
      </c>
      <c r="N6" s="242" t="s">
        <v>175</v>
      </c>
      <c r="O6" s="335" t="s">
        <v>176</v>
      </c>
      <c r="P6" s="243" t="s">
        <v>178</v>
      </c>
      <c r="Q6" s="244" t="s">
        <v>177</v>
      </c>
      <c r="R6" s="243" t="s">
        <v>178</v>
      </c>
      <c r="S6" s="245" t="s">
        <v>177</v>
      </c>
      <c r="T6" s="677"/>
    </row>
    <row r="7" spans="2:20" x14ac:dyDescent="0.15">
      <c r="B7" s="201"/>
      <c r="C7" s="202"/>
      <c r="D7" s="246" t="s">
        <v>122</v>
      </c>
      <c r="E7" s="246" t="s">
        <v>123</v>
      </c>
      <c r="F7" s="246" t="s">
        <v>122</v>
      </c>
      <c r="G7" s="246" t="s">
        <v>123</v>
      </c>
      <c r="H7" s="246"/>
      <c r="I7" s="246"/>
      <c r="J7" s="246" t="s">
        <v>122</v>
      </c>
      <c r="K7" s="515" t="s">
        <v>123</v>
      </c>
      <c r="L7" s="519" t="s">
        <v>122</v>
      </c>
      <c r="M7" s="246" t="s">
        <v>123</v>
      </c>
      <c r="N7" s="246" t="s">
        <v>122</v>
      </c>
      <c r="O7" s="246" t="s">
        <v>123</v>
      </c>
      <c r="P7" s="247" t="s">
        <v>122</v>
      </c>
      <c r="Q7" s="248" t="s">
        <v>123</v>
      </c>
      <c r="R7" s="249" t="s">
        <v>122</v>
      </c>
      <c r="S7" s="250" t="s">
        <v>123</v>
      </c>
      <c r="T7" s="251"/>
    </row>
    <row r="8" spans="2:20" ht="20.25" customHeight="1" x14ac:dyDescent="0.15">
      <c r="B8" s="149"/>
      <c r="C8" s="184" t="s">
        <v>283</v>
      </c>
      <c r="D8" s="427">
        <v>0</v>
      </c>
      <c r="E8" s="427">
        <v>0</v>
      </c>
      <c r="F8" s="427">
        <v>1</v>
      </c>
      <c r="G8" s="427">
        <v>1144437</v>
      </c>
      <c r="H8" s="126">
        <v>0</v>
      </c>
      <c r="I8" s="126">
        <v>0</v>
      </c>
      <c r="J8" s="427">
        <v>0</v>
      </c>
      <c r="K8" s="544">
        <v>0</v>
      </c>
      <c r="L8" s="455">
        <v>3</v>
      </c>
      <c r="M8" s="455">
        <v>795294</v>
      </c>
      <c r="N8" s="427">
        <v>0</v>
      </c>
      <c r="O8" s="430">
        <v>0</v>
      </c>
      <c r="P8" s="455">
        <v>0</v>
      </c>
      <c r="Q8" s="455">
        <v>0</v>
      </c>
      <c r="R8" s="429">
        <v>4</v>
      </c>
      <c r="S8" s="427">
        <v>1939731</v>
      </c>
      <c r="T8" s="153"/>
    </row>
    <row r="9" spans="2:20" ht="20.25" customHeight="1" x14ac:dyDescent="0.15">
      <c r="B9" s="149"/>
      <c r="C9" s="184" t="s">
        <v>277</v>
      </c>
      <c r="D9" s="126">
        <v>1</v>
      </c>
      <c r="E9" s="126">
        <v>53916</v>
      </c>
      <c r="F9" s="126">
        <v>0</v>
      </c>
      <c r="G9" s="126">
        <v>0</v>
      </c>
      <c r="H9" s="126">
        <v>0</v>
      </c>
      <c r="I9" s="126">
        <v>0</v>
      </c>
      <c r="J9" s="126">
        <v>0</v>
      </c>
      <c r="K9" s="453">
        <v>0</v>
      </c>
      <c r="L9" s="455">
        <v>3</v>
      </c>
      <c r="M9" s="455">
        <v>194426</v>
      </c>
      <c r="N9" s="126">
        <v>0</v>
      </c>
      <c r="O9" s="126">
        <v>0</v>
      </c>
      <c r="P9" s="455">
        <v>0</v>
      </c>
      <c r="Q9" s="455">
        <v>0</v>
      </c>
      <c r="R9" s="126">
        <v>4</v>
      </c>
      <c r="S9" s="126">
        <v>248342</v>
      </c>
      <c r="T9" s="153"/>
    </row>
    <row r="10" spans="2:20" ht="20.25" customHeight="1" x14ac:dyDescent="0.15">
      <c r="B10" s="149"/>
      <c r="C10" s="184" t="s">
        <v>278</v>
      </c>
      <c r="D10" s="126">
        <v>3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453">
        <v>0</v>
      </c>
      <c r="L10" s="455">
        <v>1</v>
      </c>
      <c r="M10" s="455">
        <v>199260</v>
      </c>
      <c r="N10" s="126">
        <v>0</v>
      </c>
      <c r="O10" s="126">
        <v>0</v>
      </c>
      <c r="P10" s="455">
        <v>0</v>
      </c>
      <c r="Q10" s="455">
        <v>0</v>
      </c>
      <c r="R10" s="126">
        <v>4</v>
      </c>
      <c r="S10" s="126">
        <v>199260</v>
      </c>
      <c r="T10" s="153"/>
    </row>
    <row r="11" spans="2:20" ht="20.25" customHeight="1" x14ac:dyDescent="0.15">
      <c r="B11" s="149"/>
      <c r="C11" s="184" t="s">
        <v>279</v>
      </c>
      <c r="D11" s="126">
        <v>0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453">
        <v>0</v>
      </c>
      <c r="L11" s="455">
        <v>0</v>
      </c>
      <c r="M11" s="455">
        <v>0</v>
      </c>
      <c r="N11" s="126">
        <v>0</v>
      </c>
      <c r="O11" s="126">
        <v>0</v>
      </c>
      <c r="P11" s="455">
        <v>0</v>
      </c>
      <c r="Q11" s="455">
        <v>0</v>
      </c>
      <c r="R11" s="126">
        <v>0</v>
      </c>
      <c r="S11" s="126">
        <v>0</v>
      </c>
      <c r="T11" s="153"/>
    </row>
    <row r="12" spans="2:20" ht="14.25" thickBot="1" x14ac:dyDescent="0.2">
      <c r="B12" s="205"/>
      <c r="C12" s="206"/>
      <c r="D12" s="394"/>
      <c r="E12" s="394"/>
      <c r="F12" s="394"/>
      <c r="G12" s="414"/>
      <c r="H12" s="395"/>
      <c r="I12" s="395"/>
      <c r="J12" s="416"/>
      <c r="K12" s="516"/>
      <c r="L12" s="415"/>
      <c r="M12" s="416"/>
      <c r="N12" s="416"/>
      <c r="O12" s="416"/>
      <c r="P12" s="417"/>
      <c r="Q12" s="418"/>
      <c r="R12" s="419"/>
      <c r="S12" s="420"/>
      <c r="T12" s="252"/>
    </row>
    <row r="13" spans="2:20" x14ac:dyDescent="0.15">
      <c r="B13" s="208"/>
      <c r="C13" s="124"/>
      <c r="D13" s="159"/>
      <c r="E13" s="159"/>
      <c r="F13" s="159"/>
      <c r="G13" s="159"/>
      <c r="H13" s="159"/>
      <c r="I13" s="159"/>
      <c r="J13" s="426"/>
      <c r="K13" s="517"/>
      <c r="L13" s="520"/>
      <c r="M13" s="426"/>
      <c r="N13" s="426"/>
      <c r="O13" s="426"/>
      <c r="P13" s="427"/>
      <c r="Q13" s="428"/>
      <c r="R13" s="429"/>
      <c r="S13" s="430"/>
      <c r="T13" s="127"/>
    </row>
    <row r="14" spans="2:20" ht="20.25" customHeight="1" x14ac:dyDescent="0.15">
      <c r="B14" s="123" t="s">
        <v>2</v>
      </c>
      <c r="C14" s="124" t="s">
        <v>3</v>
      </c>
      <c r="D14" s="126">
        <v>1</v>
      </c>
      <c r="E14" s="126">
        <v>29537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453">
        <v>0</v>
      </c>
      <c r="L14" s="435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1</v>
      </c>
      <c r="S14" s="126">
        <v>29537</v>
      </c>
      <c r="T14" s="127"/>
    </row>
    <row r="15" spans="2:20" ht="20.25" customHeight="1" x14ac:dyDescent="0.15">
      <c r="B15" s="123" t="s">
        <v>4</v>
      </c>
      <c r="C15" s="124" t="s">
        <v>5</v>
      </c>
      <c r="D15" s="126">
        <v>1</v>
      </c>
      <c r="E15" s="126">
        <v>29537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453">
        <v>0</v>
      </c>
      <c r="L15" s="435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1</v>
      </c>
      <c r="S15" s="126">
        <v>29537</v>
      </c>
      <c r="T15" s="127"/>
    </row>
    <row r="16" spans="2:20" ht="20.25" customHeight="1" x14ac:dyDescent="0.15">
      <c r="B16" s="125" t="s">
        <v>282</v>
      </c>
      <c r="C16" s="124" t="s">
        <v>6</v>
      </c>
      <c r="D16" s="126">
        <v>1</v>
      </c>
      <c r="E16" s="126">
        <v>29537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453">
        <v>0</v>
      </c>
      <c r="L16" s="435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1</v>
      </c>
      <c r="S16" s="126">
        <v>29537</v>
      </c>
      <c r="T16" s="128"/>
    </row>
    <row r="17" spans="2:20" ht="20.25" customHeight="1" x14ac:dyDescent="0.15">
      <c r="B17" s="123" t="s">
        <v>7</v>
      </c>
      <c r="C17" s="124" t="s">
        <v>8</v>
      </c>
      <c r="D17" s="126">
        <v>0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453">
        <v>0</v>
      </c>
      <c r="L17" s="435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7"/>
    </row>
    <row r="18" spans="2:20" ht="20.25" customHeight="1" x14ac:dyDescent="0.15">
      <c r="B18" s="123" t="s">
        <v>9</v>
      </c>
      <c r="C18" s="124" t="s">
        <v>10</v>
      </c>
      <c r="D18" s="379" t="s">
        <v>108</v>
      </c>
      <c r="E18" s="379" t="s">
        <v>108</v>
      </c>
      <c r="F18" s="379" t="s">
        <v>108</v>
      </c>
      <c r="G18" s="379" t="s">
        <v>108</v>
      </c>
      <c r="H18" s="379" t="s">
        <v>108</v>
      </c>
      <c r="I18" s="379" t="s">
        <v>108</v>
      </c>
      <c r="J18" s="379" t="s">
        <v>108</v>
      </c>
      <c r="K18" s="490" t="s">
        <v>108</v>
      </c>
      <c r="L18" s="379" t="s">
        <v>108</v>
      </c>
      <c r="M18" s="379" t="s">
        <v>108</v>
      </c>
      <c r="N18" s="379" t="s">
        <v>108</v>
      </c>
      <c r="O18" s="379" t="s">
        <v>108</v>
      </c>
      <c r="P18" s="379" t="s">
        <v>108</v>
      </c>
      <c r="Q18" s="379" t="s">
        <v>108</v>
      </c>
      <c r="R18" s="379" t="s">
        <v>108</v>
      </c>
      <c r="S18" s="379" t="s">
        <v>108</v>
      </c>
      <c r="T18" s="127"/>
    </row>
    <row r="19" spans="2:20" ht="14.25" thickBot="1" x14ac:dyDescent="0.2">
      <c r="B19" s="209"/>
      <c r="C19" s="210"/>
      <c r="D19" s="365"/>
      <c r="E19" s="365"/>
      <c r="F19" s="365"/>
      <c r="G19" s="365"/>
      <c r="H19" s="365"/>
      <c r="I19" s="365"/>
      <c r="J19" s="366"/>
      <c r="K19" s="522"/>
      <c r="L19" s="523"/>
      <c r="M19" s="366"/>
      <c r="N19" s="366"/>
      <c r="O19" s="366"/>
      <c r="P19" s="362"/>
      <c r="Q19" s="363"/>
      <c r="R19" s="367"/>
      <c r="S19" s="364"/>
      <c r="T19" s="211"/>
    </row>
    <row r="20" spans="2:20" ht="20.25" customHeight="1" x14ac:dyDescent="0.15">
      <c r="B20" s="162">
        <v>1</v>
      </c>
      <c r="C20" s="163" t="s">
        <v>183</v>
      </c>
      <c r="D20" s="225">
        <v>0</v>
      </c>
      <c r="E20" s="225">
        <v>0</v>
      </c>
      <c r="F20" s="225">
        <v>0</v>
      </c>
      <c r="G20" s="225">
        <v>0</v>
      </c>
      <c r="H20" s="225">
        <v>0</v>
      </c>
      <c r="I20" s="225">
        <v>0</v>
      </c>
      <c r="J20" s="225">
        <v>0</v>
      </c>
      <c r="K20" s="400">
        <v>0</v>
      </c>
      <c r="L20" s="510">
        <v>0</v>
      </c>
      <c r="M20" s="225">
        <v>0</v>
      </c>
      <c r="N20" s="225">
        <v>0</v>
      </c>
      <c r="O20" s="225">
        <v>0</v>
      </c>
      <c r="P20" s="225">
        <v>0</v>
      </c>
      <c r="Q20" s="225">
        <v>0</v>
      </c>
      <c r="R20" s="225">
        <v>0</v>
      </c>
      <c r="S20" s="225">
        <v>0</v>
      </c>
      <c r="T20" s="172">
        <v>1</v>
      </c>
    </row>
    <row r="21" spans="2:20" ht="20.25" customHeight="1" x14ac:dyDescent="0.15">
      <c r="B21" s="164">
        <v>2</v>
      </c>
      <c r="C21" s="165" t="s">
        <v>184</v>
      </c>
      <c r="D21" s="350">
        <v>0</v>
      </c>
      <c r="E21" s="226">
        <v>0</v>
      </c>
      <c r="F21" s="226">
        <v>0</v>
      </c>
      <c r="G21" s="226">
        <v>0</v>
      </c>
      <c r="H21" s="226">
        <v>0</v>
      </c>
      <c r="I21" s="226">
        <v>0</v>
      </c>
      <c r="J21" s="226">
        <v>0</v>
      </c>
      <c r="K21" s="278">
        <v>0</v>
      </c>
      <c r="L21" s="350">
        <v>0</v>
      </c>
      <c r="M21" s="226">
        <v>0</v>
      </c>
      <c r="N21" s="226">
        <v>0</v>
      </c>
      <c r="O21" s="226">
        <v>0</v>
      </c>
      <c r="P21" s="226">
        <v>0</v>
      </c>
      <c r="Q21" s="226">
        <v>0</v>
      </c>
      <c r="R21" s="226">
        <v>0</v>
      </c>
      <c r="S21" s="226">
        <v>0</v>
      </c>
      <c r="T21" s="173">
        <v>2</v>
      </c>
    </row>
    <row r="22" spans="2:20" ht="20.25" customHeight="1" x14ac:dyDescent="0.15">
      <c r="B22" s="164">
        <v>3</v>
      </c>
      <c r="C22" s="165" t="s">
        <v>185</v>
      </c>
      <c r="D22" s="350">
        <v>0</v>
      </c>
      <c r="E22" s="226">
        <v>0</v>
      </c>
      <c r="F22" s="226">
        <v>0</v>
      </c>
      <c r="G22" s="226">
        <v>0</v>
      </c>
      <c r="H22" s="226">
        <v>0</v>
      </c>
      <c r="I22" s="226">
        <v>0</v>
      </c>
      <c r="J22" s="226">
        <v>0</v>
      </c>
      <c r="K22" s="278">
        <v>0</v>
      </c>
      <c r="L22" s="350">
        <v>0</v>
      </c>
      <c r="M22" s="226">
        <v>0</v>
      </c>
      <c r="N22" s="226">
        <v>0</v>
      </c>
      <c r="O22" s="226">
        <v>0</v>
      </c>
      <c r="P22" s="226">
        <v>0</v>
      </c>
      <c r="Q22" s="226">
        <v>0</v>
      </c>
      <c r="R22" s="226">
        <v>0</v>
      </c>
      <c r="S22" s="226">
        <v>0</v>
      </c>
      <c r="T22" s="173">
        <v>3</v>
      </c>
    </row>
    <row r="23" spans="2:20" ht="20.25" customHeight="1" x14ac:dyDescent="0.15">
      <c r="B23" s="164">
        <v>4</v>
      </c>
      <c r="C23" s="165" t="s">
        <v>186</v>
      </c>
      <c r="D23" s="350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  <c r="J23" s="226">
        <v>0</v>
      </c>
      <c r="K23" s="278">
        <v>0</v>
      </c>
      <c r="L23" s="350">
        <v>0</v>
      </c>
      <c r="M23" s="226">
        <v>0</v>
      </c>
      <c r="N23" s="226">
        <v>0</v>
      </c>
      <c r="O23" s="226">
        <v>0</v>
      </c>
      <c r="P23" s="226">
        <v>0</v>
      </c>
      <c r="Q23" s="226">
        <v>0</v>
      </c>
      <c r="R23" s="226">
        <v>0</v>
      </c>
      <c r="S23" s="226">
        <v>0</v>
      </c>
      <c r="T23" s="173">
        <v>4</v>
      </c>
    </row>
    <row r="24" spans="2:20" ht="20.25" customHeight="1" x14ac:dyDescent="0.15">
      <c r="B24" s="166">
        <v>5</v>
      </c>
      <c r="C24" s="167" t="s">
        <v>187</v>
      </c>
      <c r="D24" s="226">
        <v>0</v>
      </c>
      <c r="E24" s="226">
        <v>0</v>
      </c>
      <c r="F24" s="226">
        <v>0</v>
      </c>
      <c r="G24" s="226">
        <v>0</v>
      </c>
      <c r="H24" s="226">
        <v>0</v>
      </c>
      <c r="I24" s="226">
        <v>0</v>
      </c>
      <c r="J24" s="226">
        <v>0</v>
      </c>
      <c r="K24" s="278">
        <v>0</v>
      </c>
      <c r="L24" s="350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26">
        <v>0</v>
      </c>
      <c r="S24" s="226">
        <v>0</v>
      </c>
      <c r="T24" s="174">
        <v>5</v>
      </c>
    </row>
    <row r="25" spans="2:20" ht="20.25" customHeight="1" x14ac:dyDescent="0.15">
      <c r="B25" s="164">
        <v>7</v>
      </c>
      <c r="C25" s="165" t="s">
        <v>188</v>
      </c>
      <c r="D25" s="351">
        <v>0</v>
      </c>
      <c r="E25" s="227">
        <v>0</v>
      </c>
      <c r="F25" s="227">
        <v>0</v>
      </c>
      <c r="G25" s="227">
        <v>0</v>
      </c>
      <c r="H25" s="347">
        <v>0</v>
      </c>
      <c r="I25" s="347">
        <v>0</v>
      </c>
      <c r="J25" s="227">
        <v>0</v>
      </c>
      <c r="K25" s="280">
        <v>0</v>
      </c>
      <c r="L25" s="351">
        <v>0</v>
      </c>
      <c r="M25" s="227">
        <v>0</v>
      </c>
      <c r="N25" s="227">
        <v>0</v>
      </c>
      <c r="O25" s="227">
        <v>0</v>
      </c>
      <c r="P25" s="227">
        <v>0</v>
      </c>
      <c r="Q25" s="227">
        <v>0</v>
      </c>
      <c r="R25" s="227">
        <v>0</v>
      </c>
      <c r="S25" s="227">
        <v>0</v>
      </c>
      <c r="T25" s="173">
        <v>7</v>
      </c>
    </row>
    <row r="26" spans="2:20" ht="20.25" customHeight="1" x14ac:dyDescent="0.15">
      <c r="B26" s="164">
        <v>8</v>
      </c>
      <c r="C26" s="165" t="s">
        <v>189</v>
      </c>
      <c r="D26" s="350">
        <v>0</v>
      </c>
      <c r="E26" s="226">
        <v>0</v>
      </c>
      <c r="F26" s="226">
        <v>0</v>
      </c>
      <c r="G26" s="226">
        <v>0</v>
      </c>
      <c r="H26" s="226">
        <v>0</v>
      </c>
      <c r="I26" s="226">
        <v>0</v>
      </c>
      <c r="J26" s="226">
        <v>0</v>
      </c>
      <c r="K26" s="278">
        <v>0</v>
      </c>
      <c r="L26" s="350">
        <v>0</v>
      </c>
      <c r="M26" s="226">
        <v>0</v>
      </c>
      <c r="N26" s="226">
        <v>0</v>
      </c>
      <c r="O26" s="226">
        <v>0</v>
      </c>
      <c r="P26" s="226">
        <v>0</v>
      </c>
      <c r="Q26" s="226">
        <v>0</v>
      </c>
      <c r="R26" s="226">
        <v>0</v>
      </c>
      <c r="S26" s="226">
        <v>0</v>
      </c>
      <c r="T26" s="173">
        <v>8</v>
      </c>
    </row>
    <row r="27" spans="2:20" ht="20.25" customHeight="1" x14ac:dyDescent="0.15">
      <c r="B27" s="164">
        <v>10</v>
      </c>
      <c r="C27" s="165" t="s">
        <v>190</v>
      </c>
      <c r="D27" s="350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  <c r="J27" s="226">
        <v>0</v>
      </c>
      <c r="K27" s="278">
        <v>0</v>
      </c>
      <c r="L27" s="350">
        <v>0</v>
      </c>
      <c r="M27" s="226">
        <v>0</v>
      </c>
      <c r="N27" s="226">
        <v>0</v>
      </c>
      <c r="O27" s="226">
        <v>0</v>
      </c>
      <c r="P27" s="226">
        <v>0</v>
      </c>
      <c r="Q27" s="226">
        <v>0</v>
      </c>
      <c r="R27" s="226">
        <v>0</v>
      </c>
      <c r="S27" s="226">
        <v>0</v>
      </c>
      <c r="T27" s="173">
        <v>10</v>
      </c>
    </row>
    <row r="28" spans="2:20" ht="20.25" customHeight="1" x14ac:dyDescent="0.15">
      <c r="B28" s="164">
        <v>11</v>
      </c>
      <c r="C28" s="165" t="s">
        <v>191</v>
      </c>
      <c r="D28" s="350">
        <v>0</v>
      </c>
      <c r="E28" s="226">
        <v>0</v>
      </c>
      <c r="F28" s="226">
        <v>0</v>
      </c>
      <c r="G28" s="226">
        <v>0</v>
      </c>
      <c r="H28" s="226">
        <v>0</v>
      </c>
      <c r="I28" s="226">
        <v>0</v>
      </c>
      <c r="J28" s="226">
        <v>0</v>
      </c>
      <c r="K28" s="278">
        <v>0</v>
      </c>
      <c r="L28" s="350">
        <v>0</v>
      </c>
      <c r="M28" s="226">
        <v>0</v>
      </c>
      <c r="N28" s="226">
        <v>0</v>
      </c>
      <c r="O28" s="226">
        <v>0</v>
      </c>
      <c r="P28" s="226">
        <v>0</v>
      </c>
      <c r="Q28" s="226">
        <v>0</v>
      </c>
      <c r="R28" s="226">
        <v>0</v>
      </c>
      <c r="S28" s="226">
        <v>0</v>
      </c>
      <c r="T28" s="173">
        <v>11</v>
      </c>
    </row>
    <row r="29" spans="2:20" ht="20.25" customHeight="1" x14ac:dyDescent="0.15">
      <c r="B29" s="166">
        <v>12</v>
      </c>
      <c r="C29" s="167" t="s">
        <v>20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78">
        <v>0</v>
      </c>
      <c r="L29" s="350">
        <v>0</v>
      </c>
      <c r="M29" s="226">
        <v>0</v>
      </c>
      <c r="N29" s="226">
        <v>0</v>
      </c>
      <c r="O29" s="226">
        <v>0</v>
      </c>
      <c r="P29" s="226">
        <v>0</v>
      </c>
      <c r="Q29" s="226">
        <v>0</v>
      </c>
      <c r="R29" s="226">
        <v>0</v>
      </c>
      <c r="S29" s="226">
        <v>0</v>
      </c>
      <c r="T29" s="174">
        <v>12</v>
      </c>
    </row>
    <row r="30" spans="2:20" ht="20.25" customHeight="1" x14ac:dyDescent="0.15">
      <c r="B30" s="164">
        <v>14</v>
      </c>
      <c r="C30" s="165" t="s">
        <v>192</v>
      </c>
      <c r="D30" s="351">
        <v>0</v>
      </c>
      <c r="E30" s="227">
        <v>0</v>
      </c>
      <c r="F30" s="227">
        <v>0</v>
      </c>
      <c r="G30" s="227">
        <v>0</v>
      </c>
      <c r="H30" s="347">
        <v>0</v>
      </c>
      <c r="I30" s="347">
        <v>0</v>
      </c>
      <c r="J30" s="227">
        <v>0</v>
      </c>
      <c r="K30" s="280">
        <v>0</v>
      </c>
      <c r="L30" s="351">
        <v>0</v>
      </c>
      <c r="M30" s="227">
        <v>0</v>
      </c>
      <c r="N30" s="227">
        <v>0</v>
      </c>
      <c r="O30" s="227">
        <v>0</v>
      </c>
      <c r="P30" s="227">
        <v>0</v>
      </c>
      <c r="Q30" s="227">
        <v>0</v>
      </c>
      <c r="R30" s="227">
        <v>0</v>
      </c>
      <c r="S30" s="227">
        <v>0</v>
      </c>
      <c r="T30" s="175">
        <v>14</v>
      </c>
    </row>
    <row r="31" spans="2:20" ht="20.25" customHeight="1" x14ac:dyDescent="0.15">
      <c r="B31" s="164">
        <v>15</v>
      </c>
      <c r="C31" s="165" t="s">
        <v>193</v>
      </c>
      <c r="D31" s="350">
        <v>0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78">
        <v>0</v>
      </c>
      <c r="L31" s="350">
        <v>0</v>
      </c>
      <c r="M31" s="226">
        <v>0</v>
      </c>
      <c r="N31" s="226">
        <v>0</v>
      </c>
      <c r="O31" s="226">
        <v>0</v>
      </c>
      <c r="P31" s="226">
        <v>0</v>
      </c>
      <c r="Q31" s="226">
        <v>0</v>
      </c>
      <c r="R31" s="226">
        <v>0</v>
      </c>
      <c r="S31" s="226">
        <v>0</v>
      </c>
      <c r="T31" s="173">
        <v>15</v>
      </c>
    </row>
    <row r="32" spans="2:20" ht="20.25" customHeight="1" x14ac:dyDescent="0.15">
      <c r="B32" s="164">
        <v>17</v>
      </c>
      <c r="C32" s="165" t="s">
        <v>194</v>
      </c>
      <c r="D32" s="350">
        <v>0</v>
      </c>
      <c r="E32" s="226">
        <v>0</v>
      </c>
      <c r="F32" s="226">
        <v>0</v>
      </c>
      <c r="G32" s="226">
        <v>0</v>
      </c>
      <c r="H32" s="226">
        <v>0</v>
      </c>
      <c r="I32" s="226">
        <v>0</v>
      </c>
      <c r="J32" s="226">
        <v>0</v>
      </c>
      <c r="K32" s="278">
        <v>0</v>
      </c>
      <c r="L32" s="350">
        <v>0</v>
      </c>
      <c r="M32" s="226">
        <v>0</v>
      </c>
      <c r="N32" s="226">
        <v>0</v>
      </c>
      <c r="O32" s="226">
        <v>0</v>
      </c>
      <c r="P32" s="226">
        <v>0</v>
      </c>
      <c r="Q32" s="226">
        <v>0</v>
      </c>
      <c r="R32" s="226">
        <v>0</v>
      </c>
      <c r="S32" s="226">
        <v>0</v>
      </c>
      <c r="T32" s="173">
        <v>17</v>
      </c>
    </row>
    <row r="33" spans="2:20" ht="20.25" customHeight="1" x14ac:dyDescent="0.15">
      <c r="B33" s="164">
        <v>20</v>
      </c>
      <c r="C33" s="165" t="s">
        <v>195</v>
      </c>
      <c r="D33" s="350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78">
        <v>0</v>
      </c>
      <c r="L33" s="350">
        <v>0</v>
      </c>
      <c r="M33" s="226">
        <v>0</v>
      </c>
      <c r="N33" s="226">
        <v>0</v>
      </c>
      <c r="O33" s="226">
        <v>0</v>
      </c>
      <c r="P33" s="226">
        <v>0</v>
      </c>
      <c r="Q33" s="226">
        <v>0</v>
      </c>
      <c r="R33" s="226">
        <v>0</v>
      </c>
      <c r="S33" s="226">
        <v>0</v>
      </c>
      <c r="T33" s="173">
        <v>20</v>
      </c>
    </row>
    <row r="34" spans="2:20" ht="20.25" customHeight="1" x14ac:dyDescent="0.15">
      <c r="B34" s="166">
        <v>27</v>
      </c>
      <c r="C34" s="167" t="s">
        <v>196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78">
        <v>0</v>
      </c>
      <c r="L34" s="350">
        <v>0</v>
      </c>
      <c r="M34" s="226">
        <v>0</v>
      </c>
      <c r="N34" s="226">
        <v>0</v>
      </c>
      <c r="O34" s="226">
        <v>0</v>
      </c>
      <c r="P34" s="226">
        <v>0</v>
      </c>
      <c r="Q34" s="226">
        <v>0</v>
      </c>
      <c r="R34" s="226">
        <v>0</v>
      </c>
      <c r="S34" s="226">
        <v>0</v>
      </c>
      <c r="T34" s="174">
        <v>27</v>
      </c>
    </row>
    <row r="35" spans="2:20" ht="20.25" customHeight="1" x14ac:dyDescent="0.15">
      <c r="B35" s="164">
        <v>32</v>
      </c>
      <c r="C35" s="165" t="s">
        <v>197</v>
      </c>
      <c r="D35" s="351">
        <v>0</v>
      </c>
      <c r="E35" s="227">
        <v>0</v>
      </c>
      <c r="F35" s="227">
        <v>0</v>
      </c>
      <c r="G35" s="227">
        <v>0</v>
      </c>
      <c r="H35" s="347">
        <v>0</v>
      </c>
      <c r="I35" s="347">
        <v>0</v>
      </c>
      <c r="J35" s="227">
        <v>0</v>
      </c>
      <c r="K35" s="280">
        <v>0</v>
      </c>
      <c r="L35" s="351">
        <v>0</v>
      </c>
      <c r="M35" s="227">
        <v>0</v>
      </c>
      <c r="N35" s="227">
        <v>0</v>
      </c>
      <c r="O35" s="227">
        <v>0</v>
      </c>
      <c r="P35" s="227">
        <v>0</v>
      </c>
      <c r="Q35" s="227">
        <v>0</v>
      </c>
      <c r="R35" s="227">
        <v>0</v>
      </c>
      <c r="S35" s="227">
        <v>0</v>
      </c>
      <c r="T35" s="175">
        <v>32</v>
      </c>
    </row>
    <row r="36" spans="2:20" ht="20.25" customHeight="1" x14ac:dyDescent="0.15">
      <c r="B36" s="164">
        <v>33</v>
      </c>
      <c r="C36" s="165" t="s">
        <v>198</v>
      </c>
      <c r="D36" s="350">
        <v>0</v>
      </c>
      <c r="E36" s="226">
        <v>0</v>
      </c>
      <c r="F36" s="226">
        <v>0</v>
      </c>
      <c r="G36" s="226">
        <v>0</v>
      </c>
      <c r="H36" s="226">
        <v>0</v>
      </c>
      <c r="I36" s="226">
        <v>0</v>
      </c>
      <c r="J36" s="226">
        <v>0</v>
      </c>
      <c r="K36" s="278">
        <v>0</v>
      </c>
      <c r="L36" s="350">
        <v>0</v>
      </c>
      <c r="M36" s="226">
        <v>0</v>
      </c>
      <c r="N36" s="226">
        <v>0</v>
      </c>
      <c r="O36" s="226">
        <v>0</v>
      </c>
      <c r="P36" s="226">
        <v>0</v>
      </c>
      <c r="Q36" s="226">
        <v>0</v>
      </c>
      <c r="R36" s="226">
        <v>0</v>
      </c>
      <c r="S36" s="226">
        <v>0</v>
      </c>
      <c r="T36" s="173">
        <v>33</v>
      </c>
    </row>
    <row r="37" spans="2:20" ht="20.25" customHeight="1" x14ac:dyDescent="0.15">
      <c r="B37" s="164">
        <v>35</v>
      </c>
      <c r="C37" s="165" t="s">
        <v>199</v>
      </c>
      <c r="D37" s="350">
        <v>0</v>
      </c>
      <c r="E37" s="226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78">
        <v>0</v>
      </c>
      <c r="L37" s="350">
        <v>0</v>
      </c>
      <c r="M37" s="226">
        <v>0</v>
      </c>
      <c r="N37" s="226">
        <v>0</v>
      </c>
      <c r="O37" s="226">
        <v>0</v>
      </c>
      <c r="P37" s="226">
        <v>0</v>
      </c>
      <c r="Q37" s="226">
        <v>0</v>
      </c>
      <c r="R37" s="226">
        <v>0</v>
      </c>
      <c r="S37" s="226">
        <v>0</v>
      </c>
      <c r="T37" s="173">
        <v>35</v>
      </c>
    </row>
    <row r="38" spans="2:20" ht="20.25" customHeight="1" x14ac:dyDescent="0.15">
      <c r="B38" s="164">
        <v>42</v>
      </c>
      <c r="C38" s="165" t="s">
        <v>200</v>
      </c>
      <c r="D38" s="350">
        <v>0</v>
      </c>
      <c r="E38" s="226">
        <v>0</v>
      </c>
      <c r="F38" s="226">
        <v>0</v>
      </c>
      <c r="G38" s="226">
        <v>0</v>
      </c>
      <c r="H38" s="226">
        <v>0</v>
      </c>
      <c r="I38" s="226">
        <v>0</v>
      </c>
      <c r="J38" s="226">
        <v>0</v>
      </c>
      <c r="K38" s="278">
        <v>0</v>
      </c>
      <c r="L38" s="350">
        <v>0</v>
      </c>
      <c r="M38" s="226">
        <v>0</v>
      </c>
      <c r="N38" s="226">
        <v>0</v>
      </c>
      <c r="O38" s="226">
        <v>0</v>
      </c>
      <c r="P38" s="226">
        <v>0</v>
      </c>
      <c r="Q38" s="226">
        <v>0</v>
      </c>
      <c r="R38" s="226">
        <v>0</v>
      </c>
      <c r="S38" s="226">
        <v>0</v>
      </c>
      <c r="T38" s="173">
        <v>42</v>
      </c>
    </row>
    <row r="39" spans="2:20" ht="20.25" customHeight="1" x14ac:dyDescent="0.15">
      <c r="B39" s="166">
        <v>48</v>
      </c>
      <c r="C39" s="167" t="s">
        <v>201</v>
      </c>
      <c r="D39" s="226">
        <v>0</v>
      </c>
      <c r="E39" s="226">
        <v>0</v>
      </c>
      <c r="F39" s="226">
        <v>0</v>
      </c>
      <c r="G39" s="226">
        <v>0</v>
      </c>
      <c r="H39" s="226">
        <v>0</v>
      </c>
      <c r="I39" s="226">
        <v>0</v>
      </c>
      <c r="J39" s="226">
        <v>0</v>
      </c>
      <c r="K39" s="278">
        <v>0</v>
      </c>
      <c r="L39" s="350">
        <v>0</v>
      </c>
      <c r="M39" s="226">
        <v>0</v>
      </c>
      <c r="N39" s="226">
        <v>0</v>
      </c>
      <c r="O39" s="226">
        <v>0</v>
      </c>
      <c r="P39" s="226">
        <v>0</v>
      </c>
      <c r="Q39" s="226">
        <v>0</v>
      </c>
      <c r="R39" s="226">
        <v>0</v>
      </c>
      <c r="S39" s="226">
        <v>0</v>
      </c>
      <c r="T39" s="174">
        <v>48</v>
      </c>
    </row>
    <row r="40" spans="2:20" ht="20.25" customHeight="1" x14ac:dyDescent="0.15">
      <c r="B40" s="164">
        <v>49</v>
      </c>
      <c r="C40" s="165" t="s">
        <v>202</v>
      </c>
      <c r="D40" s="351">
        <v>0</v>
      </c>
      <c r="E40" s="227">
        <v>0</v>
      </c>
      <c r="F40" s="227">
        <v>0</v>
      </c>
      <c r="G40" s="227">
        <v>0</v>
      </c>
      <c r="H40" s="347">
        <v>0</v>
      </c>
      <c r="I40" s="347">
        <v>0</v>
      </c>
      <c r="J40" s="227">
        <v>0</v>
      </c>
      <c r="K40" s="280">
        <v>0</v>
      </c>
      <c r="L40" s="351">
        <v>0</v>
      </c>
      <c r="M40" s="227">
        <v>0</v>
      </c>
      <c r="N40" s="227">
        <v>0</v>
      </c>
      <c r="O40" s="227">
        <v>0</v>
      </c>
      <c r="P40" s="227">
        <v>0</v>
      </c>
      <c r="Q40" s="227">
        <v>0</v>
      </c>
      <c r="R40" s="227">
        <v>0</v>
      </c>
      <c r="S40" s="227">
        <v>0</v>
      </c>
      <c r="T40" s="175">
        <v>49</v>
      </c>
    </row>
    <row r="41" spans="2:20" ht="20.25" customHeight="1" x14ac:dyDescent="0.15">
      <c r="B41" s="164">
        <v>53</v>
      </c>
      <c r="C41" s="165" t="s">
        <v>203</v>
      </c>
      <c r="D41" s="350">
        <v>0</v>
      </c>
      <c r="E41" s="226">
        <v>0</v>
      </c>
      <c r="F41" s="226">
        <v>0</v>
      </c>
      <c r="G41" s="226">
        <v>0</v>
      </c>
      <c r="H41" s="226">
        <v>0</v>
      </c>
      <c r="I41" s="226">
        <v>0</v>
      </c>
      <c r="J41" s="226">
        <v>0</v>
      </c>
      <c r="K41" s="278">
        <v>0</v>
      </c>
      <c r="L41" s="350">
        <v>0</v>
      </c>
      <c r="M41" s="226">
        <v>0</v>
      </c>
      <c r="N41" s="226">
        <v>0</v>
      </c>
      <c r="O41" s="226">
        <v>0</v>
      </c>
      <c r="P41" s="226">
        <v>0</v>
      </c>
      <c r="Q41" s="226">
        <v>0</v>
      </c>
      <c r="R41" s="226">
        <v>0</v>
      </c>
      <c r="S41" s="226">
        <v>0</v>
      </c>
      <c r="T41" s="173">
        <v>53</v>
      </c>
    </row>
    <row r="42" spans="2:20" ht="20.25" customHeight="1" x14ac:dyDescent="0.15">
      <c r="B42" s="164">
        <v>57</v>
      </c>
      <c r="C42" s="165" t="s">
        <v>204</v>
      </c>
      <c r="D42" s="350">
        <v>0</v>
      </c>
      <c r="E42" s="226">
        <v>0</v>
      </c>
      <c r="F42" s="226">
        <v>0</v>
      </c>
      <c r="G42" s="226">
        <v>0</v>
      </c>
      <c r="H42" s="226">
        <v>0</v>
      </c>
      <c r="I42" s="226">
        <v>0</v>
      </c>
      <c r="J42" s="226">
        <v>0</v>
      </c>
      <c r="K42" s="278">
        <v>0</v>
      </c>
      <c r="L42" s="350">
        <v>0</v>
      </c>
      <c r="M42" s="226">
        <v>0</v>
      </c>
      <c r="N42" s="226">
        <v>0</v>
      </c>
      <c r="O42" s="226">
        <v>0</v>
      </c>
      <c r="P42" s="226">
        <v>0</v>
      </c>
      <c r="Q42" s="226">
        <v>0</v>
      </c>
      <c r="R42" s="226">
        <v>0</v>
      </c>
      <c r="S42" s="226">
        <v>0</v>
      </c>
      <c r="T42" s="173">
        <v>57</v>
      </c>
    </row>
    <row r="43" spans="2:20" ht="20.25" customHeight="1" x14ac:dyDescent="0.15">
      <c r="B43" s="164">
        <v>58</v>
      </c>
      <c r="C43" s="165" t="s">
        <v>205</v>
      </c>
      <c r="D43" s="350">
        <v>0</v>
      </c>
      <c r="E43" s="226">
        <v>0</v>
      </c>
      <c r="F43" s="226">
        <v>0</v>
      </c>
      <c r="G43" s="226">
        <v>0</v>
      </c>
      <c r="H43" s="226">
        <v>0</v>
      </c>
      <c r="I43" s="226">
        <v>0</v>
      </c>
      <c r="J43" s="226">
        <v>0</v>
      </c>
      <c r="K43" s="278">
        <v>0</v>
      </c>
      <c r="L43" s="350">
        <v>0</v>
      </c>
      <c r="M43" s="226">
        <v>0</v>
      </c>
      <c r="N43" s="226">
        <v>0</v>
      </c>
      <c r="O43" s="226">
        <v>0</v>
      </c>
      <c r="P43" s="226">
        <v>0</v>
      </c>
      <c r="Q43" s="226">
        <v>0</v>
      </c>
      <c r="R43" s="226">
        <v>0</v>
      </c>
      <c r="S43" s="226">
        <v>0</v>
      </c>
      <c r="T43" s="173">
        <v>58</v>
      </c>
    </row>
    <row r="44" spans="2:20" ht="20.25" customHeight="1" x14ac:dyDescent="0.15">
      <c r="B44" s="166">
        <v>59</v>
      </c>
      <c r="C44" s="167" t="s">
        <v>206</v>
      </c>
      <c r="D44" s="226">
        <v>0</v>
      </c>
      <c r="E44" s="226">
        <v>0</v>
      </c>
      <c r="F44" s="226">
        <v>0</v>
      </c>
      <c r="G44" s="226">
        <v>0</v>
      </c>
      <c r="H44" s="226">
        <v>0</v>
      </c>
      <c r="I44" s="226">
        <v>0</v>
      </c>
      <c r="J44" s="226">
        <v>0</v>
      </c>
      <c r="K44" s="278">
        <v>0</v>
      </c>
      <c r="L44" s="350">
        <v>0</v>
      </c>
      <c r="M44" s="226">
        <v>0</v>
      </c>
      <c r="N44" s="226">
        <v>0</v>
      </c>
      <c r="O44" s="226">
        <v>0</v>
      </c>
      <c r="P44" s="226">
        <v>0</v>
      </c>
      <c r="Q44" s="226">
        <v>0</v>
      </c>
      <c r="R44" s="226">
        <v>0</v>
      </c>
      <c r="S44" s="226">
        <v>0</v>
      </c>
      <c r="T44" s="174">
        <v>59</v>
      </c>
    </row>
    <row r="45" spans="2:20" ht="20.25" customHeight="1" x14ac:dyDescent="0.15">
      <c r="B45" s="164">
        <v>62</v>
      </c>
      <c r="C45" s="165" t="s">
        <v>207</v>
      </c>
      <c r="D45" s="351">
        <v>0</v>
      </c>
      <c r="E45" s="227">
        <v>0</v>
      </c>
      <c r="F45" s="227">
        <v>0</v>
      </c>
      <c r="G45" s="227">
        <v>0</v>
      </c>
      <c r="H45" s="347">
        <v>0</v>
      </c>
      <c r="I45" s="347">
        <v>0</v>
      </c>
      <c r="J45" s="227">
        <v>0</v>
      </c>
      <c r="K45" s="280">
        <v>0</v>
      </c>
      <c r="L45" s="351">
        <v>0</v>
      </c>
      <c r="M45" s="227">
        <v>0</v>
      </c>
      <c r="N45" s="227">
        <v>0</v>
      </c>
      <c r="O45" s="227">
        <v>0</v>
      </c>
      <c r="P45" s="227">
        <v>0</v>
      </c>
      <c r="Q45" s="227">
        <v>0</v>
      </c>
      <c r="R45" s="227">
        <v>0</v>
      </c>
      <c r="S45" s="227">
        <v>0</v>
      </c>
      <c r="T45" s="175">
        <v>62</v>
      </c>
    </row>
    <row r="46" spans="2:20" ht="20.25" customHeight="1" x14ac:dyDescent="0.15">
      <c r="B46" s="164">
        <v>82</v>
      </c>
      <c r="C46" s="165" t="s">
        <v>208</v>
      </c>
      <c r="D46" s="350">
        <v>0</v>
      </c>
      <c r="E46" s="226">
        <v>0</v>
      </c>
      <c r="F46" s="226">
        <v>0</v>
      </c>
      <c r="G46" s="226">
        <v>0</v>
      </c>
      <c r="H46" s="226">
        <v>0</v>
      </c>
      <c r="I46" s="226">
        <v>0</v>
      </c>
      <c r="J46" s="226">
        <v>0</v>
      </c>
      <c r="K46" s="278">
        <v>0</v>
      </c>
      <c r="L46" s="350">
        <v>0</v>
      </c>
      <c r="M46" s="226">
        <v>0</v>
      </c>
      <c r="N46" s="226">
        <v>0</v>
      </c>
      <c r="O46" s="226">
        <v>0</v>
      </c>
      <c r="P46" s="226">
        <v>0</v>
      </c>
      <c r="Q46" s="226">
        <v>0</v>
      </c>
      <c r="R46" s="226">
        <v>0</v>
      </c>
      <c r="S46" s="226">
        <v>0</v>
      </c>
      <c r="T46" s="173">
        <v>82</v>
      </c>
    </row>
    <row r="47" spans="2:20" ht="20.25" customHeight="1" x14ac:dyDescent="0.15">
      <c r="B47" s="164">
        <v>86</v>
      </c>
      <c r="C47" s="165" t="s">
        <v>209</v>
      </c>
      <c r="D47" s="350">
        <v>0</v>
      </c>
      <c r="E47" s="226">
        <v>0</v>
      </c>
      <c r="F47" s="226">
        <v>0</v>
      </c>
      <c r="G47" s="226">
        <v>0</v>
      </c>
      <c r="H47" s="226">
        <v>0</v>
      </c>
      <c r="I47" s="226">
        <v>0</v>
      </c>
      <c r="J47" s="226">
        <v>0</v>
      </c>
      <c r="K47" s="278">
        <v>0</v>
      </c>
      <c r="L47" s="350">
        <v>0</v>
      </c>
      <c r="M47" s="226">
        <v>0</v>
      </c>
      <c r="N47" s="226">
        <v>0</v>
      </c>
      <c r="O47" s="226">
        <v>0</v>
      </c>
      <c r="P47" s="226">
        <v>0</v>
      </c>
      <c r="Q47" s="226">
        <v>0</v>
      </c>
      <c r="R47" s="226">
        <v>0</v>
      </c>
      <c r="S47" s="226">
        <v>0</v>
      </c>
      <c r="T47" s="173">
        <v>86</v>
      </c>
    </row>
    <row r="48" spans="2:20" ht="20.25" customHeight="1" x14ac:dyDescent="0.15">
      <c r="B48" s="164">
        <v>89</v>
      </c>
      <c r="C48" s="165" t="s">
        <v>210</v>
      </c>
      <c r="D48" s="350">
        <v>0</v>
      </c>
      <c r="E48" s="226">
        <v>0</v>
      </c>
      <c r="F48" s="226">
        <v>0</v>
      </c>
      <c r="G48" s="226">
        <v>0</v>
      </c>
      <c r="H48" s="226">
        <v>0</v>
      </c>
      <c r="I48" s="226">
        <v>0</v>
      </c>
      <c r="J48" s="226">
        <v>0</v>
      </c>
      <c r="K48" s="278">
        <v>0</v>
      </c>
      <c r="L48" s="350">
        <v>0</v>
      </c>
      <c r="M48" s="226">
        <v>0</v>
      </c>
      <c r="N48" s="226">
        <v>0</v>
      </c>
      <c r="O48" s="226">
        <v>0</v>
      </c>
      <c r="P48" s="226">
        <v>0</v>
      </c>
      <c r="Q48" s="226">
        <v>0</v>
      </c>
      <c r="R48" s="226">
        <v>0</v>
      </c>
      <c r="S48" s="226">
        <v>0</v>
      </c>
      <c r="T48" s="173">
        <v>89</v>
      </c>
    </row>
    <row r="49" spans="1:20" ht="20.25" customHeight="1" x14ac:dyDescent="0.15">
      <c r="B49" s="166">
        <v>90</v>
      </c>
      <c r="C49" s="167" t="s">
        <v>211</v>
      </c>
      <c r="D49" s="226">
        <v>0</v>
      </c>
      <c r="E49" s="226">
        <v>0</v>
      </c>
      <c r="F49" s="226">
        <v>0</v>
      </c>
      <c r="G49" s="226">
        <v>0</v>
      </c>
      <c r="H49" s="226">
        <v>0</v>
      </c>
      <c r="I49" s="226">
        <v>0</v>
      </c>
      <c r="J49" s="226">
        <v>0</v>
      </c>
      <c r="K49" s="278">
        <v>0</v>
      </c>
      <c r="L49" s="350">
        <v>0</v>
      </c>
      <c r="M49" s="226">
        <v>0</v>
      </c>
      <c r="N49" s="226">
        <v>0</v>
      </c>
      <c r="O49" s="226">
        <v>0</v>
      </c>
      <c r="P49" s="226">
        <v>0</v>
      </c>
      <c r="Q49" s="226">
        <v>0</v>
      </c>
      <c r="R49" s="226">
        <v>0</v>
      </c>
      <c r="S49" s="226">
        <v>0</v>
      </c>
      <c r="T49" s="174">
        <v>90</v>
      </c>
    </row>
    <row r="50" spans="1:20" ht="20.25" customHeight="1" x14ac:dyDescent="0.15">
      <c r="B50" s="164">
        <v>92</v>
      </c>
      <c r="C50" s="165" t="s">
        <v>212</v>
      </c>
      <c r="D50" s="351">
        <v>0</v>
      </c>
      <c r="E50" s="227">
        <v>0</v>
      </c>
      <c r="F50" s="227">
        <v>0</v>
      </c>
      <c r="G50" s="227">
        <v>0</v>
      </c>
      <c r="H50" s="347">
        <v>0</v>
      </c>
      <c r="I50" s="347">
        <v>0</v>
      </c>
      <c r="J50" s="227">
        <v>0</v>
      </c>
      <c r="K50" s="280">
        <v>0</v>
      </c>
      <c r="L50" s="351">
        <v>0</v>
      </c>
      <c r="M50" s="227">
        <v>0</v>
      </c>
      <c r="N50" s="227">
        <v>0</v>
      </c>
      <c r="O50" s="227">
        <v>0</v>
      </c>
      <c r="P50" s="227">
        <v>0</v>
      </c>
      <c r="Q50" s="227">
        <v>0</v>
      </c>
      <c r="R50" s="227">
        <v>0</v>
      </c>
      <c r="S50" s="227">
        <v>0</v>
      </c>
      <c r="T50" s="175">
        <v>92</v>
      </c>
    </row>
    <row r="51" spans="1:20" ht="20.25" customHeight="1" x14ac:dyDescent="0.15">
      <c r="B51" s="164">
        <v>93</v>
      </c>
      <c r="C51" s="165" t="s">
        <v>213</v>
      </c>
      <c r="D51" s="350">
        <v>1</v>
      </c>
      <c r="E51" s="226">
        <v>29537</v>
      </c>
      <c r="F51" s="226">
        <v>0</v>
      </c>
      <c r="G51" s="226">
        <v>0</v>
      </c>
      <c r="H51" s="226">
        <v>0</v>
      </c>
      <c r="I51" s="226">
        <v>0</v>
      </c>
      <c r="J51" s="226">
        <v>0</v>
      </c>
      <c r="K51" s="278">
        <v>0</v>
      </c>
      <c r="L51" s="350">
        <v>0</v>
      </c>
      <c r="M51" s="226">
        <v>0</v>
      </c>
      <c r="N51" s="226">
        <v>0</v>
      </c>
      <c r="O51" s="226">
        <v>0</v>
      </c>
      <c r="P51" s="226">
        <v>0</v>
      </c>
      <c r="Q51" s="226">
        <v>0</v>
      </c>
      <c r="R51" s="226">
        <v>1</v>
      </c>
      <c r="S51" s="226">
        <v>29537</v>
      </c>
      <c r="T51" s="173">
        <v>93</v>
      </c>
    </row>
    <row r="52" spans="1:20" ht="20.25" customHeight="1" x14ac:dyDescent="0.15">
      <c r="B52" s="164">
        <v>94</v>
      </c>
      <c r="C52" s="165" t="s">
        <v>90</v>
      </c>
      <c r="D52" s="350">
        <v>0</v>
      </c>
      <c r="E52" s="226">
        <v>0</v>
      </c>
      <c r="F52" s="226">
        <v>0</v>
      </c>
      <c r="G52" s="226">
        <v>0</v>
      </c>
      <c r="H52" s="226">
        <v>0</v>
      </c>
      <c r="I52" s="226">
        <v>0</v>
      </c>
      <c r="J52" s="226">
        <v>0</v>
      </c>
      <c r="K52" s="278">
        <v>0</v>
      </c>
      <c r="L52" s="350">
        <v>0</v>
      </c>
      <c r="M52" s="226">
        <v>0</v>
      </c>
      <c r="N52" s="226">
        <v>0</v>
      </c>
      <c r="O52" s="226">
        <v>0</v>
      </c>
      <c r="P52" s="226">
        <v>0</v>
      </c>
      <c r="Q52" s="226">
        <v>0</v>
      </c>
      <c r="R52" s="226">
        <v>0</v>
      </c>
      <c r="S52" s="226">
        <v>0</v>
      </c>
      <c r="T52" s="173">
        <v>94</v>
      </c>
    </row>
    <row r="53" spans="1:20" ht="20.25" customHeight="1" x14ac:dyDescent="0.15">
      <c r="B53" s="164">
        <v>95</v>
      </c>
      <c r="C53" s="165" t="s">
        <v>214</v>
      </c>
      <c r="D53" s="350">
        <v>0</v>
      </c>
      <c r="E53" s="226">
        <v>0</v>
      </c>
      <c r="F53" s="226">
        <v>0</v>
      </c>
      <c r="G53" s="226">
        <v>0</v>
      </c>
      <c r="H53" s="226">
        <v>0</v>
      </c>
      <c r="I53" s="226">
        <v>0</v>
      </c>
      <c r="J53" s="226">
        <v>0</v>
      </c>
      <c r="K53" s="278">
        <v>0</v>
      </c>
      <c r="L53" s="350">
        <v>0</v>
      </c>
      <c r="M53" s="226">
        <v>0</v>
      </c>
      <c r="N53" s="226">
        <v>0</v>
      </c>
      <c r="O53" s="226">
        <v>0</v>
      </c>
      <c r="P53" s="226">
        <v>0</v>
      </c>
      <c r="Q53" s="226">
        <v>0</v>
      </c>
      <c r="R53" s="226">
        <v>0</v>
      </c>
      <c r="S53" s="226">
        <v>0</v>
      </c>
      <c r="T53" s="173">
        <v>95</v>
      </c>
    </row>
    <row r="54" spans="1:20" ht="20.25" customHeight="1" x14ac:dyDescent="0.15">
      <c r="B54" s="166">
        <v>96</v>
      </c>
      <c r="C54" s="167" t="s">
        <v>215</v>
      </c>
      <c r="D54" s="226">
        <v>0</v>
      </c>
      <c r="E54" s="226">
        <v>0</v>
      </c>
      <c r="F54" s="226">
        <v>0</v>
      </c>
      <c r="G54" s="226">
        <v>0</v>
      </c>
      <c r="H54" s="226">
        <v>0</v>
      </c>
      <c r="I54" s="226">
        <v>0</v>
      </c>
      <c r="J54" s="226">
        <v>0</v>
      </c>
      <c r="K54" s="278">
        <v>0</v>
      </c>
      <c r="L54" s="350">
        <v>0</v>
      </c>
      <c r="M54" s="226">
        <v>0</v>
      </c>
      <c r="N54" s="226">
        <v>0</v>
      </c>
      <c r="O54" s="226">
        <v>0</v>
      </c>
      <c r="P54" s="226">
        <v>0</v>
      </c>
      <c r="Q54" s="226">
        <v>0</v>
      </c>
      <c r="R54" s="226">
        <v>0</v>
      </c>
      <c r="S54" s="226">
        <v>0</v>
      </c>
      <c r="T54" s="174">
        <v>96</v>
      </c>
    </row>
    <row r="55" spans="1:20" ht="20.25" customHeight="1" x14ac:dyDescent="0.15">
      <c r="B55" s="164">
        <v>97</v>
      </c>
      <c r="C55" s="165" t="s">
        <v>216</v>
      </c>
      <c r="D55" s="351">
        <v>0</v>
      </c>
      <c r="E55" s="227">
        <v>0</v>
      </c>
      <c r="F55" s="227">
        <v>0</v>
      </c>
      <c r="G55" s="227">
        <v>0</v>
      </c>
      <c r="H55" s="347">
        <v>0</v>
      </c>
      <c r="I55" s="347">
        <v>0</v>
      </c>
      <c r="J55" s="227">
        <v>0</v>
      </c>
      <c r="K55" s="280">
        <v>0</v>
      </c>
      <c r="L55" s="351">
        <v>0</v>
      </c>
      <c r="M55" s="227">
        <v>0</v>
      </c>
      <c r="N55" s="227">
        <v>0</v>
      </c>
      <c r="O55" s="227">
        <v>0</v>
      </c>
      <c r="P55" s="227">
        <v>0</v>
      </c>
      <c r="Q55" s="227">
        <v>0</v>
      </c>
      <c r="R55" s="227">
        <v>0</v>
      </c>
      <c r="S55" s="227">
        <v>0</v>
      </c>
      <c r="T55" s="175">
        <v>97</v>
      </c>
    </row>
    <row r="56" spans="1:20" ht="20.25" customHeight="1" x14ac:dyDescent="0.15">
      <c r="B56" s="164">
        <v>98</v>
      </c>
      <c r="C56" s="165" t="s">
        <v>217</v>
      </c>
      <c r="D56" s="350">
        <v>0</v>
      </c>
      <c r="E56" s="226">
        <v>0</v>
      </c>
      <c r="F56" s="226">
        <v>0</v>
      </c>
      <c r="G56" s="226">
        <v>0</v>
      </c>
      <c r="H56" s="226">
        <v>0</v>
      </c>
      <c r="I56" s="226">
        <v>0</v>
      </c>
      <c r="J56" s="226">
        <v>0</v>
      </c>
      <c r="K56" s="278">
        <v>0</v>
      </c>
      <c r="L56" s="350">
        <v>0</v>
      </c>
      <c r="M56" s="226">
        <v>0</v>
      </c>
      <c r="N56" s="226">
        <v>0</v>
      </c>
      <c r="O56" s="226">
        <v>0</v>
      </c>
      <c r="P56" s="226">
        <v>0</v>
      </c>
      <c r="Q56" s="226">
        <v>0</v>
      </c>
      <c r="R56" s="226">
        <v>0</v>
      </c>
      <c r="S56" s="226">
        <v>0</v>
      </c>
      <c r="T56" s="173">
        <v>98</v>
      </c>
    </row>
    <row r="57" spans="1:20" ht="20.25" customHeight="1" x14ac:dyDescent="0.15">
      <c r="B57" s="164">
        <v>99</v>
      </c>
      <c r="C57" s="165" t="s">
        <v>181</v>
      </c>
      <c r="D57" s="350">
        <v>0</v>
      </c>
      <c r="E57" s="226">
        <v>0</v>
      </c>
      <c r="F57" s="226">
        <v>0</v>
      </c>
      <c r="G57" s="226">
        <v>0</v>
      </c>
      <c r="H57" s="226">
        <v>0</v>
      </c>
      <c r="I57" s="226">
        <v>0</v>
      </c>
      <c r="J57" s="226">
        <v>0</v>
      </c>
      <c r="K57" s="278">
        <v>0</v>
      </c>
      <c r="L57" s="350">
        <v>0</v>
      </c>
      <c r="M57" s="226">
        <v>0</v>
      </c>
      <c r="N57" s="226">
        <v>0</v>
      </c>
      <c r="O57" s="226">
        <v>0</v>
      </c>
      <c r="P57" s="226">
        <v>0</v>
      </c>
      <c r="Q57" s="226">
        <v>0</v>
      </c>
      <c r="R57" s="226">
        <v>0</v>
      </c>
      <c r="S57" s="226">
        <v>0</v>
      </c>
      <c r="T57" s="173">
        <v>99</v>
      </c>
    </row>
    <row r="58" spans="1:20" ht="20.25" customHeight="1" x14ac:dyDescent="0.15">
      <c r="B58" s="164">
        <v>100</v>
      </c>
      <c r="C58" s="165" t="s">
        <v>218</v>
      </c>
      <c r="D58" s="350">
        <v>0</v>
      </c>
      <c r="E58" s="226">
        <v>0</v>
      </c>
      <c r="F58" s="226">
        <v>0</v>
      </c>
      <c r="G58" s="226">
        <v>0</v>
      </c>
      <c r="H58" s="226">
        <v>0</v>
      </c>
      <c r="I58" s="226">
        <v>0</v>
      </c>
      <c r="J58" s="226">
        <v>0</v>
      </c>
      <c r="K58" s="278">
        <v>0</v>
      </c>
      <c r="L58" s="350">
        <v>0</v>
      </c>
      <c r="M58" s="226">
        <v>0</v>
      </c>
      <c r="N58" s="226">
        <v>0</v>
      </c>
      <c r="O58" s="226">
        <v>0</v>
      </c>
      <c r="P58" s="226">
        <v>0</v>
      </c>
      <c r="Q58" s="226">
        <v>0</v>
      </c>
      <c r="R58" s="226">
        <v>0</v>
      </c>
      <c r="S58" s="226">
        <v>0</v>
      </c>
      <c r="T58" s="173">
        <v>100</v>
      </c>
    </row>
    <row r="59" spans="1:20" ht="20.25" customHeight="1" x14ac:dyDescent="0.15">
      <c r="B59" s="166">
        <v>101</v>
      </c>
      <c r="C59" s="167" t="s">
        <v>219</v>
      </c>
      <c r="D59" s="226">
        <v>0</v>
      </c>
      <c r="E59" s="226">
        <v>0</v>
      </c>
      <c r="F59" s="226">
        <v>0</v>
      </c>
      <c r="G59" s="226">
        <v>0</v>
      </c>
      <c r="H59" s="226">
        <v>0</v>
      </c>
      <c r="I59" s="226">
        <v>0</v>
      </c>
      <c r="J59" s="226">
        <v>0</v>
      </c>
      <c r="K59" s="278">
        <v>0</v>
      </c>
      <c r="L59" s="350">
        <v>0</v>
      </c>
      <c r="M59" s="226">
        <v>0</v>
      </c>
      <c r="N59" s="226">
        <v>0</v>
      </c>
      <c r="O59" s="226">
        <v>0</v>
      </c>
      <c r="P59" s="226">
        <v>0</v>
      </c>
      <c r="Q59" s="226">
        <v>0</v>
      </c>
      <c r="R59" s="226">
        <v>0</v>
      </c>
      <c r="S59" s="226">
        <v>0</v>
      </c>
      <c r="T59" s="174">
        <v>101</v>
      </c>
    </row>
    <row r="60" spans="1:20" ht="20.25" customHeight="1" x14ac:dyDescent="0.15">
      <c r="A60" s="254"/>
      <c r="B60" s="168">
        <v>102</v>
      </c>
      <c r="C60" s="169" t="s">
        <v>220</v>
      </c>
      <c r="D60" s="351">
        <v>0</v>
      </c>
      <c r="E60" s="227">
        <v>0</v>
      </c>
      <c r="F60" s="227">
        <v>0</v>
      </c>
      <c r="G60" s="227">
        <v>0</v>
      </c>
      <c r="H60" s="347">
        <v>0</v>
      </c>
      <c r="I60" s="347">
        <v>0</v>
      </c>
      <c r="J60" s="227">
        <v>0</v>
      </c>
      <c r="K60" s="280">
        <v>0</v>
      </c>
      <c r="L60" s="351">
        <v>0</v>
      </c>
      <c r="M60" s="227">
        <v>0</v>
      </c>
      <c r="N60" s="227">
        <v>0</v>
      </c>
      <c r="O60" s="227">
        <v>0</v>
      </c>
      <c r="P60" s="227">
        <v>0</v>
      </c>
      <c r="Q60" s="227">
        <v>0</v>
      </c>
      <c r="R60" s="227">
        <v>0</v>
      </c>
      <c r="S60" s="227">
        <v>0</v>
      </c>
      <c r="T60" s="176">
        <v>102</v>
      </c>
    </row>
    <row r="61" spans="1:20" ht="20.25" customHeight="1" x14ac:dyDescent="0.15">
      <c r="B61" s="164">
        <v>103</v>
      </c>
      <c r="C61" s="165" t="s">
        <v>182</v>
      </c>
      <c r="D61" s="350">
        <v>0</v>
      </c>
      <c r="E61" s="226">
        <v>0</v>
      </c>
      <c r="F61" s="226">
        <v>0</v>
      </c>
      <c r="G61" s="226">
        <v>0</v>
      </c>
      <c r="H61" s="226">
        <v>0</v>
      </c>
      <c r="I61" s="226">
        <v>0</v>
      </c>
      <c r="J61" s="226">
        <v>0</v>
      </c>
      <c r="K61" s="278">
        <v>0</v>
      </c>
      <c r="L61" s="350">
        <v>0</v>
      </c>
      <c r="M61" s="226">
        <v>0</v>
      </c>
      <c r="N61" s="226">
        <v>0</v>
      </c>
      <c r="O61" s="226">
        <v>0</v>
      </c>
      <c r="P61" s="226">
        <v>0</v>
      </c>
      <c r="Q61" s="226">
        <v>0</v>
      </c>
      <c r="R61" s="226">
        <v>0</v>
      </c>
      <c r="S61" s="226">
        <v>0</v>
      </c>
      <c r="T61" s="173">
        <v>103</v>
      </c>
    </row>
    <row r="62" spans="1:20" ht="20.25" customHeight="1" x14ac:dyDescent="0.15">
      <c r="B62" s="164">
        <v>104</v>
      </c>
      <c r="C62" s="165" t="s">
        <v>221</v>
      </c>
      <c r="D62" s="350">
        <v>0</v>
      </c>
      <c r="E62" s="226">
        <v>0</v>
      </c>
      <c r="F62" s="226">
        <v>0</v>
      </c>
      <c r="G62" s="226">
        <v>0</v>
      </c>
      <c r="H62" s="226">
        <v>0</v>
      </c>
      <c r="I62" s="226">
        <v>0</v>
      </c>
      <c r="J62" s="226">
        <v>0</v>
      </c>
      <c r="K62" s="278">
        <v>0</v>
      </c>
      <c r="L62" s="350">
        <v>0</v>
      </c>
      <c r="M62" s="226">
        <v>0</v>
      </c>
      <c r="N62" s="226">
        <v>0</v>
      </c>
      <c r="O62" s="226">
        <v>0</v>
      </c>
      <c r="P62" s="226">
        <v>0</v>
      </c>
      <c r="Q62" s="226">
        <v>0</v>
      </c>
      <c r="R62" s="226">
        <v>0</v>
      </c>
      <c r="S62" s="226">
        <v>0</v>
      </c>
      <c r="T62" s="173">
        <v>104</v>
      </c>
    </row>
    <row r="63" spans="1:20" ht="20.25" customHeight="1" thickBot="1" x14ac:dyDescent="0.2">
      <c r="B63" s="170">
        <v>105</v>
      </c>
      <c r="C63" s="171" t="s">
        <v>222</v>
      </c>
      <c r="D63" s="352">
        <v>0</v>
      </c>
      <c r="E63" s="228">
        <v>0</v>
      </c>
      <c r="F63" s="228">
        <v>0</v>
      </c>
      <c r="G63" s="228">
        <v>0</v>
      </c>
      <c r="H63" s="488">
        <v>0</v>
      </c>
      <c r="I63" s="488">
        <v>0</v>
      </c>
      <c r="J63" s="228">
        <v>0</v>
      </c>
      <c r="K63" s="281">
        <v>0</v>
      </c>
      <c r="L63" s="352">
        <v>0</v>
      </c>
      <c r="M63" s="228">
        <v>0</v>
      </c>
      <c r="N63" s="228">
        <v>0</v>
      </c>
      <c r="O63" s="228">
        <v>0</v>
      </c>
      <c r="P63" s="228">
        <v>0</v>
      </c>
      <c r="Q63" s="228">
        <v>0</v>
      </c>
      <c r="R63" s="228">
        <v>0</v>
      </c>
      <c r="S63" s="228">
        <v>0</v>
      </c>
      <c r="T63" s="177">
        <v>105</v>
      </c>
    </row>
    <row r="64" spans="1:20" x14ac:dyDescent="0.15">
      <c r="P64" s="155"/>
      <c r="Q64" s="155"/>
      <c r="R64" s="155"/>
      <c r="S64" s="155"/>
    </row>
    <row r="65" spans="16:19" x14ac:dyDescent="0.15">
      <c r="P65" s="155"/>
      <c r="Q65" s="155"/>
      <c r="R65" s="155"/>
      <c r="S65" s="155"/>
    </row>
    <row r="66" spans="16:19" x14ac:dyDescent="0.15">
      <c r="P66" s="155"/>
      <c r="Q66" s="155"/>
      <c r="R66" s="155"/>
      <c r="S66" s="155"/>
    </row>
    <row r="67" spans="16:19" x14ac:dyDescent="0.15">
      <c r="P67" s="155"/>
      <c r="Q67" s="155"/>
      <c r="R67" s="155"/>
      <c r="S67" s="155"/>
    </row>
    <row r="68" spans="16:19" x14ac:dyDescent="0.15">
      <c r="P68" s="155"/>
      <c r="Q68" s="155"/>
      <c r="R68" s="155"/>
      <c r="S68" s="155"/>
    </row>
    <row r="69" spans="16:19" x14ac:dyDescent="0.15">
      <c r="P69" s="155"/>
      <c r="Q69" s="155"/>
      <c r="R69" s="155"/>
      <c r="S69" s="155"/>
    </row>
    <row r="70" spans="16:19" x14ac:dyDescent="0.15">
      <c r="P70" s="155"/>
      <c r="Q70" s="155"/>
      <c r="R70" s="155"/>
      <c r="S70" s="155"/>
    </row>
    <row r="71" spans="16:19" x14ac:dyDescent="0.15">
      <c r="P71" s="155"/>
      <c r="Q71" s="155"/>
      <c r="R71" s="155"/>
      <c r="S71" s="155"/>
    </row>
    <row r="72" spans="16:19" x14ac:dyDescent="0.15">
      <c r="P72" s="155"/>
      <c r="Q72" s="155"/>
      <c r="R72" s="155"/>
      <c r="S72" s="155"/>
    </row>
    <row r="73" spans="16:19" x14ac:dyDescent="0.15">
      <c r="P73" s="155"/>
      <c r="Q73" s="155"/>
      <c r="R73" s="155"/>
      <c r="S73" s="155"/>
    </row>
    <row r="74" spans="16:19" x14ac:dyDescent="0.15">
      <c r="P74" s="155"/>
      <c r="Q74" s="155"/>
      <c r="R74" s="155"/>
      <c r="S74" s="155"/>
    </row>
    <row r="75" spans="16:19" x14ac:dyDescent="0.15">
      <c r="P75" s="155"/>
      <c r="Q75" s="155"/>
      <c r="R75" s="155"/>
      <c r="S75" s="155"/>
    </row>
    <row r="76" spans="16:19" x14ac:dyDescent="0.15">
      <c r="P76" s="155"/>
      <c r="Q76" s="155"/>
      <c r="R76" s="155"/>
      <c r="S76" s="155"/>
    </row>
    <row r="77" spans="16:19" x14ac:dyDescent="0.15">
      <c r="P77" s="155"/>
      <c r="Q77" s="155"/>
      <c r="R77" s="155"/>
      <c r="S77" s="155"/>
    </row>
    <row r="78" spans="16:19" x14ac:dyDescent="0.15">
      <c r="P78" s="155"/>
      <c r="Q78" s="155"/>
      <c r="R78" s="155"/>
      <c r="S78" s="155"/>
    </row>
    <row r="79" spans="16:19" x14ac:dyDescent="0.15">
      <c r="P79" s="155"/>
      <c r="Q79" s="155"/>
      <c r="R79" s="155"/>
      <c r="S79" s="155"/>
    </row>
    <row r="80" spans="16:19" x14ac:dyDescent="0.15">
      <c r="P80" s="155"/>
      <c r="Q80" s="155"/>
      <c r="R80" s="155"/>
      <c r="S80" s="155"/>
    </row>
    <row r="81" spans="16:19" x14ac:dyDescent="0.15">
      <c r="P81" s="155"/>
      <c r="Q81" s="155"/>
      <c r="R81" s="155"/>
      <c r="S81" s="155"/>
    </row>
    <row r="82" spans="16:19" x14ac:dyDescent="0.15">
      <c r="P82" s="155"/>
      <c r="Q82" s="155"/>
      <c r="R82" s="155"/>
      <c r="S82" s="155"/>
    </row>
    <row r="83" spans="16:19" x14ac:dyDescent="0.15">
      <c r="P83" s="155"/>
      <c r="Q83" s="155"/>
      <c r="R83" s="155"/>
      <c r="S83" s="155"/>
    </row>
    <row r="84" spans="16:19" x14ac:dyDescent="0.15">
      <c r="P84" s="155"/>
      <c r="Q84" s="155"/>
      <c r="R84" s="155"/>
      <c r="S84" s="155"/>
    </row>
    <row r="85" spans="16:19" x14ac:dyDescent="0.15">
      <c r="P85" s="155"/>
      <c r="Q85" s="155"/>
      <c r="R85" s="155"/>
      <c r="S85" s="155"/>
    </row>
    <row r="86" spans="16:19" x14ac:dyDescent="0.15">
      <c r="P86" s="155"/>
      <c r="Q86" s="155"/>
      <c r="R86" s="155"/>
      <c r="S86" s="155"/>
    </row>
    <row r="87" spans="16:19" x14ac:dyDescent="0.15">
      <c r="P87" s="155"/>
      <c r="Q87" s="155"/>
      <c r="R87" s="155"/>
      <c r="S87" s="155"/>
    </row>
    <row r="88" spans="16:19" x14ac:dyDescent="0.15">
      <c r="P88" s="155"/>
      <c r="Q88" s="155"/>
      <c r="R88" s="155"/>
      <c r="S88" s="155"/>
    </row>
    <row r="89" spans="16:19" x14ac:dyDescent="0.15">
      <c r="P89" s="155"/>
      <c r="Q89" s="155"/>
      <c r="R89" s="155"/>
      <c r="S89" s="155"/>
    </row>
    <row r="90" spans="16:19" x14ac:dyDescent="0.15">
      <c r="P90" s="155"/>
      <c r="Q90" s="155"/>
      <c r="R90" s="155"/>
      <c r="S90" s="155"/>
    </row>
    <row r="91" spans="16:19" x14ac:dyDescent="0.15">
      <c r="P91" s="155"/>
      <c r="Q91" s="155"/>
      <c r="R91" s="155"/>
      <c r="S91" s="155"/>
    </row>
    <row r="92" spans="16:19" x14ac:dyDescent="0.15">
      <c r="P92" s="155"/>
      <c r="Q92" s="155"/>
      <c r="R92" s="155"/>
      <c r="S92" s="155"/>
    </row>
    <row r="93" spans="16:19" x14ac:dyDescent="0.15">
      <c r="P93" s="155"/>
      <c r="Q93" s="155"/>
      <c r="R93" s="155"/>
      <c r="S93" s="155"/>
    </row>
    <row r="94" spans="16:19" x14ac:dyDescent="0.15">
      <c r="P94" s="155"/>
      <c r="Q94" s="155"/>
      <c r="R94" s="155"/>
      <c r="S94" s="155"/>
    </row>
    <row r="95" spans="16:19" x14ac:dyDescent="0.15">
      <c r="P95" s="155"/>
      <c r="Q95" s="155"/>
      <c r="R95" s="155"/>
      <c r="S95" s="155"/>
    </row>
    <row r="96" spans="16:19" x14ac:dyDescent="0.15">
      <c r="P96" s="155"/>
      <c r="Q96" s="155"/>
      <c r="R96" s="155"/>
      <c r="S96" s="155"/>
    </row>
    <row r="97" spans="16:19" x14ac:dyDescent="0.15">
      <c r="P97" s="155"/>
      <c r="Q97" s="155"/>
      <c r="R97" s="155"/>
      <c r="S97" s="155"/>
    </row>
    <row r="98" spans="16:19" x14ac:dyDescent="0.15">
      <c r="P98" s="155"/>
      <c r="Q98" s="155"/>
      <c r="R98" s="155"/>
      <c r="S98" s="155"/>
    </row>
    <row r="99" spans="16:19" x14ac:dyDescent="0.15">
      <c r="P99" s="155"/>
      <c r="Q99" s="155"/>
      <c r="R99" s="155"/>
      <c r="S99" s="155"/>
    </row>
    <row r="100" spans="16:19" x14ac:dyDescent="0.15">
      <c r="P100" s="155"/>
      <c r="Q100" s="155"/>
      <c r="R100" s="155"/>
      <c r="S100" s="155"/>
    </row>
    <row r="101" spans="16:19" x14ac:dyDescent="0.15">
      <c r="P101" s="155"/>
      <c r="Q101" s="155"/>
      <c r="R101" s="155"/>
      <c r="S101" s="155"/>
    </row>
    <row r="102" spans="16:19" x14ac:dyDescent="0.15">
      <c r="P102" s="155"/>
      <c r="Q102" s="155"/>
      <c r="R102" s="155"/>
      <c r="S102" s="155"/>
    </row>
    <row r="103" spans="16:19" x14ac:dyDescent="0.15">
      <c r="P103" s="155"/>
      <c r="Q103" s="155"/>
      <c r="R103" s="155"/>
      <c r="S103" s="155"/>
    </row>
    <row r="104" spans="16:19" x14ac:dyDescent="0.15">
      <c r="P104" s="155"/>
      <c r="Q104" s="155"/>
      <c r="R104" s="155"/>
      <c r="S104" s="155"/>
    </row>
    <row r="105" spans="16:19" x14ac:dyDescent="0.15">
      <c r="P105" s="155"/>
      <c r="Q105" s="155"/>
      <c r="R105" s="155"/>
      <c r="S105" s="155"/>
    </row>
    <row r="106" spans="16:19" x14ac:dyDescent="0.15">
      <c r="P106" s="155"/>
      <c r="Q106" s="155"/>
      <c r="R106" s="155"/>
      <c r="S106" s="155"/>
    </row>
    <row r="107" spans="16:19" x14ac:dyDescent="0.15">
      <c r="P107" s="155"/>
      <c r="Q107" s="155"/>
      <c r="R107" s="155"/>
      <c r="S107" s="155"/>
    </row>
    <row r="108" spans="16:19" x14ac:dyDescent="0.15">
      <c r="P108" s="155"/>
      <c r="Q108" s="155"/>
      <c r="R108" s="155"/>
      <c r="S108" s="155"/>
    </row>
    <row r="109" spans="16:19" x14ac:dyDescent="0.15">
      <c r="P109" s="155"/>
      <c r="Q109" s="155"/>
      <c r="R109" s="155"/>
      <c r="S109" s="155"/>
    </row>
    <row r="110" spans="16:19" x14ac:dyDescent="0.15">
      <c r="P110" s="155"/>
      <c r="Q110" s="155"/>
      <c r="R110" s="155"/>
      <c r="S110" s="155"/>
    </row>
    <row r="111" spans="16:19" x14ac:dyDescent="0.15">
      <c r="P111" s="155"/>
      <c r="Q111" s="155"/>
      <c r="R111" s="155"/>
      <c r="S111" s="155"/>
    </row>
    <row r="112" spans="16:19" x14ac:dyDescent="0.15">
      <c r="P112" s="155"/>
      <c r="Q112" s="155"/>
      <c r="R112" s="155"/>
      <c r="S112" s="155"/>
    </row>
    <row r="113" spans="16:19" x14ac:dyDescent="0.15">
      <c r="P113" s="155"/>
      <c r="Q113" s="155"/>
      <c r="R113" s="155"/>
      <c r="S113" s="155"/>
    </row>
    <row r="114" spans="16:19" x14ac:dyDescent="0.15">
      <c r="P114" s="155"/>
      <c r="Q114" s="155"/>
      <c r="R114" s="155"/>
      <c r="S114" s="155"/>
    </row>
    <row r="115" spans="16:19" x14ac:dyDescent="0.15">
      <c r="P115" s="155"/>
      <c r="Q115" s="155"/>
      <c r="R115" s="155"/>
      <c r="S115" s="155"/>
    </row>
    <row r="116" spans="16:19" x14ac:dyDescent="0.15">
      <c r="P116" s="155"/>
      <c r="Q116" s="155"/>
      <c r="R116" s="155"/>
      <c r="S116" s="155"/>
    </row>
    <row r="117" spans="16:19" x14ac:dyDescent="0.15">
      <c r="P117" s="155"/>
      <c r="Q117" s="155"/>
      <c r="R117" s="155"/>
      <c r="S117" s="155"/>
    </row>
    <row r="118" spans="16:19" x14ac:dyDescent="0.15">
      <c r="P118" s="155"/>
      <c r="Q118" s="155"/>
      <c r="R118" s="155"/>
      <c r="S118" s="155"/>
    </row>
    <row r="119" spans="16:19" x14ac:dyDescent="0.15">
      <c r="P119" s="155"/>
      <c r="Q119" s="155"/>
      <c r="R119" s="155"/>
      <c r="S119" s="155"/>
    </row>
    <row r="120" spans="16:19" x14ac:dyDescent="0.15">
      <c r="P120" s="155"/>
      <c r="Q120" s="155"/>
      <c r="R120" s="155"/>
      <c r="S120" s="155"/>
    </row>
    <row r="121" spans="16:19" x14ac:dyDescent="0.15">
      <c r="P121" s="155"/>
      <c r="Q121" s="155"/>
      <c r="R121" s="155"/>
      <c r="S121" s="155"/>
    </row>
    <row r="122" spans="16:19" x14ac:dyDescent="0.15">
      <c r="P122" s="155"/>
      <c r="Q122" s="155"/>
      <c r="R122" s="155"/>
      <c r="S122" s="155"/>
    </row>
    <row r="123" spans="16:19" x14ac:dyDescent="0.15">
      <c r="P123" s="155"/>
      <c r="Q123" s="155"/>
      <c r="R123" s="155"/>
      <c r="S123" s="155"/>
    </row>
    <row r="124" spans="16:19" x14ac:dyDescent="0.15">
      <c r="P124" s="155"/>
      <c r="Q124" s="155"/>
      <c r="R124" s="155"/>
      <c r="S124" s="155"/>
    </row>
    <row r="125" spans="16:19" x14ac:dyDescent="0.15">
      <c r="P125" s="155"/>
      <c r="Q125" s="155"/>
      <c r="R125" s="155"/>
      <c r="S125" s="155"/>
    </row>
    <row r="126" spans="16:19" x14ac:dyDescent="0.15">
      <c r="P126" s="155"/>
      <c r="Q126" s="155"/>
      <c r="R126" s="155"/>
      <c r="S126" s="155"/>
    </row>
    <row r="127" spans="16:19" x14ac:dyDescent="0.15">
      <c r="P127" s="155"/>
      <c r="Q127" s="155"/>
      <c r="R127" s="155"/>
      <c r="S127" s="155"/>
    </row>
    <row r="128" spans="16:19" x14ac:dyDescent="0.15">
      <c r="P128" s="155"/>
      <c r="Q128" s="155"/>
      <c r="R128" s="155"/>
      <c r="S128" s="155"/>
    </row>
    <row r="129" spans="16:19" x14ac:dyDescent="0.15">
      <c r="P129" s="155"/>
      <c r="Q129" s="155"/>
      <c r="R129" s="155"/>
      <c r="S129" s="155"/>
    </row>
    <row r="130" spans="16:19" x14ac:dyDescent="0.15">
      <c r="P130" s="155"/>
      <c r="Q130" s="155"/>
      <c r="R130" s="155"/>
      <c r="S130" s="155"/>
    </row>
    <row r="131" spans="16:19" x14ac:dyDescent="0.15">
      <c r="P131" s="155"/>
      <c r="Q131" s="155"/>
      <c r="R131" s="155"/>
      <c r="S131" s="155"/>
    </row>
    <row r="132" spans="16:19" x14ac:dyDescent="0.15">
      <c r="P132" s="155"/>
      <c r="Q132" s="155"/>
      <c r="R132" s="155"/>
      <c r="S132" s="155"/>
    </row>
  </sheetData>
  <mergeCells count="15">
    <mergeCell ref="B3:B6"/>
    <mergeCell ref="R4:S4"/>
    <mergeCell ref="H5:I5"/>
    <mergeCell ref="H3:O3"/>
    <mergeCell ref="D5:E5"/>
    <mergeCell ref="S1:T1"/>
    <mergeCell ref="T3:T6"/>
    <mergeCell ref="F5:G5"/>
    <mergeCell ref="J5:K5"/>
    <mergeCell ref="D3:G3"/>
    <mergeCell ref="D4:G4"/>
    <mergeCell ref="N4:O4"/>
    <mergeCell ref="L5:M5"/>
    <mergeCell ref="N5:O5"/>
    <mergeCell ref="P4:Q4"/>
  </mergeCells>
  <phoneticPr fontId="4"/>
  <pageMargins left="0.47244094488188981" right="0.35433070866141736" top="0.74803149606299213" bottom="0.74803149606299213" header="0.31496062992125984" footer="0.31496062992125984"/>
  <pageSetup paperSize="9" scale="60" fitToWidth="2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autoPageBreaks="0"/>
  </sheetPr>
  <dimension ref="A1:T192"/>
  <sheetViews>
    <sheetView showOutlineSymbols="0" topLeftCell="B1" zoomScale="87" zoomScaleNormal="87" workbookViewId="0">
      <selection activeCell="E12" sqref="E12"/>
    </sheetView>
  </sheetViews>
  <sheetFormatPr defaultColWidth="10.875" defaultRowHeight="13.5" x14ac:dyDescent="0.15"/>
  <cols>
    <col min="1" max="1" width="2.125" style="28" customWidth="1"/>
    <col min="2" max="2" width="4.875" style="28" customWidth="1"/>
    <col min="3" max="9" width="15.375" style="28" customWidth="1"/>
    <col min="10" max="10" width="10.625" style="28" customWidth="1"/>
    <col min="11" max="11" width="17.125" style="28" customWidth="1"/>
    <col min="12" max="12" width="10.625" style="28" customWidth="1"/>
    <col min="13" max="13" width="17" style="28" customWidth="1"/>
    <col min="14" max="14" width="11.125" style="28" customWidth="1"/>
    <col min="15" max="15" width="17.125" style="28" customWidth="1"/>
    <col min="16" max="16" width="12" style="28" customWidth="1"/>
    <col min="17" max="17" width="17.125" style="28" customWidth="1"/>
    <col min="18" max="18" width="12" style="28" customWidth="1"/>
    <col min="19" max="19" width="18.625" style="28" customWidth="1"/>
    <col min="20" max="20" width="5.125" style="28" customWidth="1"/>
    <col min="21" max="16384" width="10.875" style="28"/>
  </cols>
  <sheetData>
    <row r="1" spans="2:20" ht="30" customHeight="1" x14ac:dyDescent="0.15">
      <c r="B1" s="4" t="s">
        <v>143</v>
      </c>
    </row>
    <row r="2" spans="2:20" ht="9" customHeight="1" thickBot="1" x14ac:dyDescent="0.2">
      <c r="B2" s="29"/>
    </row>
    <row r="3" spans="2:20" ht="21" customHeight="1" x14ac:dyDescent="0.15">
      <c r="B3" s="690" t="s">
        <v>118</v>
      </c>
      <c r="C3" s="30" t="s">
        <v>0</v>
      </c>
      <c r="D3" s="122"/>
      <c r="E3" s="96"/>
      <c r="F3" s="97" t="s">
        <v>145</v>
      </c>
      <c r="G3" s="98"/>
      <c r="H3" s="98"/>
      <c r="I3" s="110"/>
      <c r="J3" s="31" t="s">
        <v>109</v>
      </c>
      <c r="K3" s="22"/>
      <c r="L3" s="22"/>
      <c r="M3" s="22"/>
      <c r="N3" s="34"/>
      <c r="O3" s="35"/>
      <c r="P3" s="36"/>
      <c r="Q3" s="37"/>
      <c r="R3" s="36"/>
      <c r="S3" s="37"/>
      <c r="T3" s="693" t="s">
        <v>118</v>
      </c>
    </row>
    <row r="4" spans="2:20" ht="21" customHeight="1" x14ac:dyDescent="0.15">
      <c r="B4" s="691"/>
      <c r="C4" s="38"/>
      <c r="D4" s="696" t="s">
        <v>146</v>
      </c>
      <c r="E4" s="697"/>
      <c r="F4" s="698" t="s">
        <v>147</v>
      </c>
      <c r="G4" s="699"/>
      <c r="H4" s="699"/>
      <c r="I4" s="700"/>
      <c r="J4" s="24" t="s">
        <v>98</v>
      </c>
      <c r="K4" s="25"/>
      <c r="L4" s="39" t="s">
        <v>110</v>
      </c>
      <c r="M4" s="23"/>
      <c r="N4" s="40" t="s">
        <v>97</v>
      </c>
      <c r="O4" s="41"/>
      <c r="P4" s="42" t="s">
        <v>111</v>
      </c>
      <c r="Q4" s="43"/>
      <c r="R4" s="44" t="s">
        <v>112</v>
      </c>
      <c r="S4" s="70"/>
      <c r="T4" s="694"/>
    </row>
    <row r="5" spans="2:20" ht="21" customHeight="1" x14ac:dyDescent="0.15">
      <c r="B5" s="691"/>
      <c r="C5" s="38"/>
      <c r="D5" s="99"/>
      <c r="E5" s="100"/>
      <c r="F5" s="701" t="s">
        <v>148</v>
      </c>
      <c r="G5" s="702"/>
      <c r="H5" s="701" t="s">
        <v>150</v>
      </c>
      <c r="I5" s="702"/>
      <c r="J5" s="45"/>
      <c r="K5" s="46"/>
      <c r="L5" s="45"/>
      <c r="M5" s="47"/>
      <c r="N5" s="49"/>
      <c r="O5" s="48"/>
      <c r="P5" s="50"/>
      <c r="Q5" s="51"/>
      <c r="R5" s="52"/>
      <c r="S5" s="71"/>
      <c r="T5" s="694"/>
    </row>
    <row r="6" spans="2:20" ht="21" customHeight="1" thickBot="1" x14ac:dyDescent="0.2">
      <c r="B6" s="692"/>
      <c r="C6" s="53" t="s">
        <v>1</v>
      </c>
      <c r="D6" s="54" t="s">
        <v>114</v>
      </c>
      <c r="E6" s="54" t="s">
        <v>149</v>
      </c>
      <c r="F6" s="54" t="s">
        <v>114</v>
      </c>
      <c r="G6" s="54" t="s">
        <v>149</v>
      </c>
      <c r="H6" s="54" t="s">
        <v>114</v>
      </c>
      <c r="I6" s="54" t="s">
        <v>149</v>
      </c>
      <c r="J6" s="54" t="s">
        <v>136</v>
      </c>
      <c r="K6" s="54" t="s">
        <v>137</v>
      </c>
      <c r="L6" s="27" t="s">
        <v>136</v>
      </c>
      <c r="M6" s="27" t="s">
        <v>137</v>
      </c>
      <c r="N6" s="27" t="s">
        <v>140</v>
      </c>
      <c r="O6" s="27" t="s">
        <v>139</v>
      </c>
      <c r="P6" s="55" t="s">
        <v>140</v>
      </c>
      <c r="Q6" s="56" t="s">
        <v>139</v>
      </c>
      <c r="R6" s="55" t="s">
        <v>140</v>
      </c>
      <c r="S6" s="67" t="s">
        <v>139</v>
      </c>
      <c r="T6" s="695"/>
    </row>
    <row r="7" spans="2:20" ht="13.5" customHeight="1" x14ac:dyDescent="0.15">
      <c r="B7" s="75"/>
      <c r="C7" s="74"/>
      <c r="D7" s="80" t="s">
        <v>122</v>
      </c>
      <c r="E7" s="80" t="s">
        <v>123</v>
      </c>
      <c r="F7" s="80" t="s">
        <v>122</v>
      </c>
      <c r="G7" s="80" t="s">
        <v>123</v>
      </c>
      <c r="H7" s="80" t="s">
        <v>122</v>
      </c>
      <c r="I7" s="80" t="s">
        <v>123</v>
      </c>
      <c r="J7" s="80" t="s">
        <v>122</v>
      </c>
      <c r="K7" s="80" t="s">
        <v>123</v>
      </c>
      <c r="L7" s="80" t="s">
        <v>122</v>
      </c>
      <c r="M7" s="80" t="s">
        <v>123</v>
      </c>
      <c r="N7" s="80" t="s">
        <v>122</v>
      </c>
      <c r="O7" s="80" t="s">
        <v>123</v>
      </c>
      <c r="P7" s="81" t="s">
        <v>122</v>
      </c>
      <c r="Q7" s="82" t="s">
        <v>123</v>
      </c>
      <c r="R7" s="119" t="s">
        <v>122</v>
      </c>
      <c r="S7" s="72" t="s">
        <v>123</v>
      </c>
      <c r="T7" s="85"/>
    </row>
    <row r="8" spans="2:20" ht="21" customHeight="1" x14ac:dyDescent="0.15">
      <c r="B8" s="76"/>
      <c r="C8" s="1" t="s">
        <v>124</v>
      </c>
      <c r="D8" s="68" t="s">
        <v>108</v>
      </c>
      <c r="E8" s="68" t="s">
        <v>108</v>
      </c>
      <c r="F8" s="68" t="s">
        <v>108</v>
      </c>
      <c r="G8" s="68" t="s">
        <v>108</v>
      </c>
      <c r="H8" s="68" t="s">
        <v>108</v>
      </c>
      <c r="I8" s="68" t="s">
        <v>108</v>
      </c>
      <c r="J8" s="68" t="s">
        <v>108</v>
      </c>
      <c r="K8" s="68" t="s">
        <v>108</v>
      </c>
      <c r="L8" s="68" t="s">
        <v>108</v>
      </c>
      <c r="M8" s="68" t="s">
        <v>108</v>
      </c>
      <c r="N8" s="68" t="s">
        <v>108</v>
      </c>
      <c r="O8" s="68" t="s">
        <v>108</v>
      </c>
      <c r="P8" s="68" t="s">
        <v>108</v>
      </c>
      <c r="Q8" s="88" t="s">
        <v>108</v>
      </c>
      <c r="R8" s="114" t="s">
        <v>108</v>
      </c>
      <c r="S8" s="68" t="s">
        <v>108</v>
      </c>
      <c r="T8" s="86"/>
    </row>
    <row r="9" spans="2:20" ht="21" customHeight="1" x14ac:dyDescent="0.15">
      <c r="B9" s="76"/>
      <c r="C9" s="2" t="s">
        <v>125</v>
      </c>
      <c r="D9" s="68" t="s">
        <v>108</v>
      </c>
      <c r="E9" s="68" t="s">
        <v>108</v>
      </c>
      <c r="F9" s="68" t="s">
        <v>108</v>
      </c>
      <c r="G9" s="68" t="s">
        <v>108</v>
      </c>
      <c r="H9" s="68" t="s">
        <v>108</v>
      </c>
      <c r="I9" s="68" t="s">
        <v>108</v>
      </c>
      <c r="J9" s="68" t="s">
        <v>108</v>
      </c>
      <c r="K9" s="68" t="s">
        <v>108</v>
      </c>
      <c r="L9" s="68" t="s">
        <v>108</v>
      </c>
      <c r="M9" s="68" t="s">
        <v>108</v>
      </c>
      <c r="N9" s="68" t="s">
        <v>108</v>
      </c>
      <c r="O9" s="68" t="s">
        <v>108</v>
      </c>
      <c r="P9" s="68" t="s">
        <v>108</v>
      </c>
      <c r="Q9" s="88" t="s">
        <v>108</v>
      </c>
      <c r="R9" s="114" t="s">
        <v>108</v>
      </c>
      <c r="S9" s="68" t="s">
        <v>108</v>
      </c>
      <c r="T9" s="86"/>
    </row>
    <row r="10" spans="2:20" ht="21" customHeight="1" x14ac:dyDescent="0.15">
      <c r="B10" s="77"/>
      <c r="C10" s="2" t="s">
        <v>113</v>
      </c>
      <c r="D10" s="68" t="s">
        <v>108</v>
      </c>
      <c r="E10" s="68" t="s">
        <v>108</v>
      </c>
      <c r="F10" s="68" t="s">
        <v>108</v>
      </c>
      <c r="G10" s="68" t="s">
        <v>108</v>
      </c>
      <c r="H10" s="68" t="s">
        <v>108</v>
      </c>
      <c r="I10" s="68" t="s">
        <v>108</v>
      </c>
      <c r="J10" s="68" t="s">
        <v>108</v>
      </c>
      <c r="K10" s="68" t="s">
        <v>108</v>
      </c>
      <c r="L10" s="68" t="s">
        <v>108</v>
      </c>
      <c r="M10" s="68" t="s">
        <v>108</v>
      </c>
      <c r="N10" s="68" t="s">
        <v>108</v>
      </c>
      <c r="O10" s="68" t="s">
        <v>108</v>
      </c>
      <c r="P10" s="68" t="s">
        <v>108</v>
      </c>
      <c r="Q10" s="88" t="s">
        <v>108</v>
      </c>
      <c r="R10" s="114" t="s">
        <v>108</v>
      </c>
      <c r="S10" s="68" t="s">
        <v>108</v>
      </c>
      <c r="T10" s="87"/>
    </row>
    <row r="11" spans="2:20" ht="21" customHeight="1" x14ac:dyDescent="0.15">
      <c r="B11" s="77"/>
      <c r="C11" s="2" t="s">
        <v>115</v>
      </c>
      <c r="D11" s="68" t="s">
        <v>108</v>
      </c>
      <c r="E11" s="68" t="s">
        <v>108</v>
      </c>
      <c r="F11" s="68" t="s">
        <v>108</v>
      </c>
      <c r="G11" s="68" t="s">
        <v>108</v>
      </c>
      <c r="H11" s="68" t="s">
        <v>108</v>
      </c>
      <c r="I11" s="68" t="s">
        <v>108</v>
      </c>
      <c r="J11" s="68" t="s">
        <v>108</v>
      </c>
      <c r="K11" s="68" t="s">
        <v>108</v>
      </c>
      <c r="L11" s="68" t="s">
        <v>108</v>
      </c>
      <c r="M11" s="68" t="s">
        <v>108</v>
      </c>
      <c r="N11" s="68" t="s">
        <v>108</v>
      </c>
      <c r="O11" s="68" t="s">
        <v>108</v>
      </c>
      <c r="P11" s="68" t="s">
        <v>108</v>
      </c>
      <c r="Q11" s="88" t="s">
        <v>108</v>
      </c>
      <c r="R11" s="114" t="s">
        <v>108</v>
      </c>
      <c r="S11" s="68" t="s">
        <v>108</v>
      </c>
      <c r="T11" s="87"/>
    </row>
    <row r="12" spans="2:20" ht="10.5" customHeight="1" thickBot="1" x14ac:dyDescent="0.2">
      <c r="B12" s="78"/>
      <c r="C12" s="17"/>
      <c r="D12" s="101"/>
      <c r="E12" s="101"/>
      <c r="F12" s="101"/>
      <c r="G12" s="101"/>
      <c r="H12" s="101"/>
      <c r="I12" s="101"/>
      <c r="J12" s="90"/>
      <c r="K12" s="91"/>
      <c r="L12" s="91"/>
      <c r="M12" s="91"/>
      <c r="N12" s="91"/>
      <c r="O12" s="92"/>
      <c r="P12" s="64"/>
      <c r="Q12" s="93"/>
      <c r="R12" s="95"/>
      <c r="S12" s="69"/>
      <c r="T12" s="94"/>
    </row>
    <row r="13" spans="2:20" ht="11.25" customHeight="1" x14ac:dyDescent="0.15">
      <c r="B13" s="21"/>
      <c r="C13" s="19"/>
      <c r="D13" s="18"/>
      <c r="E13" s="18"/>
      <c r="F13" s="18"/>
      <c r="G13" s="18"/>
      <c r="H13" s="18"/>
      <c r="I13" s="18"/>
      <c r="J13" s="89"/>
      <c r="K13" s="89"/>
      <c r="L13" s="89"/>
      <c r="M13" s="89"/>
      <c r="N13" s="89"/>
      <c r="O13" s="57"/>
      <c r="P13" s="58"/>
      <c r="Q13" s="59"/>
      <c r="R13" s="113"/>
      <c r="S13" s="42"/>
      <c r="T13" s="83"/>
    </row>
    <row r="14" spans="2:20" ht="21" customHeight="1" x14ac:dyDescent="0.15">
      <c r="B14" s="20" t="s">
        <v>2</v>
      </c>
      <c r="C14" s="18" t="s">
        <v>3</v>
      </c>
      <c r="D14" s="57" t="e">
        <f t="shared" ref="D14:S14" si="0">SUM(D20:D104)</f>
        <v>#REF!</v>
      </c>
      <c r="E14" s="57" t="e">
        <f t="shared" si="0"/>
        <v>#REF!</v>
      </c>
      <c r="F14" s="57" t="e">
        <f t="shared" si="0"/>
        <v>#REF!</v>
      </c>
      <c r="G14" s="57" t="e">
        <f t="shared" si="0"/>
        <v>#REF!</v>
      </c>
      <c r="H14" s="57" t="e">
        <f t="shared" si="0"/>
        <v>#REF!</v>
      </c>
      <c r="I14" s="57" t="e">
        <f t="shared" si="0"/>
        <v>#REF!</v>
      </c>
      <c r="J14" s="57" t="e">
        <f t="shared" si="0"/>
        <v>#REF!</v>
      </c>
      <c r="K14" s="57" t="e">
        <f t="shared" si="0"/>
        <v>#REF!</v>
      </c>
      <c r="L14" s="57" t="e">
        <f t="shared" si="0"/>
        <v>#REF!</v>
      </c>
      <c r="M14" s="57" t="e">
        <f t="shared" si="0"/>
        <v>#REF!</v>
      </c>
      <c r="N14" s="57" t="e">
        <f t="shared" si="0"/>
        <v>#REF!</v>
      </c>
      <c r="O14" s="57" t="e">
        <f t="shared" si="0"/>
        <v>#REF!</v>
      </c>
      <c r="P14" s="58" t="e">
        <f t="shared" si="0"/>
        <v>#REF!</v>
      </c>
      <c r="Q14" s="42" t="e">
        <f t="shared" si="0"/>
        <v>#REF!</v>
      </c>
      <c r="R14" s="113" t="e">
        <f t="shared" si="0"/>
        <v>#REF!</v>
      </c>
      <c r="S14" s="42" t="e">
        <f t="shared" si="0"/>
        <v>#REF!</v>
      </c>
      <c r="T14" s="83" t="s">
        <v>2</v>
      </c>
    </row>
    <row r="15" spans="2:20" ht="21" customHeight="1" x14ac:dyDescent="0.15">
      <c r="B15" s="20" t="s">
        <v>4</v>
      </c>
      <c r="C15" s="18" t="s">
        <v>5</v>
      </c>
      <c r="D15" s="57" t="e">
        <f t="shared" ref="D15:I15" si="1">SUM(D20:D104)</f>
        <v>#REF!</v>
      </c>
      <c r="E15" s="57" t="e">
        <f t="shared" si="1"/>
        <v>#REF!</v>
      </c>
      <c r="F15" s="57" t="e">
        <f t="shared" si="1"/>
        <v>#REF!</v>
      </c>
      <c r="G15" s="57" t="e">
        <f t="shared" si="1"/>
        <v>#REF!</v>
      </c>
      <c r="H15" s="57" t="e">
        <f t="shared" si="1"/>
        <v>#REF!</v>
      </c>
      <c r="I15" s="57" t="e">
        <f t="shared" si="1"/>
        <v>#REF!</v>
      </c>
      <c r="J15" s="57" t="e">
        <f t="shared" ref="J15:S15" si="2">SUM(J20:J104)</f>
        <v>#REF!</v>
      </c>
      <c r="K15" s="57" t="e">
        <f t="shared" si="2"/>
        <v>#REF!</v>
      </c>
      <c r="L15" s="57" t="e">
        <f t="shared" si="2"/>
        <v>#REF!</v>
      </c>
      <c r="M15" s="57" t="e">
        <f t="shared" si="2"/>
        <v>#REF!</v>
      </c>
      <c r="N15" s="57" t="e">
        <f t="shared" si="2"/>
        <v>#REF!</v>
      </c>
      <c r="O15" s="57" t="e">
        <f t="shared" si="2"/>
        <v>#REF!</v>
      </c>
      <c r="P15" s="58" t="e">
        <f t="shared" si="2"/>
        <v>#REF!</v>
      </c>
      <c r="Q15" s="42" t="e">
        <f t="shared" si="2"/>
        <v>#REF!</v>
      </c>
      <c r="R15" s="113" t="e">
        <f t="shared" si="2"/>
        <v>#REF!</v>
      </c>
      <c r="S15" s="42" t="e">
        <f t="shared" si="2"/>
        <v>#REF!</v>
      </c>
      <c r="T15" s="83" t="s">
        <v>4</v>
      </c>
    </row>
    <row r="16" spans="2:20" ht="21" customHeight="1" x14ac:dyDescent="0.15">
      <c r="B16" s="3" t="s">
        <v>126</v>
      </c>
      <c r="C16" s="18" t="s">
        <v>6</v>
      </c>
      <c r="D16" s="57" t="e">
        <f t="shared" ref="D16:I16" si="3">SUM(D20:D35,D68,D100,D63,D74,D103:D104)</f>
        <v>#REF!</v>
      </c>
      <c r="E16" s="57" t="e">
        <f t="shared" si="3"/>
        <v>#REF!</v>
      </c>
      <c r="F16" s="57" t="e">
        <f t="shared" si="3"/>
        <v>#REF!</v>
      </c>
      <c r="G16" s="57" t="e">
        <f t="shared" si="3"/>
        <v>#REF!</v>
      </c>
      <c r="H16" s="57" t="e">
        <f t="shared" si="3"/>
        <v>#REF!</v>
      </c>
      <c r="I16" s="57" t="e">
        <f t="shared" si="3"/>
        <v>#REF!</v>
      </c>
      <c r="J16" s="57" t="e">
        <f t="shared" ref="J16:S16" si="4">SUM(J20:J35,J68,J100,J63,J74,J103:J104)</f>
        <v>#REF!</v>
      </c>
      <c r="K16" s="57" t="e">
        <f t="shared" si="4"/>
        <v>#REF!</v>
      </c>
      <c r="L16" s="57" t="e">
        <f t="shared" si="4"/>
        <v>#REF!</v>
      </c>
      <c r="M16" s="57" t="e">
        <f t="shared" si="4"/>
        <v>#REF!</v>
      </c>
      <c r="N16" s="57" t="e">
        <f t="shared" si="4"/>
        <v>#REF!</v>
      </c>
      <c r="O16" s="57" t="e">
        <f t="shared" si="4"/>
        <v>#REF!</v>
      </c>
      <c r="P16" s="57" t="e">
        <f t="shared" si="4"/>
        <v>#REF!</v>
      </c>
      <c r="Q16" s="57" t="e">
        <f t="shared" si="4"/>
        <v>#REF!</v>
      </c>
      <c r="R16" s="120" t="e">
        <f t="shared" si="4"/>
        <v>#REF!</v>
      </c>
      <c r="S16" s="57" t="e">
        <f t="shared" si="4"/>
        <v>#REF!</v>
      </c>
      <c r="T16" s="84" t="s">
        <v>127</v>
      </c>
    </row>
    <row r="17" spans="2:20" ht="21" customHeight="1" x14ac:dyDescent="0.15">
      <c r="B17" s="20" t="s">
        <v>7</v>
      </c>
      <c r="C17" s="18" t="s">
        <v>8</v>
      </c>
      <c r="D17" s="57" t="e">
        <f t="shared" ref="D17:I17" si="5">D15-D16</f>
        <v>#REF!</v>
      </c>
      <c r="E17" s="57" t="e">
        <f t="shared" si="5"/>
        <v>#REF!</v>
      </c>
      <c r="F17" s="57" t="e">
        <f t="shared" si="5"/>
        <v>#REF!</v>
      </c>
      <c r="G17" s="57" t="e">
        <f t="shared" si="5"/>
        <v>#REF!</v>
      </c>
      <c r="H17" s="57" t="e">
        <f t="shared" si="5"/>
        <v>#REF!</v>
      </c>
      <c r="I17" s="57" t="e">
        <f t="shared" si="5"/>
        <v>#REF!</v>
      </c>
      <c r="J17" s="57" t="e">
        <f t="shared" ref="J17:S17" si="6">J15-J16</f>
        <v>#REF!</v>
      </c>
      <c r="K17" s="57" t="e">
        <f t="shared" si="6"/>
        <v>#REF!</v>
      </c>
      <c r="L17" s="57" t="e">
        <f t="shared" si="6"/>
        <v>#REF!</v>
      </c>
      <c r="M17" s="57" t="e">
        <f t="shared" si="6"/>
        <v>#REF!</v>
      </c>
      <c r="N17" s="57" t="e">
        <f t="shared" si="6"/>
        <v>#REF!</v>
      </c>
      <c r="O17" s="57" t="e">
        <f t="shared" si="6"/>
        <v>#REF!</v>
      </c>
      <c r="P17" s="58" t="e">
        <f t="shared" si="6"/>
        <v>#REF!</v>
      </c>
      <c r="Q17" s="42" t="e">
        <f t="shared" si="6"/>
        <v>#REF!</v>
      </c>
      <c r="R17" s="113" t="e">
        <f t="shared" si="6"/>
        <v>#REF!</v>
      </c>
      <c r="S17" s="42" t="e">
        <f t="shared" si="6"/>
        <v>#REF!</v>
      </c>
      <c r="T17" s="83" t="s">
        <v>7</v>
      </c>
    </row>
    <row r="18" spans="2:20" ht="21" customHeight="1" x14ac:dyDescent="0.15">
      <c r="B18" s="20" t="s">
        <v>9</v>
      </c>
      <c r="C18" s="18" t="s">
        <v>10</v>
      </c>
      <c r="D18" s="68" t="s">
        <v>108</v>
      </c>
      <c r="E18" s="68" t="s">
        <v>108</v>
      </c>
      <c r="F18" s="68" t="s">
        <v>108</v>
      </c>
      <c r="G18" s="68" t="s">
        <v>108</v>
      </c>
      <c r="H18" s="68" t="s">
        <v>108</v>
      </c>
      <c r="I18" s="68" t="s">
        <v>108</v>
      </c>
      <c r="J18" s="68" t="s">
        <v>108</v>
      </c>
      <c r="K18" s="68" t="s">
        <v>108</v>
      </c>
      <c r="L18" s="68" t="s">
        <v>108</v>
      </c>
      <c r="M18" s="68" t="s">
        <v>108</v>
      </c>
      <c r="N18" s="68" t="s">
        <v>108</v>
      </c>
      <c r="O18" s="68" t="s">
        <v>108</v>
      </c>
      <c r="P18" s="68" t="s">
        <v>108</v>
      </c>
      <c r="Q18" s="88" t="s">
        <v>108</v>
      </c>
      <c r="R18" s="114" t="s">
        <v>108</v>
      </c>
      <c r="S18" s="68" t="s">
        <v>108</v>
      </c>
      <c r="T18" s="83" t="s">
        <v>9</v>
      </c>
    </row>
    <row r="19" spans="2:20" ht="11.25" customHeight="1" thickBot="1" x14ac:dyDescent="0.2">
      <c r="B19" s="61"/>
      <c r="C19" s="60"/>
      <c r="D19" s="26"/>
      <c r="E19" s="26"/>
      <c r="F19" s="26"/>
      <c r="G19" s="26"/>
      <c r="H19" s="26"/>
      <c r="I19" s="26"/>
      <c r="J19" s="57"/>
      <c r="K19" s="57"/>
      <c r="L19" s="57"/>
      <c r="M19" s="57"/>
      <c r="N19" s="57"/>
      <c r="O19" s="57"/>
      <c r="P19" s="58"/>
      <c r="Q19" s="59"/>
      <c r="R19" s="113"/>
      <c r="S19" s="42"/>
      <c r="T19" s="83"/>
    </row>
    <row r="20" spans="2:20" ht="21" customHeight="1" x14ac:dyDescent="0.15">
      <c r="B20" s="7">
        <v>1</v>
      </c>
      <c r="C20" s="8" t="s">
        <v>11</v>
      </c>
      <c r="D20" s="9" t="e">
        <f>#REF!</f>
        <v>#REF!</v>
      </c>
      <c r="E20" s="9" t="e">
        <f>#REF!</f>
        <v>#REF!</v>
      </c>
      <c r="F20" s="9" t="e">
        <f>#REF!</f>
        <v>#REF!</v>
      </c>
      <c r="G20" s="9" t="e">
        <f>#REF!</f>
        <v>#REF!</v>
      </c>
      <c r="H20" s="9" t="e">
        <f>#REF!</f>
        <v>#REF!</v>
      </c>
      <c r="I20" s="9" t="e">
        <f>#REF!</f>
        <v>#REF!</v>
      </c>
      <c r="J20" s="9" t="e">
        <f>#REF!</f>
        <v>#REF!</v>
      </c>
      <c r="K20" s="9" t="e">
        <f>#REF!</f>
        <v>#REF!</v>
      </c>
      <c r="L20" s="9" t="e">
        <f>#REF!</f>
        <v>#REF!</v>
      </c>
      <c r="M20" s="9" t="e">
        <f>#REF!</f>
        <v>#REF!</v>
      </c>
      <c r="N20" s="9" t="e">
        <f>#REF!</f>
        <v>#REF!</v>
      </c>
      <c r="O20" s="9" t="e">
        <f>#REF!</f>
        <v>#REF!</v>
      </c>
      <c r="P20" s="9" t="e">
        <f>#REF!</f>
        <v>#REF!</v>
      </c>
      <c r="Q20" s="112" t="e">
        <f>#REF!</f>
        <v>#REF!</v>
      </c>
      <c r="R20" s="115" t="e">
        <f>#REF!</f>
        <v>#REF!</v>
      </c>
      <c r="S20" s="9" t="e">
        <f>#REF!</f>
        <v>#REF!</v>
      </c>
      <c r="T20" s="107">
        <v>1</v>
      </c>
    </row>
    <row r="21" spans="2:20" ht="21" customHeight="1" x14ac:dyDescent="0.15">
      <c r="B21" s="10">
        <v>2</v>
      </c>
      <c r="C21" s="6" t="s">
        <v>12</v>
      </c>
      <c r="D21" s="11" t="e">
        <f>#REF!</f>
        <v>#REF!</v>
      </c>
      <c r="E21" s="11" t="e">
        <f>#REF!</f>
        <v>#REF!</v>
      </c>
      <c r="F21" s="11" t="e">
        <f>#REF!</f>
        <v>#REF!</v>
      </c>
      <c r="G21" s="11" t="e">
        <f>#REF!</f>
        <v>#REF!</v>
      </c>
      <c r="H21" s="11" t="e">
        <f>#REF!</f>
        <v>#REF!</v>
      </c>
      <c r="I21" s="11" t="e">
        <f>#REF!</f>
        <v>#REF!</v>
      </c>
      <c r="J21" s="11" t="e">
        <f>#REF!</f>
        <v>#REF!</v>
      </c>
      <c r="K21" s="11" t="e">
        <f>#REF!</f>
        <v>#REF!</v>
      </c>
      <c r="L21" s="11" t="e">
        <f>#REF!</f>
        <v>#REF!</v>
      </c>
      <c r="M21" s="11" t="e">
        <f>#REF!</f>
        <v>#REF!</v>
      </c>
      <c r="N21" s="11" t="e">
        <f>#REF!</f>
        <v>#REF!</v>
      </c>
      <c r="O21" s="11" t="e">
        <f>#REF!</f>
        <v>#REF!</v>
      </c>
      <c r="P21" s="11" t="e">
        <f>#REF!</f>
        <v>#REF!</v>
      </c>
      <c r="Q21" s="5" t="e">
        <f>#REF!</f>
        <v>#REF!</v>
      </c>
      <c r="R21" s="116" t="e">
        <f>#REF!</f>
        <v>#REF!</v>
      </c>
      <c r="S21" s="11" t="e">
        <f>#REF!</f>
        <v>#REF!</v>
      </c>
      <c r="T21" s="108">
        <v>2</v>
      </c>
    </row>
    <row r="22" spans="2:20" ht="21" customHeight="1" x14ac:dyDescent="0.15">
      <c r="B22" s="10">
        <v>3</v>
      </c>
      <c r="C22" s="6" t="s">
        <v>13</v>
      </c>
      <c r="D22" s="11" t="e">
        <f>#REF!</f>
        <v>#REF!</v>
      </c>
      <c r="E22" s="11" t="e">
        <f>#REF!</f>
        <v>#REF!</v>
      </c>
      <c r="F22" s="11" t="e">
        <f>#REF!</f>
        <v>#REF!</v>
      </c>
      <c r="G22" s="11" t="e">
        <f>#REF!</f>
        <v>#REF!</v>
      </c>
      <c r="H22" s="11" t="e">
        <f>#REF!</f>
        <v>#REF!</v>
      </c>
      <c r="I22" s="11" t="e">
        <f>#REF!</f>
        <v>#REF!</v>
      </c>
      <c r="J22" s="11" t="e">
        <f>#REF!</f>
        <v>#REF!</v>
      </c>
      <c r="K22" s="11" t="e">
        <f>#REF!</f>
        <v>#REF!</v>
      </c>
      <c r="L22" s="11" t="e">
        <f>#REF!</f>
        <v>#REF!</v>
      </c>
      <c r="M22" s="11" t="e">
        <f>#REF!</f>
        <v>#REF!</v>
      </c>
      <c r="N22" s="11" t="e">
        <f>#REF!</f>
        <v>#REF!</v>
      </c>
      <c r="O22" s="11" t="e">
        <f>#REF!</f>
        <v>#REF!</v>
      </c>
      <c r="P22" s="11" t="e">
        <f>#REF!</f>
        <v>#REF!</v>
      </c>
      <c r="Q22" s="5" t="e">
        <f>#REF!</f>
        <v>#REF!</v>
      </c>
      <c r="R22" s="116" t="e">
        <f>#REF!</f>
        <v>#REF!</v>
      </c>
      <c r="S22" s="11" t="e">
        <f>#REF!</f>
        <v>#REF!</v>
      </c>
      <c r="T22" s="108">
        <v>3</v>
      </c>
    </row>
    <row r="23" spans="2:20" ht="21" customHeight="1" x14ac:dyDescent="0.15">
      <c r="B23" s="10">
        <v>4</v>
      </c>
      <c r="C23" s="6" t="s">
        <v>14</v>
      </c>
      <c r="D23" s="11" t="e">
        <f>#REF!</f>
        <v>#REF!</v>
      </c>
      <c r="E23" s="11" t="e">
        <f>#REF!</f>
        <v>#REF!</v>
      </c>
      <c r="F23" s="11" t="e">
        <f>#REF!</f>
        <v>#REF!</v>
      </c>
      <c r="G23" s="11" t="e">
        <f>#REF!</f>
        <v>#REF!</v>
      </c>
      <c r="H23" s="11" t="e">
        <f>#REF!</f>
        <v>#REF!</v>
      </c>
      <c r="I23" s="11" t="e">
        <f>#REF!</f>
        <v>#REF!</v>
      </c>
      <c r="J23" s="11" t="e">
        <f>#REF!</f>
        <v>#REF!</v>
      </c>
      <c r="K23" s="11" t="e">
        <f>#REF!</f>
        <v>#REF!</v>
      </c>
      <c r="L23" s="11" t="e">
        <f>#REF!</f>
        <v>#REF!</v>
      </c>
      <c r="M23" s="11" t="e">
        <f>#REF!</f>
        <v>#REF!</v>
      </c>
      <c r="N23" s="11" t="e">
        <f>#REF!</f>
        <v>#REF!</v>
      </c>
      <c r="O23" s="11" t="e">
        <f>#REF!</f>
        <v>#REF!</v>
      </c>
      <c r="P23" s="11" t="e">
        <f>#REF!</f>
        <v>#REF!</v>
      </c>
      <c r="Q23" s="5" t="e">
        <f>#REF!</f>
        <v>#REF!</v>
      </c>
      <c r="R23" s="116" t="e">
        <f>#REF!</f>
        <v>#REF!</v>
      </c>
      <c r="S23" s="11" t="e">
        <f>#REF!</f>
        <v>#REF!</v>
      </c>
      <c r="T23" s="108">
        <v>4</v>
      </c>
    </row>
    <row r="24" spans="2:20" ht="21" customHeight="1" x14ac:dyDescent="0.15">
      <c r="B24" s="103">
        <v>5</v>
      </c>
      <c r="C24" s="104" t="s">
        <v>15</v>
      </c>
      <c r="D24" s="105" t="e">
        <f>#REF!</f>
        <v>#REF!</v>
      </c>
      <c r="E24" s="105" t="e">
        <f>#REF!</f>
        <v>#REF!</v>
      </c>
      <c r="F24" s="105" t="e">
        <f>#REF!</f>
        <v>#REF!</v>
      </c>
      <c r="G24" s="105" t="e">
        <f>#REF!</f>
        <v>#REF!</v>
      </c>
      <c r="H24" s="105" t="e">
        <f>#REF!</f>
        <v>#REF!</v>
      </c>
      <c r="I24" s="105" t="e">
        <f>#REF!</f>
        <v>#REF!</v>
      </c>
      <c r="J24" s="105" t="e">
        <f>#REF!</f>
        <v>#REF!</v>
      </c>
      <c r="K24" s="105" t="e">
        <f>#REF!</f>
        <v>#REF!</v>
      </c>
      <c r="L24" s="105" t="e">
        <f>#REF!</f>
        <v>#REF!</v>
      </c>
      <c r="M24" s="105" t="e">
        <f>#REF!</f>
        <v>#REF!</v>
      </c>
      <c r="N24" s="105" t="e">
        <f>#REF!</f>
        <v>#REF!</v>
      </c>
      <c r="O24" s="105" t="e">
        <f>#REF!</f>
        <v>#REF!</v>
      </c>
      <c r="P24" s="105" t="e">
        <f>#REF!</f>
        <v>#REF!</v>
      </c>
      <c r="Q24" s="118" t="e">
        <f>#REF!</f>
        <v>#REF!</v>
      </c>
      <c r="R24" s="121" t="e">
        <f>#REF!</f>
        <v>#REF!</v>
      </c>
      <c r="S24" s="105" t="e">
        <f>#REF!</f>
        <v>#REF!</v>
      </c>
      <c r="T24" s="109">
        <v>5</v>
      </c>
    </row>
    <row r="25" spans="2:20" ht="21" customHeight="1" x14ac:dyDescent="0.15">
      <c r="B25" s="10">
        <v>6</v>
      </c>
      <c r="C25" s="6" t="s">
        <v>16</v>
      </c>
      <c r="D25" s="11" t="e">
        <f>#REF!</f>
        <v>#REF!</v>
      </c>
      <c r="E25" s="11" t="e">
        <f>#REF!</f>
        <v>#REF!</v>
      </c>
      <c r="F25" s="11" t="e">
        <f>#REF!</f>
        <v>#REF!</v>
      </c>
      <c r="G25" s="11" t="e">
        <f>#REF!</f>
        <v>#REF!</v>
      </c>
      <c r="H25" s="11" t="e">
        <f>#REF!</f>
        <v>#REF!</v>
      </c>
      <c r="I25" s="11" t="e">
        <f>#REF!</f>
        <v>#REF!</v>
      </c>
      <c r="J25" s="11" t="e">
        <f>#REF!</f>
        <v>#REF!</v>
      </c>
      <c r="K25" s="11" t="e">
        <f>#REF!</f>
        <v>#REF!</v>
      </c>
      <c r="L25" s="11" t="e">
        <f>#REF!</f>
        <v>#REF!</v>
      </c>
      <c r="M25" s="11" t="e">
        <f>#REF!</f>
        <v>#REF!</v>
      </c>
      <c r="N25" s="11" t="e">
        <f>#REF!</f>
        <v>#REF!</v>
      </c>
      <c r="O25" s="11" t="e">
        <f>#REF!</f>
        <v>#REF!</v>
      </c>
      <c r="P25" s="11" t="e">
        <f>#REF!</f>
        <v>#REF!</v>
      </c>
      <c r="Q25" s="5" t="e">
        <f>#REF!</f>
        <v>#REF!</v>
      </c>
      <c r="R25" s="116" t="e">
        <f>#REF!</f>
        <v>#REF!</v>
      </c>
      <c r="S25" s="11" t="e">
        <f>#REF!</f>
        <v>#REF!</v>
      </c>
      <c r="T25" s="108">
        <v>6</v>
      </c>
    </row>
    <row r="26" spans="2:20" ht="21" customHeight="1" x14ac:dyDescent="0.15">
      <c r="B26" s="10">
        <v>7</v>
      </c>
      <c r="C26" s="6" t="s">
        <v>17</v>
      </c>
      <c r="D26" s="11" t="e">
        <f>#REF!</f>
        <v>#REF!</v>
      </c>
      <c r="E26" s="11" t="e">
        <f>#REF!</f>
        <v>#REF!</v>
      </c>
      <c r="F26" s="11" t="e">
        <f>#REF!</f>
        <v>#REF!</v>
      </c>
      <c r="G26" s="11" t="e">
        <f>#REF!</f>
        <v>#REF!</v>
      </c>
      <c r="H26" s="11" t="e">
        <f>#REF!</f>
        <v>#REF!</v>
      </c>
      <c r="I26" s="11" t="e">
        <f>#REF!</f>
        <v>#REF!</v>
      </c>
      <c r="J26" s="11" t="e">
        <f>#REF!</f>
        <v>#REF!</v>
      </c>
      <c r="K26" s="11" t="e">
        <f>#REF!</f>
        <v>#REF!</v>
      </c>
      <c r="L26" s="11" t="e">
        <f>#REF!</f>
        <v>#REF!</v>
      </c>
      <c r="M26" s="11" t="e">
        <f>#REF!</f>
        <v>#REF!</v>
      </c>
      <c r="N26" s="11" t="e">
        <f>#REF!</f>
        <v>#REF!</v>
      </c>
      <c r="O26" s="11" t="e">
        <f>#REF!</f>
        <v>#REF!</v>
      </c>
      <c r="P26" s="11" t="e">
        <f>#REF!</f>
        <v>#REF!</v>
      </c>
      <c r="Q26" s="11" t="e">
        <f>#REF!</f>
        <v>#REF!</v>
      </c>
      <c r="R26" s="11" t="e">
        <f>#REF!</f>
        <v>#REF!</v>
      </c>
      <c r="S26" s="11" t="e">
        <f>#REF!</f>
        <v>#REF!</v>
      </c>
      <c r="T26" s="108">
        <v>7</v>
      </c>
    </row>
    <row r="27" spans="2:20" ht="21" customHeight="1" x14ac:dyDescent="0.15">
      <c r="B27" s="10">
        <v>8</v>
      </c>
      <c r="C27" s="111" t="s">
        <v>153</v>
      </c>
      <c r="D27" s="11" t="e">
        <f>#REF!</f>
        <v>#REF!</v>
      </c>
      <c r="E27" s="11" t="e">
        <f>#REF!</f>
        <v>#REF!</v>
      </c>
      <c r="F27" s="11" t="e">
        <f>#REF!</f>
        <v>#REF!</v>
      </c>
      <c r="G27" s="11" t="e">
        <f>#REF!</f>
        <v>#REF!</v>
      </c>
      <c r="H27" s="11" t="e">
        <f>#REF!</f>
        <v>#REF!</v>
      </c>
      <c r="I27" s="11" t="e">
        <f>#REF!</f>
        <v>#REF!</v>
      </c>
      <c r="J27" s="11" t="e">
        <f>#REF!</f>
        <v>#REF!</v>
      </c>
      <c r="K27" s="11" t="e">
        <f>#REF!</f>
        <v>#REF!</v>
      </c>
      <c r="L27" s="11" t="e">
        <f>#REF!</f>
        <v>#REF!</v>
      </c>
      <c r="M27" s="11" t="e">
        <f>#REF!</f>
        <v>#REF!</v>
      </c>
      <c r="N27" s="11" t="e">
        <f>#REF!</f>
        <v>#REF!</v>
      </c>
      <c r="O27" s="11" t="e">
        <f>#REF!</f>
        <v>#REF!</v>
      </c>
      <c r="P27" s="11" t="e">
        <f>#REF!</f>
        <v>#REF!</v>
      </c>
      <c r="Q27" s="11" t="e">
        <f>#REF!</f>
        <v>#REF!</v>
      </c>
      <c r="R27" s="11" t="e">
        <f>#REF!</f>
        <v>#REF!</v>
      </c>
      <c r="S27" s="11" t="e">
        <f>#REF!</f>
        <v>#REF!</v>
      </c>
      <c r="T27" s="108">
        <v>8</v>
      </c>
    </row>
    <row r="28" spans="2:20" ht="21" customHeight="1" x14ac:dyDescent="0.15">
      <c r="B28" s="10">
        <v>10</v>
      </c>
      <c r="C28" s="6" t="s">
        <v>18</v>
      </c>
      <c r="D28" s="11" t="e">
        <f>#REF!</f>
        <v>#REF!</v>
      </c>
      <c r="E28" s="11" t="e">
        <f>#REF!</f>
        <v>#REF!</v>
      </c>
      <c r="F28" s="11" t="e">
        <f>#REF!</f>
        <v>#REF!</v>
      </c>
      <c r="G28" s="11" t="e">
        <f>#REF!</f>
        <v>#REF!</v>
      </c>
      <c r="H28" s="11" t="e">
        <f>#REF!</f>
        <v>#REF!</v>
      </c>
      <c r="I28" s="11" t="e">
        <f>#REF!</f>
        <v>#REF!</v>
      </c>
      <c r="J28" s="11" t="e">
        <f>#REF!</f>
        <v>#REF!</v>
      </c>
      <c r="K28" s="11" t="e">
        <f>#REF!</f>
        <v>#REF!</v>
      </c>
      <c r="L28" s="11" t="e">
        <f>#REF!</f>
        <v>#REF!</v>
      </c>
      <c r="M28" s="11" t="e">
        <f>#REF!</f>
        <v>#REF!</v>
      </c>
      <c r="N28" s="11" t="e">
        <f>#REF!</f>
        <v>#REF!</v>
      </c>
      <c r="O28" s="11" t="e">
        <f>#REF!</f>
        <v>#REF!</v>
      </c>
      <c r="P28" s="11" t="e">
        <f>#REF!</f>
        <v>#REF!</v>
      </c>
      <c r="Q28" s="11" t="e">
        <f>#REF!</f>
        <v>#REF!</v>
      </c>
      <c r="R28" s="11" t="e">
        <f>#REF!</f>
        <v>#REF!</v>
      </c>
      <c r="S28" s="11" t="e">
        <f>#REF!</f>
        <v>#REF!</v>
      </c>
      <c r="T28" s="108">
        <v>10</v>
      </c>
    </row>
    <row r="29" spans="2:20" ht="21" customHeight="1" x14ac:dyDescent="0.15">
      <c r="B29" s="103">
        <v>11</v>
      </c>
      <c r="C29" s="104" t="s">
        <v>19</v>
      </c>
      <c r="D29" s="105" t="e">
        <f>#REF!</f>
        <v>#REF!</v>
      </c>
      <c r="E29" s="105" t="e">
        <f>#REF!</f>
        <v>#REF!</v>
      </c>
      <c r="F29" s="105" t="e">
        <f>#REF!</f>
        <v>#REF!</v>
      </c>
      <c r="G29" s="105" t="e">
        <f>#REF!</f>
        <v>#REF!</v>
      </c>
      <c r="H29" s="105" t="e">
        <f>#REF!</f>
        <v>#REF!</v>
      </c>
      <c r="I29" s="105" t="e">
        <f>#REF!</f>
        <v>#REF!</v>
      </c>
      <c r="J29" s="105" t="e">
        <f>#REF!</f>
        <v>#REF!</v>
      </c>
      <c r="K29" s="105" t="e">
        <f>#REF!</f>
        <v>#REF!</v>
      </c>
      <c r="L29" s="105" t="e">
        <f>#REF!</f>
        <v>#REF!</v>
      </c>
      <c r="M29" s="105" t="e">
        <f>#REF!</f>
        <v>#REF!</v>
      </c>
      <c r="N29" s="105" t="e">
        <f>#REF!</f>
        <v>#REF!</v>
      </c>
      <c r="O29" s="105" t="e">
        <f>#REF!</f>
        <v>#REF!</v>
      </c>
      <c r="P29" s="105" t="e">
        <f>#REF!</f>
        <v>#REF!</v>
      </c>
      <c r="Q29" s="105" t="e">
        <f>#REF!</f>
        <v>#REF!</v>
      </c>
      <c r="R29" s="105" t="e">
        <f>#REF!</f>
        <v>#REF!</v>
      </c>
      <c r="S29" s="105" t="e">
        <f>#REF!</f>
        <v>#REF!</v>
      </c>
      <c r="T29" s="109">
        <v>11</v>
      </c>
    </row>
    <row r="30" spans="2:20" ht="21" customHeight="1" x14ac:dyDescent="0.15">
      <c r="B30" s="12">
        <v>12</v>
      </c>
      <c r="C30" s="13" t="s">
        <v>20</v>
      </c>
      <c r="D30" s="11" t="e">
        <f>#REF!</f>
        <v>#REF!</v>
      </c>
      <c r="E30" s="11" t="e">
        <f>#REF!</f>
        <v>#REF!</v>
      </c>
      <c r="F30" s="11" t="e">
        <f>#REF!</f>
        <v>#REF!</v>
      </c>
      <c r="G30" s="11" t="e">
        <f>#REF!</f>
        <v>#REF!</v>
      </c>
      <c r="H30" s="11" t="e">
        <f>#REF!</f>
        <v>#REF!</v>
      </c>
      <c r="I30" s="11" t="e">
        <f>#REF!</f>
        <v>#REF!</v>
      </c>
      <c r="J30" s="11" t="e">
        <f>#REF!</f>
        <v>#REF!</v>
      </c>
      <c r="K30" s="11" t="e">
        <f>#REF!</f>
        <v>#REF!</v>
      </c>
      <c r="L30" s="11" t="e">
        <f>#REF!</f>
        <v>#REF!</v>
      </c>
      <c r="M30" s="11" t="e">
        <f>#REF!</f>
        <v>#REF!</v>
      </c>
      <c r="N30" s="11" t="e">
        <f>#REF!</f>
        <v>#REF!</v>
      </c>
      <c r="O30" s="11" t="e">
        <f>#REF!</f>
        <v>#REF!</v>
      </c>
      <c r="P30" s="11" t="e">
        <f>#REF!</f>
        <v>#REF!</v>
      </c>
      <c r="Q30" s="11" t="e">
        <f>#REF!</f>
        <v>#REF!</v>
      </c>
      <c r="R30" s="11" t="e">
        <f>#REF!</f>
        <v>#REF!</v>
      </c>
      <c r="S30" s="11" t="e">
        <f>#REF!</f>
        <v>#REF!</v>
      </c>
      <c r="T30" s="108">
        <v>12</v>
      </c>
    </row>
    <row r="31" spans="2:20" ht="21" customHeight="1" x14ac:dyDescent="0.15">
      <c r="B31" s="10">
        <v>14</v>
      </c>
      <c r="C31" s="6" t="s">
        <v>21</v>
      </c>
      <c r="D31" s="11" t="e">
        <f>#REF!</f>
        <v>#REF!</v>
      </c>
      <c r="E31" s="11" t="e">
        <f>#REF!</f>
        <v>#REF!</v>
      </c>
      <c r="F31" s="11" t="e">
        <f>#REF!</f>
        <v>#REF!</v>
      </c>
      <c r="G31" s="11" t="e">
        <f>#REF!</f>
        <v>#REF!</v>
      </c>
      <c r="H31" s="11" t="e">
        <f>#REF!</f>
        <v>#REF!</v>
      </c>
      <c r="I31" s="11" t="e">
        <f>#REF!</f>
        <v>#REF!</v>
      </c>
      <c r="J31" s="11" t="e">
        <f>#REF!</f>
        <v>#REF!</v>
      </c>
      <c r="K31" s="11" t="e">
        <f>#REF!</f>
        <v>#REF!</v>
      </c>
      <c r="L31" s="11" t="e">
        <f>#REF!</f>
        <v>#REF!</v>
      </c>
      <c r="M31" s="11" t="e">
        <f>#REF!</f>
        <v>#REF!</v>
      </c>
      <c r="N31" s="11" t="e">
        <f>#REF!</f>
        <v>#REF!</v>
      </c>
      <c r="O31" s="11" t="e">
        <f>#REF!</f>
        <v>#REF!</v>
      </c>
      <c r="P31" s="11" t="e">
        <f>#REF!</f>
        <v>#REF!</v>
      </c>
      <c r="Q31" s="11" t="e">
        <f>#REF!</f>
        <v>#REF!</v>
      </c>
      <c r="R31" s="11" t="e">
        <f>#REF!</f>
        <v>#REF!</v>
      </c>
      <c r="S31" s="11" t="e">
        <f>#REF!</f>
        <v>#REF!</v>
      </c>
      <c r="T31" s="108">
        <v>14</v>
      </c>
    </row>
    <row r="32" spans="2:20" ht="21" customHeight="1" x14ac:dyDescent="0.15">
      <c r="B32" s="10">
        <v>15</v>
      </c>
      <c r="C32" s="6" t="s">
        <v>22</v>
      </c>
      <c r="D32" s="11" t="e">
        <f>#REF!</f>
        <v>#REF!</v>
      </c>
      <c r="E32" s="11" t="e">
        <f>#REF!</f>
        <v>#REF!</v>
      </c>
      <c r="F32" s="11" t="e">
        <f>#REF!</f>
        <v>#REF!</v>
      </c>
      <c r="G32" s="11" t="e">
        <f>#REF!</f>
        <v>#REF!</v>
      </c>
      <c r="H32" s="11" t="e">
        <f>#REF!</f>
        <v>#REF!</v>
      </c>
      <c r="I32" s="11" t="e">
        <f>#REF!</f>
        <v>#REF!</v>
      </c>
      <c r="J32" s="11" t="e">
        <f>#REF!</f>
        <v>#REF!</v>
      </c>
      <c r="K32" s="11" t="e">
        <f>#REF!</f>
        <v>#REF!</v>
      </c>
      <c r="L32" s="11" t="e">
        <f>#REF!</f>
        <v>#REF!</v>
      </c>
      <c r="M32" s="11" t="e">
        <f>#REF!</f>
        <v>#REF!</v>
      </c>
      <c r="N32" s="11" t="e">
        <f>#REF!</f>
        <v>#REF!</v>
      </c>
      <c r="O32" s="11" t="e">
        <f>#REF!</f>
        <v>#REF!</v>
      </c>
      <c r="P32" s="11" t="e">
        <f>#REF!</f>
        <v>#REF!</v>
      </c>
      <c r="Q32" s="11" t="e">
        <f>#REF!</f>
        <v>#REF!</v>
      </c>
      <c r="R32" s="11" t="e">
        <f>#REF!</f>
        <v>#REF!</v>
      </c>
      <c r="S32" s="11" t="e">
        <f>#REF!</f>
        <v>#REF!</v>
      </c>
      <c r="T32" s="108">
        <v>15</v>
      </c>
    </row>
    <row r="33" spans="2:20" ht="21" customHeight="1" x14ac:dyDescent="0.15">
      <c r="B33" s="10">
        <v>16</v>
      </c>
      <c r="C33" s="6" t="s">
        <v>23</v>
      </c>
      <c r="D33" s="11" t="e">
        <f>#REF!</f>
        <v>#REF!</v>
      </c>
      <c r="E33" s="11" t="e">
        <f>#REF!</f>
        <v>#REF!</v>
      </c>
      <c r="F33" s="11" t="e">
        <f>#REF!</f>
        <v>#REF!</v>
      </c>
      <c r="G33" s="11" t="e">
        <f>#REF!</f>
        <v>#REF!</v>
      </c>
      <c r="H33" s="11" t="e">
        <f>#REF!</f>
        <v>#REF!</v>
      </c>
      <c r="I33" s="11" t="e">
        <f>#REF!</f>
        <v>#REF!</v>
      </c>
      <c r="J33" s="11" t="e">
        <f>#REF!</f>
        <v>#REF!</v>
      </c>
      <c r="K33" s="11" t="e">
        <f>#REF!</f>
        <v>#REF!</v>
      </c>
      <c r="L33" s="11" t="e">
        <f>#REF!</f>
        <v>#REF!</v>
      </c>
      <c r="M33" s="11" t="e">
        <f>#REF!</f>
        <v>#REF!</v>
      </c>
      <c r="N33" s="11" t="e">
        <f>#REF!</f>
        <v>#REF!</v>
      </c>
      <c r="O33" s="11" t="e">
        <f>#REF!</f>
        <v>#REF!</v>
      </c>
      <c r="P33" s="11" t="e">
        <f>#REF!</f>
        <v>#REF!</v>
      </c>
      <c r="Q33" s="11" t="e">
        <f>#REF!</f>
        <v>#REF!</v>
      </c>
      <c r="R33" s="11" t="e">
        <f>#REF!</f>
        <v>#REF!</v>
      </c>
      <c r="S33" s="11" t="e">
        <f>#REF!</f>
        <v>#REF!</v>
      </c>
      <c r="T33" s="108">
        <v>16</v>
      </c>
    </row>
    <row r="34" spans="2:20" ht="21" customHeight="1" x14ac:dyDescent="0.15">
      <c r="B34" s="103">
        <v>17</v>
      </c>
      <c r="C34" s="104" t="s">
        <v>24</v>
      </c>
      <c r="D34" s="105" t="e">
        <f>#REF!</f>
        <v>#REF!</v>
      </c>
      <c r="E34" s="105" t="e">
        <f>#REF!</f>
        <v>#REF!</v>
      </c>
      <c r="F34" s="105" t="e">
        <f>#REF!</f>
        <v>#REF!</v>
      </c>
      <c r="G34" s="105" t="e">
        <f>#REF!</f>
        <v>#REF!</v>
      </c>
      <c r="H34" s="105" t="e">
        <f>#REF!</f>
        <v>#REF!</v>
      </c>
      <c r="I34" s="105" t="e">
        <f>#REF!</f>
        <v>#REF!</v>
      </c>
      <c r="J34" s="105" t="e">
        <f>#REF!</f>
        <v>#REF!</v>
      </c>
      <c r="K34" s="105" t="e">
        <f>#REF!</f>
        <v>#REF!</v>
      </c>
      <c r="L34" s="105" t="e">
        <f>#REF!</f>
        <v>#REF!</v>
      </c>
      <c r="M34" s="105" t="e">
        <f>#REF!</f>
        <v>#REF!</v>
      </c>
      <c r="N34" s="105" t="e">
        <f>#REF!</f>
        <v>#REF!</v>
      </c>
      <c r="O34" s="105" t="e">
        <f>#REF!</f>
        <v>#REF!</v>
      </c>
      <c r="P34" s="105" t="e">
        <f>#REF!</f>
        <v>#REF!</v>
      </c>
      <c r="Q34" s="105" t="e">
        <f>#REF!</f>
        <v>#REF!</v>
      </c>
      <c r="R34" s="105" t="e">
        <f>#REF!</f>
        <v>#REF!</v>
      </c>
      <c r="S34" s="105" t="e">
        <f>#REF!</f>
        <v>#REF!</v>
      </c>
      <c r="T34" s="109">
        <v>17</v>
      </c>
    </row>
    <row r="35" spans="2:20" ht="21" customHeight="1" x14ac:dyDescent="0.15">
      <c r="B35" s="12">
        <v>18</v>
      </c>
      <c r="C35" s="13" t="s">
        <v>25</v>
      </c>
      <c r="D35" s="11" t="e">
        <f>#REF!</f>
        <v>#REF!</v>
      </c>
      <c r="E35" s="11" t="e">
        <f>#REF!</f>
        <v>#REF!</v>
      </c>
      <c r="F35" s="11" t="e">
        <f>#REF!</f>
        <v>#REF!</v>
      </c>
      <c r="G35" s="11" t="e">
        <f>#REF!</f>
        <v>#REF!</v>
      </c>
      <c r="H35" s="11" t="e">
        <f>#REF!</f>
        <v>#REF!</v>
      </c>
      <c r="I35" s="11" t="e">
        <f>#REF!</f>
        <v>#REF!</v>
      </c>
      <c r="J35" s="11" t="e">
        <f>#REF!</f>
        <v>#REF!</v>
      </c>
      <c r="K35" s="11" t="e">
        <f>#REF!</f>
        <v>#REF!</v>
      </c>
      <c r="L35" s="11" t="e">
        <f>#REF!</f>
        <v>#REF!</v>
      </c>
      <c r="M35" s="11" t="e">
        <f>#REF!</f>
        <v>#REF!</v>
      </c>
      <c r="N35" s="11" t="e">
        <f>#REF!</f>
        <v>#REF!</v>
      </c>
      <c r="O35" s="11" t="e">
        <f>#REF!</f>
        <v>#REF!</v>
      </c>
      <c r="P35" s="11" t="e">
        <f>#REF!</f>
        <v>#REF!</v>
      </c>
      <c r="Q35" s="11" t="e">
        <f>#REF!</f>
        <v>#REF!</v>
      </c>
      <c r="R35" s="11" t="e">
        <f>#REF!</f>
        <v>#REF!</v>
      </c>
      <c r="S35" s="11" t="e">
        <f>#REF!</f>
        <v>#REF!</v>
      </c>
      <c r="T35" s="108">
        <v>18</v>
      </c>
    </row>
    <row r="36" spans="2:20" ht="21" customHeight="1" x14ac:dyDescent="0.15">
      <c r="B36" s="10">
        <v>20</v>
      </c>
      <c r="C36" s="6" t="s">
        <v>26</v>
      </c>
      <c r="D36" s="11" t="e">
        <f>#REF!</f>
        <v>#REF!</v>
      </c>
      <c r="E36" s="11" t="e">
        <f>#REF!</f>
        <v>#REF!</v>
      </c>
      <c r="F36" s="11" t="e">
        <f>#REF!</f>
        <v>#REF!</v>
      </c>
      <c r="G36" s="11" t="e">
        <f>#REF!</f>
        <v>#REF!</v>
      </c>
      <c r="H36" s="11" t="e">
        <f>#REF!</f>
        <v>#REF!</v>
      </c>
      <c r="I36" s="11" t="e">
        <f>#REF!</f>
        <v>#REF!</v>
      </c>
      <c r="J36" s="11" t="e">
        <f>#REF!</f>
        <v>#REF!</v>
      </c>
      <c r="K36" s="11" t="e">
        <f>#REF!</f>
        <v>#REF!</v>
      </c>
      <c r="L36" s="11" t="e">
        <f>#REF!</f>
        <v>#REF!</v>
      </c>
      <c r="M36" s="11" t="e">
        <f>#REF!</f>
        <v>#REF!</v>
      </c>
      <c r="N36" s="11" t="e">
        <f>#REF!</f>
        <v>#REF!</v>
      </c>
      <c r="O36" s="11" t="e">
        <f>#REF!</f>
        <v>#REF!</v>
      </c>
      <c r="P36" s="11" t="e">
        <f>#REF!</f>
        <v>#REF!</v>
      </c>
      <c r="Q36" s="11" t="e">
        <f>#REF!</f>
        <v>#REF!</v>
      </c>
      <c r="R36" s="11" t="e">
        <f>#REF!</f>
        <v>#REF!</v>
      </c>
      <c r="S36" s="11" t="e">
        <f>#REF!</f>
        <v>#REF!</v>
      </c>
      <c r="T36" s="108">
        <v>20</v>
      </c>
    </row>
    <row r="37" spans="2:20" ht="21" customHeight="1" x14ac:dyDescent="0.15">
      <c r="B37" s="10">
        <v>21</v>
      </c>
      <c r="C37" s="6" t="s">
        <v>27</v>
      </c>
      <c r="D37" s="11" t="e">
        <f>#REF!</f>
        <v>#REF!</v>
      </c>
      <c r="E37" s="11" t="e">
        <f>#REF!</f>
        <v>#REF!</v>
      </c>
      <c r="F37" s="11" t="e">
        <f>#REF!</f>
        <v>#REF!</v>
      </c>
      <c r="G37" s="11" t="e">
        <f>#REF!</f>
        <v>#REF!</v>
      </c>
      <c r="H37" s="11" t="e">
        <f>#REF!</f>
        <v>#REF!</v>
      </c>
      <c r="I37" s="11" t="e">
        <f>#REF!</f>
        <v>#REF!</v>
      </c>
      <c r="J37" s="11" t="e">
        <f>#REF!</f>
        <v>#REF!</v>
      </c>
      <c r="K37" s="11" t="e">
        <f>#REF!</f>
        <v>#REF!</v>
      </c>
      <c r="L37" s="11" t="e">
        <f>#REF!</f>
        <v>#REF!</v>
      </c>
      <c r="M37" s="11" t="e">
        <f>#REF!</f>
        <v>#REF!</v>
      </c>
      <c r="N37" s="11" t="e">
        <f>#REF!</f>
        <v>#REF!</v>
      </c>
      <c r="O37" s="11" t="e">
        <f>#REF!</f>
        <v>#REF!</v>
      </c>
      <c r="P37" s="11" t="e">
        <f>#REF!</f>
        <v>#REF!</v>
      </c>
      <c r="Q37" s="11" t="e">
        <f>#REF!</f>
        <v>#REF!</v>
      </c>
      <c r="R37" s="11" t="e">
        <f>#REF!</f>
        <v>#REF!</v>
      </c>
      <c r="S37" s="11" t="e">
        <f>#REF!</f>
        <v>#REF!</v>
      </c>
      <c r="T37" s="108">
        <v>21</v>
      </c>
    </row>
    <row r="38" spans="2:20" ht="21" customHeight="1" x14ac:dyDescent="0.15">
      <c r="B38" s="10">
        <v>22</v>
      </c>
      <c r="C38" s="6" t="s">
        <v>28</v>
      </c>
      <c r="D38" s="11" t="e">
        <f>#REF!</f>
        <v>#REF!</v>
      </c>
      <c r="E38" s="11" t="e">
        <f>#REF!</f>
        <v>#REF!</v>
      </c>
      <c r="F38" s="11" t="e">
        <f>#REF!</f>
        <v>#REF!</v>
      </c>
      <c r="G38" s="11" t="e">
        <f>#REF!</f>
        <v>#REF!</v>
      </c>
      <c r="H38" s="11" t="e">
        <f>#REF!</f>
        <v>#REF!</v>
      </c>
      <c r="I38" s="11" t="e">
        <f>#REF!</f>
        <v>#REF!</v>
      </c>
      <c r="J38" s="11" t="e">
        <f>#REF!</f>
        <v>#REF!</v>
      </c>
      <c r="K38" s="11" t="e">
        <f>#REF!</f>
        <v>#REF!</v>
      </c>
      <c r="L38" s="11" t="e">
        <f>#REF!</f>
        <v>#REF!</v>
      </c>
      <c r="M38" s="11" t="e">
        <f>#REF!</f>
        <v>#REF!</v>
      </c>
      <c r="N38" s="11" t="e">
        <f>#REF!</f>
        <v>#REF!</v>
      </c>
      <c r="O38" s="11" t="e">
        <f>#REF!</f>
        <v>#REF!</v>
      </c>
      <c r="P38" s="11" t="e">
        <f>#REF!</f>
        <v>#REF!</v>
      </c>
      <c r="Q38" s="11" t="e">
        <f>#REF!</f>
        <v>#REF!</v>
      </c>
      <c r="R38" s="11" t="e">
        <f>#REF!</f>
        <v>#REF!</v>
      </c>
      <c r="S38" s="11" t="e">
        <f>#REF!</f>
        <v>#REF!</v>
      </c>
      <c r="T38" s="108">
        <v>22</v>
      </c>
    </row>
    <row r="39" spans="2:20" ht="21" customHeight="1" x14ac:dyDescent="0.15">
      <c r="B39" s="103">
        <v>23</v>
      </c>
      <c r="C39" s="104" t="s">
        <v>29</v>
      </c>
      <c r="D39" s="105" t="e">
        <f>#REF!</f>
        <v>#REF!</v>
      </c>
      <c r="E39" s="105" t="e">
        <f>#REF!</f>
        <v>#REF!</v>
      </c>
      <c r="F39" s="105" t="e">
        <f>#REF!</f>
        <v>#REF!</v>
      </c>
      <c r="G39" s="105" t="e">
        <f>#REF!</f>
        <v>#REF!</v>
      </c>
      <c r="H39" s="105" t="e">
        <f>#REF!</f>
        <v>#REF!</v>
      </c>
      <c r="I39" s="105" t="e">
        <f>#REF!</f>
        <v>#REF!</v>
      </c>
      <c r="J39" s="105" t="e">
        <f>#REF!</f>
        <v>#REF!</v>
      </c>
      <c r="K39" s="105" t="e">
        <f>#REF!</f>
        <v>#REF!</v>
      </c>
      <c r="L39" s="105" t="e">
        <f>#REF!</f>
        <v>#REF!</v>
      </c>
      <c r="M39" s="105" t="e">
        <f>#REF!</f>
        <v>#REF!</v>
      </c>
      <c r="N39" s="105" t="e">
        <f>#REF!</f>
        <v>#REF!</v>
      </c>
      <c r="O39" s="105" t="e">
        <f>#REF!</f>
        <v>#REF!</v>
      </c>
      <c r="P39" s="105" t="e">
        <f>#REF!</f>
        <v>#REF!</v>
      </c>
      <c r="Q39" s="105" t="e">
        <f>#REF!</f>
        <v>#REF!</v>
      </c>
      <c r="R39" s="105" t="e">
        <f>#REF!</f>
        <v>#REF!</v>
      </c>
      <c r="S39" s="105" t="e">
        <f>#REF!</f>
        <v>#REF!</v>
      </c>
      <c r="T39" s="109">
        <v>23</v>
      </c>
    </row>
    <row r="40" spans="2:20" ht="21" customHeight="1" x14ac:dyDescent="0.15">
      <c r="B40" s="12">
        <v>24</v>
      </c>
      <c r="C40" s="13" t="s">
        <v>30</v>
      </c>
      <c r="D40" s="11" t="e">
        <f>#REF!</f>
        <v>#REF!</v>
      </c>
      <c r="E40" s="11" t="e">
        <f>#REF!</f>
        <v>#REF!</v>
      </c>
      <c r="F40" s="11" t="e">
        <f>#REF!</f>
        <v>#REF!</v>
      </c>
      <c r="G40" s="11" t="e">
        <f>#REF!</f>
        <v>#REF!</v>
      </c>
      <c r="H40" s="11" t="e">
        <f>#REF!</f>
        <v>#REF!</v>
      </c>
      <c r="I40" s="11" t="e">
        <f>#REF!</f>
        <v>#REF!</v>
      </c>
      <c r="J40" s="11" t="e">
        <f>#REF!</f>
        <v>#REF!</v>
      </c>
      <c r="K40" s="11" t="e">
        <f>#REF!</f>
        <v>#REF!</v>
      </c>
      <c r="L40" s="11" t="e">
        <f>#REF!</f>
        <v>#REF!</v>
      </c>
      <c r="M40" s="11" t="e">
        <f>#REF!</f>
        <v>#REF!</v>
      </c>
      <c r="N40" s="11" t="e">
        <f>#REF!</f>
        <v>#REF!</v>
      </c>
      <c r="O40" s="11" t="e">
        <f>#REF!</f>
        <v>#REF!</v>
      </c>
      <c r="P40" s="11" t="e">
        <f>#REF!</f>
        <v>#REF!</v>
      </c>
      <c r="Q40" s="11" t="e">
        <f>#REF!</f>
        <v>#REF!</v>
      </c>
      <c r="R40" s="11" t="e">
        <f>#REF!</f>
        <v>#REF!</v>
      </c>
      <c r="S40" s="11" t="e">
        <f>#REF!</f>
        <v>#REF!</v>
      </c>
      <c r="T40" s="108">
        <v>24</v>
      </c>
    </row>
    <row r="41" spans="2:20" ht="21" customHeight="1" x14ac:dyDescent="0.15">
      <c r="B41" s="10">
        <v>25</v>
      </c>
      <c r="C41" s="6" t="s">
        <v>31</v>
      </c>
      <c r="D41" s="11" t="e">
        <f>#REF!</f>
        <v>#REF!</v>
      </c>
      <c r="E41" s="11" t="e">
        <f>#REF!</f>
        <v>#REF!</v>
      </c>
      <c r="F41" s="11" t="e">
        <f>#REF!</f>
        <v>#REF!</v>
      </c>
      <c r="G41" s="11" t="e">
        <f>#REF!</f>
        <v>#REF!</v>
      </c>
      <c r="H41" s="11" t="e">
        <f>#REF!</f>
        <v>#REF!</v>
      </c>
      <c r="I41" s="11" t="e">
        <f>#REF!</f>
        <v>#REF!</v>
      </c>
      <c r="J41" s="11" t="e">
        <f>#REF!</f>
        <v>#REF!</v>
      </c>
      <c r="K41" s="11" t="e">
        <f>#REF!</f>
        <v>#REF!</v>
      </c>
      <c r="L41" s="11" t="e">
        <f>#REF!</f>
        <v>#REF!</v>
      </c>
      <c r="M41" s="11" t="e">
        <f>#REF!</f>
        <v>#REF!</v>
      </c>
      <c r="N41" s="11" t="e">
        <f>#REF!</f>
        <v>#REF!</v>
      </c>
      <c r="O41" s="11" t="e">
        <f>#REF!</f>
        <v>#REF!</v>
      </c>
      <c r="P41" s="11" t="e">
        <f>#REF!</f>
        <v>#REF!</v>
      </c>
      <c r="Q41" s="11" t="e">
        <f>#REF!</f>
        <v>#REF!</v>
      </c>
      <c r="R41" s="11" t="e">
        <f>#REF!</f>
        <v>#REF!</v>
      </c>
      <c r="S41" s="11" t="e">
        <f>#REF!</f>
        <v>#REF!</v>
      </c>
      <c r="T41" s="108">
        <v>25</v>
      </c>
    </row>
    <row r="42" spans="2:20" ht="21" customHeight="1" x14ac:dyDescent="0.15">
      <c r="B42" s="10">
        <v>26</v>
      </c>
      <c r="C42" s="6" t="s">
        <v>32</v>
      </c>
      <c r="D42" s="11" t="e">
        <f>#REF!</f>
        <v>#REF!</v>
      </c>
      <c r="E42" s="11" t="e">
        <f>#REF!</f>
        <v>#REF!</v>
      </c>
      <c r="F42" s="11" t="e">
        <f>#REF!</f>
        <v>#REF!</v>
      </c>
      <c r="G42" s="11" t="e">
        <f>#REF!</f>
        <v>#REF!</v>
      </c>
      <c r="H42" s="11" t="e">
        <f>#REF!</f>
        <v>#REF!</v>
      </c>
      <c r="I42" s="11" t="e">
        <f>#REF!</f>
        <v>#REF!</v>
      </c>
      <c r="J42" s="11" t="e">
        <f>#REF!</f>
        <v>#REF!</v>
      </c>
      <c r="K42" s="11" t="e">
        <f>#REF!</f>
        <v>#REF!</v>
      </c>
      <c r="L42" s="11" t="e">
        <f>#REF!</f>
        <v>#REF!</v>
      </c>
      <c r="M42" s="11" t="e">
        <f>#REF!</f>
        <v>#REF!</v>
      </c>
      <c r="N42" s="11" t="e">
        <f>#REF!</f>
        <v>#REF!</v>
      </c>
      <c r="O42" s="11" t="e">
        <f>#REF!</f>
        <v>#REF!</v>
      </c>
      <c r="P42" s="11" t="e">
        <f>#REF!</f>
        <v>#REF!</v>
      </c>
      <c r="Q42" s="11" t="e">
        <f>#REF!</f>
        <v>#REF!</v>
      </c>
      <c r="R42" s="11" t="e">
        <f>#REF!</f>
        <v>#REF!</v>
      </c>
      <c r="S42" s="11" t="e">
        <f>#REF!</f>
        <v>#REF!</v>
      </c>
      <c r="T42" s="108">
        <v>26</v>
      </c>
    </row>
    <row r="43" spans="2:20" ht="21" customHeight="1" x14ac:dyDescent="0.15">
      <c r="B43" s="10">
        <v>27</v>
      </c>
      <c r="C43" s="6" t="s">
        <v>33</v>
      </c>
      <c r="D43" s="11" t="e">
        <f>#REF!</f>
        <v>#REF!</v>
      </c>
      <c r="E43" s="11" t="e">
        <f>#REF!</f>
        <v>#REF!</v>
      </c>
      <c r="F43" s="11" t="e">
        <f>#REF!</f>
        <v>#REF!</v>
      </c>
      <c r="G43" s="11" t="e">
        <f>#REF!</f>
        <v>#REF!</v>
      </c>
      <c r="H43" s="11" t="e">
        <f>#REF!</f>
        <v>#REF!</v>
      </c>
      <c r="I43" s="11" t="e">
        <f>#REF!</f>
        <v>#REF!</v>
      </c>
      <c r="J43" s="11" t="e">
        <f>#REF!</f>
        <v>#REF!</v>
      </c>
      <c r="K43" s="11" t="e">
        <f>#REF!</f>
        <v>#REF!</v>
      </c>
      <c r="L43" s="11" t="e">
        <f>#REF!</f>
        <v>#REF!</v>
      </c>
      <c r="M43" s="11" t="e">
        <f>#REF!</f>
        <v>#REF!</v>
      </c>
      <c r="N43" s="11" t="e">
        <f>#REF!</f>
        <v>#REF!</v>
      </c>
      <c r="O43" s="11" t="e">
        <f>#REF!</f>
        <v>#REF!</v>
      </c>
      <c r="P43" s="11" t="e">
        <f>#REF!</f>
        <v>#REF!</v>
      </c>
      <c r="Q43" s="11" t="e">
        <f>#REF!</f>
        <v>#REF!</v>
      </c>
      <c r="R43" s="11" t="e">
        <f>#REF!</f>
        <v>#REF!</v>
      </c>
      <c r="S43" s="11" t="e">
        <f>#REF!</f>
        <v>#REF!</v>
      </c>
      <c r="T43" s="108">
        <v>27</v>
      </c>
    </row>
    <row r="44" spans="2:20" ht="21" customHeight="1" x14ac:dyDescent="0.15">
      <c r="B44" s="103">
        <v>28</v>
      </c>
      <c r="C44" s="104" t="s">
        <v>34</v>
      </c>
      <c r="D44" s="105" t="e">
        <f>#REF!</f>
        <v>#REF!</v>
      </c>
      <c r="E44" s="105" t="e">
        <f>#REF!</f>
        <v>#REF!</v>
      </c>
      <c r="F44" s="105" t="e">
        <f>#REF!</f>
        <v>#REF!</v>
      </c>
      <c r="G44" s="105" t="e">
        <f>#REF!</f>
        <v>#REF!</v>
      </c>
      <c r="H44" s="105" t="e">
        <f>#REF!</f>
        <v>#REF!</v>
      </c>
      <c r="I44" s="105" t="e">
        <f>#REF!</f>
        <v>#REF!</v>
      </c>
      <c r="J44" s="105" t="e">
        <f>#REF!</f>
        <v>#REF!</v>
      </c>
      <c r="K44" s="105" t="e">
        <f>#REF!</f>
        <v>#REF!</v>
      </c>
      <c r="L44" s="105" t="e">
        <f>#REF!</f>
        <v>#REF!</v>
      </c>
      <c r="M44" s="105" t="e">
        <f>#REF!</f>
        <v>#REF!</v>
      </c>
      <c r="N44" s="105" t="e">
        <f>#REF!</f>
        <v>#REF!</v>
      </c>
      <c r="O44" s="105" t="e">
        <f>#REF!</f>
        <v>#REF!</v>
      </c>
      <c r="P44" s="105" t="e">
        <f>#REF!</f>
        <v>#REF!</v>
      </c>
      <c r="Q44" s="105" t="e">
        <f>#REF!</f>
        <v>#REF!</v>
      </c>
      <c r="R44" s="105" t="e">
        <f>#REF!</f>
        <v>#REF!</v>
      </c>
      <c r="S44" s="105" t="e">
        <f>#REF!</f>
        <v>#REF!</v>
      </c>
      <c r="T44" s="109">
        <v>28</v>
      </c>
    </row>
    <row r="45" spans="2:20" ht="21" customHeight="1" x14ac:dyDescent="0.15">
      <c r="B45" s="12">
        <v>29</v>
      </c>
      <c r="C45" s="13" t="s">
        <v>35</v>
      </c>
      <c r="D45" s="11" t="e">
        <f>#REF!</f>
        <v>#REF!</v>
      </c>
      <c r="E45" s="11" t="e">
        <f>#REF!</f>
        <v>#REF!</v>
      </c>
      <c r="F45" s="11" t="e">
        <f>#REF!</f>
        <v>#REF!</v>
      </c>
      <c r="G45" s="11" t="e">
        <f>#REF!</f>
        <v>#REF!</v>
      </c>
      <c r="H45" s="11" t="e">
        <f>#REF!</f>
        <v>#REF!</v>
      </c>
      <c r="I45" s="11" t="e">
        <f>#REF!</f>
        <v>#REF!</v>
      </c>
      <c r="J45" s="11" t="e">
        <f>#REF!</f>
        <v>#REF!</v>
      </c>
      <c r="K45" s="11" t="e">
        <f>#REF!</f>
        <v>#REF!</v>
      </c>
      <c r="L45" s="11" t="e">
        <f>#REF!</f>
        <v>#REF!</v>
      </c>
      <c r="M45" s="11" t="e">
        <f>#REF!</f>
        <v>#REF!</v>
      </c>
      <c r="N45" s="11" t="e">
        <f>#REF!</f>
        <v>#REF!</v>
      </c>
      <c r="O45" s="11" t="e">
        <f>#REF!</f>
        <v>#REF!</v>
      </c>
      <c r="P45" s="11" t="e">
        <f>#REF!</f>
        <v>#REF!</v>
      </c>
      <c r="Q45" s="11" t="e">
        <f>#REF!</f>
        <v>#REF!</v>
      </c>
      <c r="R45" s="11" t="e">
        <f>#REF!</f>
        <v>#REF!</v>
      </c>
      <c r="S45" s="11" t="e">
        <f>#REF!</f>
        <v>#REF!</v>
      </c>
      <c r="T45" s="108">
        <v>29</v>
      </c>
    </row>
    <row r="46" spans="2:20" ht="21" customHeight="1" x14ac:dyDescent="0.15">
      <c r="B46" s="10">
        <v>30</v>
      </c>
      <c r="C46" s="6" t="s">
        <v>36</v>
      </c>
      <c r="D46" s="11" t="e">
        <f>#REF!</f>
        <v>#REF!</v>
      </c>
      <c r="E46" s="11" t="e">
        <f>#REF!</f>
        <v>#REF!</v>
      </c>
      <c r="F46" s="11" t="e">
        <f>#REF!</f>
        <v>#REF!</v>
      </c>
      <c r="G46" s="11" t="e">
        <f>#REF!</f>
        <v>#REF!</v>
      </c>
      <c r="H46" s="11" t="e">
        <f>#REF!</f>
        <v>#REF!</v>
      </c>
      <c r="I46" s="11" t="e">
        <f>#REF!</f>
        <v>#REF!</v>
      </c>
      <c r="J46" s="11" t="e">
        <f>#REF!</f>
        <v>#REF!</v>
      </c>
      <c r="K46" s="11" t="e">
        <f>#REF!</f>
        <v>#REF!</v>
      </c>
      <c r="L46" s="11" t="e">
        <f>#REF!</f>
        <v>#REF!</v>
      </c>
      <c r="M46" s="11" t="e">
        <f>#REF!</f>
        <v>#REF!</v>
      </c>
      <c r="N46" s="11" t="e">
        <f>#REF!</f>
        <v>#REF!</v>
      </c>
      <c r="O46" s="11" t="e">
        <f>#REF!</f>
        <v>#REF!</v>
      </c>
      <c r="P46" s="11" t="e">
        <f>#REF!</f>
        <v>#REF!</v>
      </c>
      <c r="Q46" s="11" t="e">
        <f>#REF!</f>
        <v>#REF!</v>
      </c>
      <c r="R46" s="11" t="e">
        <f>#REF!</f>
        <v>#REF!</v>
      </c>
      <c r="S46" s="11" t="e">
        <f>#REF!</f>
        <v>#REF!</v>
      </c>
      <c r="T46" s="108">
        <v>30</v>
      </c>
    </row>
    <row r="47" spans="2:20" ht="21" customHeight="1" x14ac:dyDescent="0.15">
      <c r="B47" s="10">
        <v>31</v>
      </c>
      <c r="C47" s="6" t="s">
        <v>37</v>
      </c>
      <c r="D47" s="11" t="e">
        <f>#REF!</f>
        <v>#REF!</v>
      </c>
      <c r="E47" s="11" t="e">
        <f>#REF!</f>
        <v>#REF!</v>
      </c>
      <c r="F47" s="11" t="e">
        <f>#REF!</f>
        <v>#REF!</v>
      </c>
      <c r="G47" s="11" t="e">
        <f>#REF!</f>
        <v>#REF!</v>
      </c>
      <c r="H47" s="11" t="e">
        <f>#REF!</f>
        <v>#REF!</v>
      </c>
      <c r="I47" s="11" t="e">
        <f>#REF!</f>
        <v>#REF!</v>
      </c>
      <c r="J47" s="11" t="e">
        <f>#REF!</f>
        <v>#REF!</v>
      </c>
      <c r="K47" s="11" t="e">
        <f>#REF!</f>
        <v>#REF!</v>
      </c>
      <c r="L47" s="11" t="e">
        <f>#REF!</f>
        <v>#REF!</v>
      </c>
      <c r="M47" s="11" t="e">
        <f>#REF!</f>
        <v>#REF!</v>
      </c>
      <c r="N47" s="11" t="e">
        <f>#REF!</f>
        <v>#REF!</v>
      </c>
      <c r="O47" s="11" t="e">
        <f>#REF!</f>
        <v>#REF!</v>
      </c>
      <c r="P47" s="11" t="e">
        <f>#REF!</f>
        <v>#REF!</v>
      </c>
      <c r="Q47" s="11" t="e">
        <f>#REF!</f>
        <v>#REF!</v>
      </c>
      <c r="R47" s="11" t="e">
        <f>#REF!</f>
        <v>#REF!</v>
      </c>
      <c r="S47" s="11" t="e">
        <f>#REF!</f>
        <v>#REF!</v>
      </c>
      <c r="T47" s="108">
        <v>31</v>
      </c>
    </row>
    <row r="48" spans="2:20" ht="21" customHeight="1" x14ac:dyDescent="0.15">
      <c r="B48" s="10">
        <v>32</v>
      </c>
      <c r="C48" s="6" t="s">
        <v>38</v>
      </c>
      <c r="D48" s="11" t="e">
        <f>#REF!</f>
        <v>#REF!</v>
      </c>
      <c r="E48" s="11" t="e">
        <f>#REF!</f>
        <v>#REF!</v>
      </c>
      <c r="F48" s="11" t="e">
        <f>#REF!</f>
        <v>#REF!</v>
      </c>
      <c r="G48" s="11" t="e">
        <f>#REF!</f>
        <v>#REF!</v>
      </c>
      <c r="H48" s="11" t="e">
        <f>#REF!</f>
        <v>#REF!</v>
      </c>
      <c r="I48" s="11" t="e">
        <f>#REF!</f>
        <v>#REF!</v>
      </c>
      <c r="J48" s="11" t="e">
        <f>#REF!</f>
        <v>#REF!</v>
      </c>
      <c r="K48" s="11" t="e">
        <f>#REF!</f>
        <v>#REF!</v>
      </c>
      <c r="L48" s="11" t="e">
        <f>#REF!</f>
        <v>#REF!</v>
      </c>
      <c r="M48" s="11" t="e">
        <f>#REF!</f>
        <v>#REF!</v>
      </c>
      <c r="N48" s="11" t="e">
        <f>#REF!</f>
        <v>#REF!</v>
      </c>
      <c r="O48" s="11" t="e">
        <f>#REF!</f>
        <v>#REF!</v>
      </c>
      <c r="P48" s="11" t="e">
        <f>#REF!</f>
        <v>#REF!</v>
      </c>
      <c r="Q48" s="11" t="e">
        <f>#REF!</f>
        <v>#REF!</v>
      </c>
      <c r="R48" s="11" t="e">
        <f>#REF!</f>
        <v>#REF!</v>
      </c>
      <c r="S48" s="11" t="e">
        <f>#REF!</f>
        <v>#REF!</v>
      </c>
      <c r="T48" s="108">
        <v>32</v>
      </c>
    </row>
    <row r="49" spans="1:20" ht="21" customHeight="1" x14ac:dyDescent="0.15">
      <c r="B49" s="103">
        <v>33</v>
      </c>
      <c r="C49" s="104" t="s">
        <v>39</v>
      </c>
      <c r="D49" s="105" t="e">
        <f>#REF!</f>
        <v>#REF!</v>
      </c>
      <c r="E49" s="105" t="e">
        <f>#REF!</f>
        <v>#REF!</v>
      </c>
      <c r="F49" s="105" t="e">
        <f>#REF!</f>
        <v>#REF!</v>
      </c>
      <c r="G49" s="105" t="e">
        <f>#REF!</f>
        <v>#REF!</v>
      </c>
      <c r="H49" s="105" t="e">
        <f>#REF!</f>
        <v>#REF!</v>
      </c>
      <c r="I49" s="105" t="e">
        <f>#REF!</f>
        <v>#REF!</v>
      </c>
      <c r="J49" s="105" t="e">
        <f>#REF!</f>
        <v>#REF!</v>
      </c>
      <c r="K49" s="105" t="e">
        <f>#REF!</f>
        <v>#REF!</v>
      </c>
      <c r="L49" s="105" t="e">
        <f>#REF!</f>
        <v>#REF!</v>
      </c>
      <c r="M49" s="105" t="e">
        <f>#REF!</f>
        <v>#REF!</v>
      </c>
      <c r="N49" s="105" t="e">
        <f>#REF!</f>
        <v>#REF!</v>
      </c>
      <c r="O49" s="105" t="e">
        <f>#REF!</f>
        <v>#REF!</v>
      </c>
      <c r="P49" s="105" t="e">
        <f>#REF!</f>
        <v>#REF!</v>
      </c>
      <c r="Q49" s="105" t="e">
        <f>#REF!</f>
        <v>#REF!</v>
      </c>
      <c r="R49" s="105" t="e">
        <f>#REF!</f>
        <v>#REF!</v>
      </c>
      <c r="S49" s="105" t="e">
        <f>#REF!</f>
        <v>#REF!</v>
      </c>
      <c r="T49" s="109">
        <v>33</v>
      </c>
    </row>
    <row r="50" spans="1:20" ht="21" customHeight="1" x14ac:dyDescent="0.15">
      <c r="B50" s="12">
        <v>34</v>
      </c>
      <c r="C50" s="13" t="s">
        <v>40</v>
      </c>
      <c r="D50" s="11" t="e">
        <f>#REF!</f>
        <v>#REF!</v>
      </c>
      <c r="E50" s="11" t="e">
        <f>#REF!</f>
        <v>#REF!</v>
      </c>
      <c r="F50" s="11" t="e">
        <f>#REF!</f>
        <v>#REF!</v>
      </c>
      <c r="G50" s="11" t="e">
        <f>#REF!</f>
        <v>#REF!</v>
      </c>
      <c r="H50" s="11" t="e">
        <f>#REF!</f>
        <v>#REF!</v>
      </c>
      <c r="I50" s="11" t="e">
        <f>#REF!</f>
        <v>#REF!</v>
      </c>
      <c r="J50" s="11" t="e">
        <f>#REF!</f>
        <v>#REF!</v>
      </c>
      <c r="K50" s="11" t="e">
        <f>#REF!</f>
        <v>#REF!</v>
      </c>
      <c r="L50" s="11" t="e">
        <f>#REF!</f>
        <v>#REF!</v>
      </c>
      <c r="M50" s="11" t="e">
        <f>#REF!</f>
        <v>#REF!</v>
      </c>
      <c r="N50" s="11" t="e">
        <f>#REF!</f>
        <v>#REF!</v>
      </c>
      <c r="O50" s="11" t="e">
        <f>#REF!</f>
        <v>#REF!</v>
      </c>
      <c r="P50" s="11" t="e">
        <f>#REF!</f>
        <v>#REF!</v>
      </c>
      <c r="Q50" s="11" t="e">
        <f>#REF!</f>
        <v>#REF!</v>
      </c>
      <c r="R50" s="11" t="e">
        <f>#REF!</f>
        <v>#REF!</v>
      </c>
      <c r="S50" s="11" t="e">
        <f>#REF!</f>
        <v>#REF!</v>
      </c>
      <c r="T50" s="108">
        <v>34</v>
      </c>
    </row>
    <row r="51" spans="1:20" ht="21" customHeight="1" x14ac:dyDescent="0.15">
      <c r="B51" s="10">
        <v>35</v>
      </c>
      <c r="C51" s="6" t="s">
        <v>41</v>
      </c>
      <c r="D51" s="11" t="e">
        <f>#REF!</f>
        <v>#REF!</v>
      </c>
      <c r="E51" s="11" t="e">
        <f>#REF!</f>
        <v>#REF!</v>
      </c>
      <c r="F51" s="11" t="e">
        <f>#REF!</f>
        <v>#REF!</v>
      </c>
      <c r="G51" s="11" t="e">
        <f>#REF!</f>
        <v>#REF!</v>
      </c>
      <c r="H51" s="11" t="e">
        <f>#REF!</f>
        <v>#REF!</v>
      </c>
      <c r="I51" s="11" t="e">
        <f>#REF!</f>
        <v>#REF!</v>
      </c>
      <c r="J51" s="11" t="e">
        <f>#REF!</f>
        <v>#REF!</v>
      </c>
      <c r="K51" s="11" t="e">
        <f>#REF!</f>
        <v>#REF!</v>
      </c>
      <c r="L51" s="11" t="e">
        <f>#REF!</f>
        <v>#REF!</v>
      </c>
      <c r="M51" s="11" t="e">
        <f>#REF!</f>
        <v>#REF!</v>
      </c>
      <c r="N51" s="11" t="e">
        <f>#REF!</f>
        <v>#REF!</v>
      </c>
      <c r="O51" s="11" t="e">
        <f>#REF!</f>
        <v>#REF!</v>
      </c>
      <c r="P51" s="11" t="e">
        <f>#REF!</f>
        <v>#REF!</v>
      </c>
      <c r="Q51" s="11" t="e">
        <f>#REF!</f>
        <v>#REF!</v>
      </c>
      <c r="R51" s="11" t="e">
        <f>#REF!</f>
        <v>#REF!</v>
      </c>
      <c r="S51" s="11" t="e">
        <f>#REF!</f>
        <v>#REF!</v>
      </c>
      <c r="T51" s="108">
        <v>35</v>
      </c>
    </row>
    <row r="52" spans="1:20" ht="21" customHeight="1" x14ac:dyDescent="0.15">
      <c r="B52" s="10">
        <v>36</v>
      </c>
      <c r="C52" s="6" t="s">
        <v>42</v>
      </c>
      <c r="D52" s="11" t="e">
        <f>#REF!</f>
        <v>#REF!</v>
      </c>
      <c r="E52" s="11" t="e">
        <f>#REF!</f>
        <v>#REF!</v>
      </c>
      <c r="F52" s="11" t="e">
        <f>#REF!</f>
        <v>#REF!</v>
      </c>
      <c r="G52" s="11" t="e">
        <f>#REF!</f>
        <v>#REF!</v>
      </c>
      <c r="H52" s="11" t="e">
        <f>#REF!</f>
        <v>#REF!</v>
      </c>
      <c r="I52" s="11" t="e">
        <f>#REF!</f>
        <v>#REF!</v>
      </c>
      <c r="J52" s="11" t="e">
        <f>#REF!</f>
        <v>#REF!</v>
      </c>
      <c r="K52" s="11" t="e">
        <f>#REF!</f>
        <v>#REF!</v>
      </c>
      <c r="L52" s="11" t="e">
        <f>#REF!</f>
        <v>#REF!</v>
      </c>
      <c r="M52" s="11" t="e">
        <f>#REF!</f>
        <v>#REF!</v>
      </c>
      <c r="N52" s="11" t="e">
        <f>#REF!</f>
        <v>#REF!</v>
      </c>
      <c r="O52" s="11" t="e">
        <f>#REF!</f>
        <v>#REF!</v>
      </c>
      <c r="P52" s="11" t="e">
        <f>#REF!</f>
        <v>#REF!</v>
      </c>
      <c r="Q52" s="11" t="e">
        <f>#REF!</f>
        <v>#REF!</v>
      </c>
      <c r="R52" s="11" t="e">
        <f>#REF!</f>
        <v>#REF!</v>
      </c>
      <c r="S52" s="11" t="e">
        <f>#REF!</f>
        <v>#REF!</v>
      </c>
      <c r="T52" s="108">
        <v>36</v>
      </c>
    </row>
    <row r="53" spans="1:20" ht="21" customHeight="1" x14ac:dyDescent="0.15">
      <c r="B53" s="10">
        <v>37</v>
      </c>
      <c r="C53" s="6" t="s">
        <v>43</v>
      </c>
      <c r="D53" s="11" t="e">
        <f>#REF!</f>
        <v>#REF!</v>
      </c>
      <c r="E53" s="11" t="e">
        <f>#REF!</f>
        <v>#REF!</v>
      </c>
      <c r="F53" s="11" t="e">
        <f>#REF!</f>
        <v>#REF!</v>
      </c>
      <c r="G53" s="11" t="e">
        <f>#REF!</f>
        <v>#REF!</v>
      </c>
      <c r="H53" s="11" t="e">
        <f>#REF!</f>
        <v>#REF!</v>
      </c>
      <c r="I53" s="11" t="e">
        <f>#REF!</f>
        <v>#REF!</v>
      </c>
      <c r="J53" s="11" t="e">
        <f>#REF!</f>
        <v>#REF!</v>
      </c>
      <c r="K53" s="11" t="e">
        <f>#REF!</f>
        <v>#REF!</v>
      </c>
      <c r="L53" s="11" t="e">
        <f>#REF!</f>
        <v>#REF!</v>
      </c>
      <c r="M53" s="11" t="e">
        <f>#REF!</f>
        <v>#REF!</v>
      </c>
      <c r="N53" s="11" t="e">
        <f>#REF!</f>
        <v>#REF!</v>
      </c>
      <c r="O53" s="11" t="e">
        <f>#REF!</f>
        <v>#REF!</v>
      </c>
      <c r="P53" s="11" t="e">
        <f>#REF!</f>
        <v>#REF!</v>
      </c>
      <c r="Q53" s="11" t="e">
        <f>#REF!</f>
        <v>#REF!</v>
      </c>
      <c r="R53" s="11" t="e">
        <f>#REF!</f>
        <v>#REF!</v>
      </c>
      <c r="S53" s="11" t="e">
        <f>#REF!</f>
        <v>#REF!</v>
      </c>
      <c r="T53" s="108">
        <v>37</v>
      </c>
    </row>
    <row r="54" spans="1:20" ht="21" customHeight="1" x14ac:dyDescent="0.15">
      <c r="B54" s="103">
        <v>38</v>
      </c>
      <c r="C54" s="104" t="s">
        <v>44</v>
      </c>
      <c r="D54" s="105" t="e">
        <f>#REF!</f>
        <v>#REF!</v>
      </c>
      <c r="E54" s="105" t="e">
        <f>#REF!</f>
        <v>#REF!</v>
      </c>
      <c r="F54" s="105" t="e">
        <f>#REF!</f>
        <v>#REF!</v>
      </c>
      <c r="G54" s="105" t="e">
        <f>#REF!</f>
        <v>#REF!</v>
      </c>
      <c r="H54" s="105" t="e">
        <f>#REF!</f>
        <v>#REF!</v>
      </c>
      <c r="I54" s="105" t="e">
        <f>#REF!</f>
        <v>#REF!</v>
      </c>
      <c r="J54" s="105" t="e">
        <f>#REF!</f>
        <v>#REF!</v>
      </c>
      <c r="K54" s="105" t="e">
        <f>#REF!</f>
        <v>#REF!</v>
      </c>
      <c r="L54" s="105" t="e">
        <f>#REF!</f>
        <v>#REF!</v>
      </c>
      <c r="M54" s="105" t="e">
        <f>#REF!</f>
        <v>#REF!</v>
      </c>
      <c r="N54" s="105" t="e">
        <f>#REF!</f>
        <v>#REF!</v>
      </c>
      <c r="O54" s="105" t="e">
        <f>#REF!</f>
        <v>#REF!</v>
      </c>
      <c r="P54" s="105" t="e">
        <f>#REF!</f>
        <v>#REF!</v>
      </c>
      <c r="Q54" s="105" t="e">
        <f>#REF!</f>
        <v>#REF!</v>
      </c>
      <c r="R54" s="105" t="e">
        <f>#REF!</f>
        <v>#REF!</v>
      </c>
      <c r="S54" s="105" t="e">
        <f>#REF!</f>
        <v>#REF!</v>
      </c>
      <c r="T54" s="109">
        <v>38</v>
      </c>
    </row>
    <row r="55" spans="1:20" ht="21" customHeight="1" x14ac:dyDescent="0.15">
      <c r="B55" s="12">
        <v>39</v>
      </c>
      <c r="C55" s="13" t="s">
        <v>45</v>
      </c>
      <c r="D55" s="11" t="e">
        <f>#REF!</f>
        <v>#REF!</v>
      </c>
      <c r="E55" s="11" t="e">
        <f>#REF!</f>
        <v>#REF!</v>
      </c>
      <c r="F55" s="11" t="e">
        <f>#REF!</f>
        <v>#REF!</v>
      </c>
      <c r="G55" s="11" t="e">
        <f>#REF!</f>
        <v>#REF!</v>
      </c>
      <c r="H55" s="11" t="e">
        <f>#REF!</f>
        <v>#REF!</v>
      </c>
      <c r="I55" s="11" t="e">
        <f>#REF!</f>
        <v>#REF!</v>
      </c>
      <c r="J55" s="11" t="e">
        <f>#REF!</f>
        <v>#REF!</v>
      </c>
      <c r="K55" s="11" t="e">
        <f>#REF!</f>
        <v>#REF!</v>
      </c>
      <c r="L55" s="11" t="e">
        <f>#REF!</f>
        <v>#REF!</v>
      </c>
      <c r="M55" s="11" t="e">
        <f>#REF!</f>
        <v>#REF!</v>
      </c>
      <c r="N55" s="11" t="e">
        <f>#REF!</f>
        <v>#REF!</v>
      </c>
      <c r="O55" s="11" t="e">
        <f>#REF!</f>
        <v>#REF!</v>
      </c>
      <c r="P55" s="11" t="e">
        <f>#REF!</f>
        <v>#REF!</v>
      </c>
      <c r="Q55" s="11" t="e">
        <f>#REF!</f>
        <v>#REF!</v>
      </c>
      <c r="R55" s="11" t="e">
        <f>#REF!</f>
        <v>#REF!</v>
      </c>
      <c r="S55" s="11" t="e">
        <f>#REF!</f>
        <v>#REF!</v>
      </c>
      <c r="T55" s="108">
        <v>39</v>
      </c>
    </row>
    <row r="56" spans="1:20" ht="21" customHeight="1" x14ac:dyDescent="0.15">
      <c r="B56" s="10">
        <v>40</v>
      </c>
      <c r="C56" s="6" t="s">
        <v>46</v>
      </c>
      <c r="D56" s="11" t="e">
        <f>#REF!</f>
        <v>#REF!</v>
      </c>
      <c r="E56" s="11" t="e">
        <f>#REF!</f>
        <v>#REF!</v>
      </c>
      <c r="F56" s="11" t="e">
        <f>#REF!</f>
        <v>#REF!</v>
      </c>
      <c r="G56" s="11" t="e">
        <f>#REF!</f>
        <v>#REF!</v>
      </c>
      <c r="H56" s="11" t="e">
        <f>#REF!</f>
        <v>#REF!</v>
      </c>
      <c r="I56" s="11" t="e">
        <f>#REF!</f>
        <v>#REF!</v>
      </c>
      <c r="J56" s="11" t="e">
        <f>#REF!</f>
        <v>#REF!</v>
      </c>
      <c r="K56" s="11" t="e">
        <f>#REF!</f>
        <v>#REF!</v>
      </c>
      <c r="L56" s="11" t="e">
        <f>#REF!</f>
        <v>#REF!</v>
      </c>
      <c r="M56" s="11" t="e">
        <f>#REF!</f>
        <v>#REF!</v>
      </c>
      <c r="N56" s="11" t="e">
        <f>#REF!</f>
        <v>#REF!</v>
      </c>
      <c r="O56" s="11" t="e">
        <f>#REF!</f>
        <v>#REF!</v>
      </c>
      <c r="P56" s="11" t="e">
        <f>#REF!</f>
        <v>#REF!</v>
      </c>
      <c r="Q56" s="11" t="e">
        <f>#REF!</f>
        <v>#REF!</v>
      </c>
      <c r="R56" s="11" t="e">
        <f>#REF!</f>
        <v>#REF!</v>
      </c>
      <c r="S56" s="11" t="e">
        <f>#REF!</f>
        <v>#REF!</v>
      </c>
      <c r="T56" s="108">
        <v>40</v>
      </c>
    </row>
    <row r="57" spans="1:20" ht="21" customHeight="1" x14ac:dyDescent="0.15">
      <c r="B57" s="10">
        <v>41</v>
      </c>
      <c r="C57" s="6" t="s">
        <v>47</v>
      </c>
      <c r="D57" s="11" t="e">
        <f>#REF!</f>
        <v>#REF!</v>
      </c>
      <c r="E57" s="11" t="e">
        <f>#REF!</f>
        <v>#REF!</v>
      </c>
      <c r="F57" s="11" t="e">
        <f>#REF!</f>
        <v>#REF!</v>
      </c>
      <c r="G57" s="11" t="e">
        <f>#REF!</f>
        <v>#REF!</v>
      </c>
      <c r="H57" s="11" t="e">
        <f>#REF!</f>
        <v>#REF!</v>
      </c>
      <c r="I57" s="11" t="e">
        <f>#REF!</f>
        <v>#REF!</v>
      </c>
      <c r="J57" s="11" t="e">
        <f>#REF!</f>
        <v>#REF!</v>
      </c>
      <c r="K57" s="11" t="e">
        <f>#REF!</f>
        <v>#REF!</v>
      </c>
      <c r="L57" s="11" t="e">
        <f>#REF!</f>
        <v>#REF!</v>
      </c>
      <c r="M57" s="11" t="e">
        <f>#REF!</f>
        <v>#REF!</v>
      </c>
      <c r="N57" s="11" t="e">
        <f>#REF!</f>
        <v>#REF!</v>
      </c>
      <c r="O57" s="11" t="e">
        <f>#REF!</f>
        <v>#REF!</v>
      </c>
      <c r="P57" s="11" t="e">
        <f>#REF!</f>
        <v>#REF!</v>
      </c>
      <c r="Q57" s="11" t="e">
        <f>#REF!</f>
        <v>#REF!</v>
      </c>
      <c r="R57" s="11" t="e">
        <f>#REF!</f>
        <v>#REF!</v>
      </c>
      <c r="S57" s="11" t="e">
        <f>#REF!</f>
        <v>#REF!</v>
      </c>
      <c r="T57" s="108">
        <v>41</v>
      </c>
    </row>
    <row r="58" spans="1:20" ht="21" customHeight="1" x14ac:dyDescent="0.15">
      <c r="B58" s="10">
        <v>42</v>
      </c>
      <c r="C58" s="6" t="s">
        <v>48</v>
      </c>
      <c r="D58" s="11" t="e">
        <f>#REF!</f>
        <v>#REF!</v>
      </c>
      <c r="E58" s="11" t="e">
        <f>#REF!</f>
        <v>#REF!</v>
      </c>
      <c r="F58" s="11" t="e">
        <f>#REF!</f>
        <v>#REF!</v>
      </c>
      <c r="G58" s="11" t="e">
        <f>#REF!</f>
        <v>#REF!</v>
      </c>
      <c r="H58" s="11" t="e">
        <f>#REF!</f>
        <v>#REF!</v>
      </c>
      <c r="I58" s="11" t="e">
        <f>#REF!</f>
        <v>#REF!</v>
      </c>
      <c r="J58" s="11" t="e">
        <f>#REF!</f>
        <v>#REF!</v>
      </c>
      <c r="K58" s="11" t="e">
        <f>#REF!</f>
        <v>#REF!</v>
      </c>
      <c r="L58" s="11" t="e">
        <f>#REF!</f>
        <v>#REF!</v>
      </c>
      <c r="M58" s="11" t="e">
        <f>#REF!</f>
        <v>#REF!</v>
      </c>
      <c r="N58" s="11" t="e">
        <f>#REF!</f>
        <v>#REF!</v>
      </c>
      <c r="O58" s="11" t="e">
        <f>#REF!</f>
        <v>#REF!</v>
      </c>
      <c r="P58" s="11" t="e">
        <f>#REF!</f>
        <v>#REF!</v>
      </c>
      <c r="Q58" s="11" t="e">
        <f>#REF!</f>
        <v>#REF!</v>
      </c>
      <c r="R58" s="11" t="e">
        <f>#REF!</f>
        <v>#REF!</v>
      </c>
      <c r="S58" s="11" t="e">
        <f>#REF!</f>
        <v>#REF!</v>
      </c>
      <c r="T58" s="108">
        <v>42</v>
      </c>
    </row>
    <row r="59" spans="1:20" ht="21" customHeight="1" thickBot="1" x14ac:dyDescent="0.2">
      <c r="B59" s="14">
        <v>43</v>
      </c>
      <c r="C59" s="15" t="s">
        <v>49</v>
      </c>
      <c r="D59" s="16" t="e">
        <f>#REF!</f>
        <v>#REF!</v>
      </c>
      <c r="E59" s="16" t="e">
        <f>#REF!</f>
        <v>#REF!</v>
      </c>
      <c r="F59" s="16" t="e">
        <f>#REF!</f>
        <v>#REF!</v>
      </c>
      <c r="G59" s="16" t="e">
        <f>#REF!</f>
        <v>#REF!</v>
      </c>
      <c r="H59" s="16" t="e">
        <f>#REF!</f>
        <v>#REF!</v>
      </c>
      <c r="I59" s="16" t="e">
        <f>#REF!</f>
        <v>#REF!</v>
      </c>
      <c r="J59" s="16" t="e">
        <f>#REF!</f>
        <v>#REF!</v>
      </c>
      <c r="K59" s="16" t="e">
        <f>#REF!</f>
        <v>#REF!</v>
      </c>
      <c r="L59" s="16" t="e">
        <f>#REF!</f>
        <v>#REF!</v>
      </c>
      <c r="M59" s="16" t="e">
        <f>#REF!</f>
        <v>#REF!</v>
      </c>
      <c r="N59" s="16" t="e">
        <f>#REF!</f>
        <v>#REF!</v>
      </c>
      <c r="O59" s="16" t="e">
        <f>#REF!</f>
        <v>#REF!</v>
      </c>
      <c r="P59" s="16" t="e">
        <f>#REF!</f>
        <v>#REF!</v>
      </c>
      <c r="Q59" s="16" t="e">
        <f>#REF!</f>
        <v>#REF!</v>
      </c>
      <c r="R59" s="16" t="e">
        <f>#REF!</f>
        <v>#REF!</v>
      </c>
      <c r="S59" s="16" t="e">
        <f>#REF!</f>
        <v>#REF!</v>
      </c>
      <c r="T59" s="106">
        <v>43</v>
      </c>
    </row>
    <row r="60" spans="1:20" ht="21" customHeight="1" x14ac:dyDescent="0.15">
      <c r="A60" s="63"/>
      <c r="B60" s="10">
        <v>44</v>
      </c>
      <c r="C60" s="6" t="s">
        <v>50</v>
      </c>
      <c r="D60" s="11" t="e">
        <f>#REF!</f>
        <v>#REF!</v>
      </c>
      <c r="E60" s="11" t="e">
        <f>#REF!</f>
        <v>#REF!</v>
      </c>
      <c r="F60" s="11" t="e">
        <f>#REF!</f>
        <v>#REF!</v>
      </c>
      <c r="G60" s="11" t="e">
        <f>#REF!</f>
        <v>#REF!</v>
      </c>
      <c r="H60" s="11" t="e">
        <f>#REF!</f>
        <v>#REF!</v>
      </c>
      <c r="I60" s="11" t="e">
        <f>#REF!</f>
        <v>#REF!</v>
      </c>
      <c r="J60" s="11" t="e">
        <f>#REF!</f>
        <v>#REF!</v>
      </c>
      <c r="K60" s="11" t="e">
        <f>#REF!</f>
        <v>#REF!</v>
      </c>
      <c r="L60" s="11" t="e">
        <f>#REF!</f>
        <v>#REF!</v>
      </c>
      <c r="M60" s="11" t="e">
        <f>#REF!</f>
        <v>#REF!</v>
      </c>
      <c r="N60" s="11" t="e">
        <f>#REF!</f>
        <v>#REF!</v>
      </c>
      <c r="O60" s="11" t="e">
        <f>#REF!</f>
        <v>#REF!</v>
      </c>
      <c r="P60" s="11" t="e">
        <f>#REF!</f>
        <v>#REF!</v>
      </c>
      <c r="Q60" s="11" t="e">
        <f>#REF!</f>
        <v>#REF!</v>
      </c>
      <c r="R60" s="11" t="e">
        <f>#REF!</f>
        <v>#REF!</v>
      </c>
      <c r="S60" s="11" t="e">
        <f>#REF!</f>
        <v>#REF!</v>
      </c>
      <c r="T60" s="108">
        <v>44</v>
      </c>
    </row>
    <row r="61" spans="1:20" ht="21" customHeight="1" x14ac:dyDescent="0.15">
      <c r="B61" s="10">
        <v>45</v>
      </c>
      <c r="C61" s="6" t="s">
        <v>51</v>
      </c>
      <c r="D61" s="11" t="e">
        <f>#REF!</f>
        <v>#REF!</v>
      </c>
      <c r="E61" s="11" t="e">
        <f>#REF!</f>
        <v>#REF!</v>
      </c>
      <c r="F61" s="11" t="e">
        <f>#REF!</f>
        <v>#REF!</v>
      </c>
      <c r="G61" s="11" t="e">
        <f>#REF!</f>
        <v>#REF!</v>
      </c>
      <c r="H61" s="11" t="e">
        <f>#REF!</f>
        <v>#REF!</v>
      </c>
      <c r="I61" s="11" t="e">
        <f>#REF!</f>
        <v>#REF!</v>
      </c>
      <c r="J61" s="11" t="e">
        <f>#REF!</f>
        <v>#REF!</v>
      </c>
      <c r="K61" s="11" t="e">
        <f>#REF!</f>
        <v>#REF!</v>
      </c>
      <c r="L61" s="11" t="e">
        <f>#REF!</f>
        <v>#REF!</v>
      </c>
      <c r="M61" s="11" t="e">
        <f>#REF!</f>
        <v>#REF!</v>
      </c>
      <c r="N61" s="11" t="e">
        <f>#REF!</f>
        <v>#REF!</v>
      </c>
      <c r="O61" s="11" t="e">
        <f>#REF!</f>
        <v>#REF!</v>
      </c>
      <c r="P61" s="11" t="e">
        <f>#REF!</f>
        <v>#REF!</v>
      </c>
      <c r="Q61" s="11" t="e">
        <f>#REF!</f>
        <v>#REF!</v>
      </c>
      <c r="R61" s="11" t="e">
        <f>#REF!</f>
        <v>#REF!</v>
      </c>
      <c r="S61" s="11" t="e">
        <f>#REF!</f>
        <v>#REF!</v>
      </c>
      <c r="T61" s="108">
        <v>45</v>
      </c>
    </row>
    <row r="62" spans="1:20" ht="21" customHeight="1" x14ac:dyDescent="0.15">
      <c r="B62" s="10">
        <v>46</v>
      </c>
      <c r="C62" s="6" t="s">
        <v>52</v>
      </c>
      <c r="D62" s="11" t="e">
        <f>#REF!</f>
        <v>#REF!</v>
      </c>
      <c r="E62" s="11" t="e">
        <f>#REF!</f>
        <v>#REF!</v>
      </c>
      <c r="F62" s="11" t="e">
        <f>#REF!</f>
        <v>#REF!</v>
      </c>
      <c r="G62" s="11" t="e">
        <f>#REF!</f>
        <v>#REF!</v>
      </c>
      <c r="H62" s="11" t="e">
        <f>#REF!</f>
        <v>#REF!</v>
      </c>
      <c r="I62" s="11" t="e">
        <f>#REF!</f>
        <v>#REF!</v>
      </c>
      <c r="J62" s="11" t="e">
        <f>#REF!</f>
        <v>#REF!</v>
      </c>
      <c r="K62" s="11" t="e">
        <f>#REF!</f>
        <v>#REF!</v>
      </c>
      <c r="L62" s="11" t="e">
        <f>#REF!</f>
        <v>#REF!</v>
      </c>
      <c r="M62" s="11" t="e">
        <f>#REF!</f>
        <v>#REF!</v>
      </c>
      <c r="N62" s="11" t="e">
        <f>#REF!</f>
        <v>#REF!</v>
      </c>
      <c r="O62" s="11" t="e">
        <f>#REF!</f>
        <v>#REF!</v>
      </c>
      <c r="P62" s="11" t="e">
        <f>#REF!</f>
        <v>#REF!</v>
      </c>
      <c r="Q62" s="11" t="e">
        <f>#REF!</f>
        <v>#REF!</v>
      </c>
      <c r="R62" s="11" t="e">
        <f>#REF!</f>
        <v>#REF!</v>
      </c>
      <c r="S62" s="11" t="e">
        <f>#REF!</f>
        <v>#REF!</v>
      </c>
      <c r="T62" s="108">
        <v>46</v>
      </c>
    </row>
    <row r="63" spans="1:20" ht="21" customHeight="1" x14ac:dyDescent="0.15">
      <c r="B63" s="10">
        <v>48</v>
      </c>
      <c r="C63" s="6" t="s">
        <v>53</v>
      </c>
      <c r="D63" s="11" t="e">
        <f>#REF!</f>
        <v>#REF!</v>
      </c>
      <c r="E63" s="11" t="e">
        <f>#REF!</f>
        <v>#REF!</v>
      </c>
      <c r="F63" s="11" t="e">
        <f>#REF!</f>
        <v>#REF!</v>
      </c>
      <c r="G63" s="11" t="e">
        <f>#REF!</f>
        <v>#REF!</v>
      </c>
      <c r="H63" s="11" t="e">
        <f>#REF!</f>
        <v>#REF!</v>
      </c>
      <c r="I63" s="11" t="e">
        <f>#REF!</f>
        <v>#REF!</v>
      </c>
      <c r="J63" s="11" t="e">
        <f>#REF!</f>
        <v>#REF!</v>
      </c>
      <c r="K63" s="11" t="e">
        <f>#REF!</f>
        <v>#REF!</v>
      </c>
      <c r="L63" s="11" t="e">
        <f>#REF!</f>
        <v>#REF!</v>
      </c>
      <c r="M63" s="11" t="e">
        <f>#REF!</f>
        <v>#REF!</v>
      </c>
      <c r="N63" s="11" t="e">
        <f>#REF!</f>
        <v>#REF!</v>
      </c>
      <c r="O63" s="11" t="e">
        <f>#REF!</f>
        <v>#REF!</v>
      </c>
      <c r="P63" s="11" t="e">
        <f>#REF!</f>
        <v>#REF!</v>
      </c>
      <c r="Q63" s="11" t="e">
        <f>#REF!</f>
        <v>#REF!</v>
      </c>
      <c r="R63" s="11" t="e">
        <f>#REF!</f>
        <v>#REF!</v>
      </c>
      <c r="S63" s="11" t="e">
        <f>#REF!</f>
        <v>#REF!</v>
      </c>
      <c r="T63" s="108">
        <v>48</v>
      </c>
    </row>
    <row r="64" spans="1:20" ht="21" customHeight="1" x14ac:dyDescent="0.15">
      <c r="B64" s="103">
        <v>49</v>
      </c>
      <c r="C64" s="104" t="s">
        <v>54</v>
      </c>
      <c r="D64" s="105" t="e">
        <f>#REF!</f>
        <v>#REF!</v>
      </c>
      <c r="E64" s="105" t="e">
        <f>#REF!</f>
        <v>#REF!</v>
      </c>
      <c r="F64" s="105" t="e">
        <f>#REF!</f>
        <v>#REF!</v>
      </c>
      <c r="G64" s="105" t="e">
        <f>#REF!</f>
        <v>#REF!</v>
      </c>
      <c r="H64" s="105" t="e">
        <f>#REF!</f>
        <v>#REF!</v>
      </c>
      <c r="I64" s="105" t="e">
        <f>#REF!</f>
        <v>#REF!</v>
      </c>
      <c r="J64" s="105" t="e">
        <f>#REF!</f>
        <v>#REF!</v>
      </c>
      <c r="K64" s="105" t="e">
        <f>#REF!</f>
        <v>#REF!</v>
      </c>
      <c r="L64" s="105" t="e">
        <f>#REF!</f>
        <v>#REF!</v>
      </c>
      <c r="M64" s="105" t="e">
        <f>#REF!</f>
        <v>#REF!</v>
      </c>
      <c r="N64" s="105" t="e">
        <f>#REF!</f>
        <v>#REF!</v>
      </c>
      <c r="O64" s="105" t="e">
        <f>#REF!</f>
        <v>#REF!</v>
      </c>
      <c r="P64" s="105" t="e">
        <f>#REF!</f>
        <v>#REF!</v>
      </c>
      <c r="Q64" s="105" t="e">
        <f>#REF!</f>
        <v>#REF!</v>
      </c>
      <c r="R64" s="105" t="e">
        <f>#REF!</f>
        <v>#REF!</v>
      </c>
      <c r="S64" s="105" t="e">
        <f>#REF!</f>
        <v>#REF!</v>
      </c>
      <c r="T64" s="109">
        <v>49</v>
      </c>
    </row>
    <row r="65" spans="2:20" ht="21" customHeight="1" x14ac:dyDescent="0.15">
      <c r="B65" s="12">
        <v>50</v>
      </c>
      <c r="C65" s="13" t="s">
        <v>55</v>
      </c>
      <c r="D65" s="11" t="e">
        <f>#REF!</f>
        <v>#REF!</v>
      </c>
      <c r="E65" s="11" t="e">
        <f>#REF!</f>
        <v>#REF!</v>
      </c>
      <c r="F65" s="11" t="e">
        <f>#REF!</f>
        <v>#REF!</v>
      </c>
      <c r="G65" s="11" t="e">
        <f>#REF!</f>
        <v>#REF!</v>
      </c>
      <c r="H65" s="11" t="e">
        <f>#REF!</f>
        <v>#REF!</v>
      </c>
      <c r="I65" s="11" t="e">
        <f>#REF!</f>
        <v>#REF!</v>
      </c>
      <c r="J65" s="11" t="e">
        <f>#REF!</f>
        <v>#REF!</v>
      </c>
      <c r="K65" s="11" t="e">
        <f>#REF!</f>
        <v>#REF!</v>
      </c>
      <c r="L65" s="11" t="e">
        <f>#REF!</f>
        <v>#REF!</v>
      </c>
      <c r="M65" s="11" t="e">
        <f>#REF!</f>
        <v>#REF!</v>
      </c>
      <c r="N65" s="11" t="e">
        <f>#REF!</f>
        <v>#REF!</v>
      </c>
      <c r="O65" s="11" t="e">
        <f>#REF!</f>
        <v>#REF!</v>
      </c>
      <c r="P65" s="11" t="e">
        <f>#REF!</f>
        <v>#REF!</v>
      </c>
      <c r="Q65" s="11" t="e">
        <f>#REF!</f>
        <v>#REF!</v>
      </c>
      <c r="R65" s="11" t="e">
        <f>#REF!</f>
        <v>#REF!</v>
      </c>
      <c r="S65" s="11" t="e">
        <f>#REF!</f>
        <v>#REF!</v>
      </c>
      <c r="T65" s="108">
        <v>50</v>
      </c>
    </row>
    <row r="66" spans="2:20" ht="21" customHeight="1" x14ac:dyDescent="0.15">
      <c r="B66" s="10">
        <v>51</v>
      </c>
      <c r="C66" s="6" t="s">
        <v>56</v>
      </c>
      <c r="D66" s="11" t="e">
        <f>#REF!</f>
        <v>#REF!</v>
      </c>
      <c r="E66" s="11" t="e">
        <f>#REF!</f>
        <v>#REF!</v>
      </c>
      <c r="F66" s="11" t="e">
        <f>#REF!</f>
        <v>#REF!</v>
      </c>
      <c r="G66" s="11" t="e">
        <f>#REF!</f>
        <v>#REF!</v>
      </c>
      <c r="H66" s="11" t="e">
        <f>#REF!</f>
        <v>#REF!</v>
      </c>
      <c r="I66" s="11" t="e">
        <f>#REF!</f>
        <v>#REF!</v>
      </c>
      <c r="J66" s="11" t="e">
        <f>#REF!</f>
        <v>#REF!</v>
      </c>
      <c r="K66" s="11" t="e">
        <f>#REF!</f>
        <v>#REF!</v>
      </c>
      <c r="L66" s="11" t="e">
        <f>#REF!</f>
        <v>#REF!</v>
      </c>
      <c r="M66" s="11" t="e">
        <f>#REF!</f>
        <v>#REF!</v>
      </c>
      <c r="N66" s="11" t="e">
        <f>#REF!</f>
        <v>#REF!</v>
      </c>
      <c r="O66" s="11" t="e">
        <f>#REF!</f>
        <v>#REF!</v>
      </c>
      <c r="P66" s="11" t="e">
        <f>#REF!</f>
        <v>#REF!</v>
      </c>
      <c r="Q66" s="11" t="e">
        <f>#REF!</f>
        <v>#REF!</v>
      </c>
      <c r="R66" s="11" t="e">
        <f>#REF!</f>
        <v>#REF!</v>
      </c>
      <c r="S66" s="11" t="e">
        <f>#REF!</f>
        <v>#REF!</v>
      </c>
      <c r="T66" s="108">
        <v>51</v>
      </c>
    </row>
    <row r="67" spans="2:20" ht="21" customHeight="1" x14ac:dyDescent="0.15">
      <c r="B67" s="10"/>
      <c r="C67" s="6"/>
      <c r="D67" s="11" t="e">
        <f>#REF!</f>
        <v>#REF!</v>
      </c>
      <c r="E67" s="11" t="e">
        <f>#REF!</f>
        <v>#REF!</v>
      </c>
      <c r="F67" s="11" t="e">
        <f>#REF!</f>
        <v>#REF!</v>
      </c>
      <c r="G67" s="11" t="e">
        <f>#REF!</f>
        <v>#REF!</v>
      </c>
      <c r="H67" s="11" t="e">
        <f>#REF!</f>
        <v>#REF!</v>
      </c>
      <c r="I67" s="11" t="e">
        <f>#REF!</f>
        <v>#REF!</v>
      </c>
      <c r="J67" s="11" t="e">
        <f>#REF!</f>
        <v>#REF!</v>
      </c>
      <c r="K67" s="11" t="e">
        <f>#REF!</f>
        <v>#REF!</v>
      </c>
      <c r="L67" s="11" t="e">
        <f>#REF!</f>
        <v>#REF!</v>
      </c>
      <c r="M67" s="11" t="e">
        <f>#REF!</f>
        <v>#REF!</v>
      </c>
      <c r="N67" s="11" t="e">
        <f>#REF!</f>
        <v>#REF!</v>
      </c>
      <c r="O67" s="11" t="e">
        <f>#REF!</f>
        <v>#REF!</v>
      </c>
      <c r="P67" s="11" t="e">
        <f>#REF!</f>
        <v>#REF!</v>
      </c>
      <c r="Q67" s="11" t="e">
        <f>#REF!</f>
        <v>#REF!</v>
      </c>
      <c r="R67" s="11" t="e">
        <f>#REF!</f>
        <v>#REF!</v>
      </c>
      <c r="S67" s="11" t="e">
        <f>#REF!</f>
        <v>#REF!</v>
      </c>
      <c r="T67" s="108"/>
    </row>
    <row r="68" spans="2:20" ht="21" customHeight="1" x14ac:dyDescent="0.15">
      <c r="B68" s="10">
        <v>53</v>
      </c>
      <c r="C68" s="6" t="s">
        <v>117</v>
      </c>
      <c r="D68" s="11" t="e">
        <f>#REF!</f>
        <v>#REF!</v>
      </c>
      <c r="E68" s="11" t="e">
        <f>#REF!</f>
        <v>#REF!</v>
      </c>
      <c r="F68" s="11" t="e">
        <f>#REF!</f>
        <v>#REF!</v>
      </c>
      <c r="G68" s="11" t="e">
        <f>#REF!</f>
        <v>#REF!</v>
      </c>
      <c r="H68" s="11" t="e">
        <f>#REF!</f>
        <v>#REF!</v>
      </c>
      <c r="I68" s="11" t="e">
        <f>#REF!</f>
        <v>#REF!</v>
      </c>
      <c r="J68" s="11" t="e">
        <f>#REF!</f>
        <v>#REF!</v>
      </c>
      <c r="K68" s="11" t="e">
        <f>#REF!</f>
        <v>#REF!</v>
      </c>
      <c r="L68" s="11" t="e">
        <f>#REF!</f>
        <v>#REF!</v>
      </c>
      <c r="M68" s="11" t="e">
        <f>#REF!</f>
        <v>#REF!</v>
      </c>
      <c r="N68" s="11" t="e">
        <f>#REF!</f>
        <v>#REF!</v>
      </c>
      <c r="O68" s="11" t="e">
        <f>#REF!</f>
        <v>#REF!</v>
      </c>
      <c r="P68" s="11" t="e">
        <f>#REF!</f>
        <v>#REF!</v>
      </c>
      <c r="Q68" s="11" t="e">
        <f>#REF!</f>
        <v>#REF!</v>
      </c>
      <c r="R68" s="11" t="e">
        <f>#REF!</f>
        <v>#REF!</v>
      </c>
      <c r="S68" s="11" t="e">
        <f>#REF!</f>
        <v>#REF!</v>
      </c>
      <c r="T68" s="108">
        <v>53</v>
      </c>
    </row>
    <row r="69" spans="2:20" ht="21" customHeight="1" x14ac:dyDescent="0.15">
      <c r="B69" s="10">
        <v>54</v>
      </c>
      <c r="C69" s="6" t="s">
        <v>57</v>
      </c>
      <c r="D69" s="11" t="e">
        <f>#REF!</f>
        <v>#REF!</v>
      </c>
      <c r="E69" s="11" t="e">
        <f>#REF!</f>
        <v>#REF!</v>
      </c>
      <c r="F69" s="11" t="e">
        <f>#REF!</f>
        <v>#REF!</v>
      </c>
      <c r="G69" s="11" t="e">
        <f>#REF!</f>
        <v>#REF!</v>
      </c>
      <c r="H69" s="11" t="e">
        <f>#REF!</f>
        <v>#REF!</v>
      </c>
      <c r="I69" s="11" t="e">
        <f>#REF!</f>
        <v>#REF!</v>
      </c>
      <c r="J69" s="11" t="e">
        <f>#REF!</f>
        <v>#REF!</v>
      </c>
      <c r="K69" s="11" t="e">
        <f>#REF!</f>
        <v>#REF!</v>
      </c>
      <c r="L69" s="11" t="e">
        <f>#REF!</f>
        <v>#REF!</v>
      </c>
      <c r="M69" s="11" t="e">
        <f>#REF!</f>
        <v>#REF!</v>
      </c>
      <c r="N69" s="11" t="e">
        <f>#REF!</f>
        <v>#REF!</v>
      </c>
      <c r="O69" s="11" t="e">
        <f>#REF!</f>
        <v>#REF!</v>
      </c>
      <c r="P69" s="11" t="e">
        <f>#REF!</f>
        <v>#REF!</v>
      </c>
      <c r="Q69" s="11" t="e">
        <f>#REF!</f>
        <v>#REF!</v>
      </c>
      <c r="R69" s="11" t="e">
        <f>#REF!</f>
        <v>#REF!</v>
      </c>
      <c r="S69" s="11" t="e">
        <f>#REF!</f>
        <v>#REF!</v>
      </c>
      <c r="T69" s="108">
        <v>54</v>
      </c>
    </row>
    <row r="70" spans="2:20" ht="21" customHeight="1" x14ac:dyDescent="0.15">
      <c r="B70" s="103">
        <v>55</v>
      </c>
      <c r="C70" s="104" t="s">
        <v>58</v>
      </c>
      <c r="D70" s="105" t="e">
        <f>#REF!</f>
        <v>#REF!</v>
      </c>
      <c r="E70" s="105" t="e">
        <f>#REF!</f>
        <v>#REF!</v>
      </c>
      <c r="F70" s="105" t="e">
        <f>#REF!</f>
        <v>#REF!</v>
      </c>
      <c r="G70" s="105" t="e">
        <f>#REF!</f>
        <v>#REF!</v>
      </c>
      <c r="H70" s="105" t="e">
        <f>#REF!</f>
        <v>#REF!</v>
      </c>
      <c r="I70" s="105" t="e">
        <f>#REF!</f>
        <v>#REF!</v>
      </c>
      <c r="J70" s="105" t="e">
        <f>#REF!</f>
        <v>#REF!</v>
      </c>
      <c r="K70" s="105" t="e">
        <f>#REF!</f>
        <v>#REF!</v>
      </c>
      <c r="L70" s="105" t="e">
        <f>#REF!</f>
        <v>#REF!</v>
      </c>
      <c r="M70" s="105" t="e">
        <f>#REF!</f>
        <v>#REF!</v>
      </c>
      <c r="N70" s="105" t="e">
        <f>#REF!</f>
        <v>#REF!</v>
      </c>
      <c r="O70" s="105" t="e">
        <f>#REF!</f>
        <v>#REF!</v>
      </c>
      <c r="P70" s="105" t="e">
        <f>#REF!</f>
        <v>#REF!</v>
      </c>
      <c r="Q70" s="105" t="e">
        <f>#REF!</f>
        <v>#REF!</v>
      </c>
      <c r="R70" s="105" t="e">
        <f>#REF!</f>
        <v>#REF!</v>
      </c>
      <c r="S70" s="105" t="e">
        <f>#REF!</f>
        <v>#REF!</v>
      </c>
      <c r="T70" s="109">
        <v>55</v>
      </c>
    </row>
    <row r="71" spans="2:20" ht="21" customHeight="1" x14ac:dyDescent="0.15">
      <c r="B71" s="10">
        <v>56</v>
      </c>
      <c r="C71" s="6" t="s">
        <v>59</v>
      </c>
      <c r="D71" s="11" t="e">
        <f>#REF!</f>
        <v>#REF!</v>
      </c>
      <c r="E71" s="11" t="e">
        <f>#REF!</f>
        <v>#REF!</v>
      </c>
      <c r="F71" s="11" t="e">
        <f>#REF!</f>
        <v>#REF!</v>
      </c>
      <c r="G71" s="11" t="e">
        <f>#REF!</f>
        <v>#REF!</v>
      </c>
      <c r="H71" s="11" t="e">
        <f>#REF!</f>
        <v>#REF!</v>
      </c>
      <c r="I71" s="11" t="e">
        <f>#REF!</f>
        <v>#REF!</v>
      </c>
      <c r="J71" s="11" t="e">
        <f>#REF!</f>
        <v>#REF!</v>
      </c>
      <c r="K71" s="11" t="e">
        <f>#REF!</f>
        <v>#REF!</v>
      </c>
      <c r="L71" s="11" t="e">
        <f>#REF!</f>
        <v>#REF!</v>
      </c>
      <c r="M71" s="11" t="e">
        <f>#REF!</f>
        <v>#REF!</v>
      </c>
      <c r="N71" s="11" t="e">
        <f>#REF!</f>
        <v>#REF!</v>
      </c>
      <c r="O71" s="11" t="e">
        <f>#REF!</f>
        <v>#REF!</v>
      </c>
      <c r="P71" s="11" t="e">
        <f>#REF!</f>
        <v>#REF!</v>
      </c>
      <c r="Q71" s="11" t="e">
        <f>#REF!</f>
        <v>#REF!</v>
      </c>
      <c r="R71" s="11" t="e">
        <f>#REF!</f>
        <v>#REF!</v>
      </c>
      <c r="S71" s="11" t="e">
        <f>#REF!</f>
        <v>#REF!</v>
      </c>
      <c r="T71" s="108">
        <v>56</v>
      </c>
    </row>
    <row r="72" spans="2:20" ht="21" customHeight="1" x14ac:dyDescent="0.15">
      <c r="B72" s="10">
        <v>57</v>
      </c>
      <c r="C72" s="6" t="s">
        <v>60</v>
      </c>
      <c r="D72" s="11" t="e">
        <f>#REF!</f>
        <v>#REF!</v>
      </c>
      <c r="E72" s="11" t="e">
        <f>#REF!</f>
        <v>#REF!</v>
      </c>
      <c r="F72" s="11" t="e">
        <f>#REF!</f>
        <v>#REF!</v>
      </c>
      <c r="G72" s="11" t="e">
        <f>#REF!</f>
        <v>#REF!</v>
      </c>
      <c r="H72" s="11" t="e">
        <f>#REF!</f>
        <v>#REF!</v>
      </c>
      <c r="I72" s="11" t="e">
        <f>#REF!</f>
        <v>#REF!</v>
      </c>
      <c r="J72" s="11" t="e">
        <f>#REF!</f>
        <v>#REF!</v>
      </c>
      <c r="K72" s="11" t="e">
        <f>#REF!</f>
        <v>#REF!</v>
      </c>
      <c r="L72" s="11" t="e">
        <f>#REF!</f>
        <v>#REF!</v>
      </c>
      <c r="M72" s="11" t="e">
        <f>#REF!</f>
        <v>#REF!</v>
      </c>
      <c r="N72" s="11" t="e">
        <f>#REF!</f>
        <v>#REF!</v>
      </c>
      <c r="O72" s="11" t="e">
        <f>#REF!</f>
        <v>#REF!</v>
      </c>
      <c r="P72" s="11" t="e">
        <f>#REF!</f>
        <v>#REF!</v>
      </c>
      <c r="Q72" s="11" t="e">
        <f>#REF!</f>
        <v>#REF!</v>
      </c>
      <c r="R72" s="11" t="e">
        <f>#REF!</f>
        <v>#REF!</v>
      </c>
      <c r="S72" s="11" t="e">
        <f>#REF!</f>
        <v>#REF!</v>
      </c>
      <c r="T72" s="108">
        <v>57</v>
      </c>
    </row>
    <row r="73" spans="2:20" ht="21" customHeight="1" x14ac:dyDescent="0.15">
      <c r="B73" s="10">
        <v>58</v>
      </c>
      <c r="C73" s="6" t="s">
        <v>61</v>
      </c>
      <c r="D73" s="11" t="e">
        <f>#REF!</f>
        <v>#REF!</v>
      </c>
      <c r="E73" s="11" t="e">
        <f>#REF!</f>
        <v>#REF!</v>
      </c>
      <c r="F73" s="11" t="e">
        <f>#REF!</f>
        <v>#REF!</v>
      </c>
      <c r="G73" s="11" t="e">
        <f>#REF!</f>
        <v>#REF!</v>
      </c>
      <c r="H73" s="11" t="e">
        <f>#REF!</f>
        <v>#REF!</v>
      </c>
      <c r="I73" s="11" t="e">
        <f>#REF!</f>
        <v>#REF!</v>
      </c>
      <c r="J73" s="11" t="e">
        <f>#REF!</f>
        <v>#REF!</v>
      </c>
      <c r="K73" s="11" t="e">
        <f>#REF!</f>
        <v>#REF!</v>
      </c>
      <c r="L73" s="11" t="e">
        <f>#REF!</f>
        <v>#REF!</v>
      </c>
      <c r="M73" s="11" t="e">
        <f>#REF!</f>
        <v>#REF!</v>
      </c>
      <c r="N73" s="11" t="e">
        <f>#REF!</f>
        <v>#REF!</v>
      </c>
      <c r="O73" s="11" t="e">
        <f>#REF!</f>
        <v>#REF!</v>
      </c>
      <c r="P73" s="11" t="e">
        <f>#REF!</f>
        <v>#REF!</v>
      </c>
      <c r="Q73" s="11" t="e">
        <f>#REF!</f>
        <v>#REF!</v>
      </c>
      <c r="R73" s="11" t="e">
        <f>#REF!</f>
        <v>#REF!</v>
      </c>
      <c r="S73" s="11" t="e">
        <f>#REF!</f>
        <v>#REF!</v>
      </c>
      <c r="T73" s="108">
        <v>58</v>
      </c>
    </row>
    <row r="74" spans="2:20" ht="21" customHeight="1" x14ac:dyDescent="0.15">
      <c r="B74" s="10">
        <v>59</v>
      </c>
      <c r="C74" s="6" t="s">
        <v>62</v>
      </c>
      <c r="D74" s="11" t="e">
        <f>#REF!</f>
        <v>#REF!</v>
      </c>
      <c r="E74" s="11" t="e">
        <f>#REF!</f>
        <v>#REF!</v>
      </c>
      <c r="F74" s="11" t="e">
        <f>#REF!</f>
        <v>#REF!</v>
      </c>
      <c r="G74" s="11" t="e">
        <f>#REF!</f>
        <v>#REF!</v>
      </c>
      <c r="H74" s="11" t="e">
        <f>#REF!</f>
        <v>#REF!</v>
      </c>
      <c r="I74" s="11" t="e">
        <f>#REF!</f>
        <v>#REF!</v>
      </c>
      <c r="J74" s="11" t="e">
        <f>#REF!</f>
        <v>#REF!</v>
      </c>
      <c r="K74" s="11" t="e">
        <f>#REF!</f>
        <v>#REF!</v>
      </c>
      <c r="L74" s="11" t="e">
        <f>#REF!</f>
        <v>#REF!</v>
      </c>
      <c r="M74" s="11" t="e">
        <f>#REF!</f>
        <v>#REF!</v>
      </c>
      <c r="N74" s="11" t="e">
        <f>#REF!</f>
        <v>#REF!</v>
      </c>
      <c r="O74" s="11" t="e">
        <f>#REF!</f>
        <v>#REF!</v>
      </c>
      <c r="P74" s="11" t="e">
        <f>#REF!</f>
        <v>#REF!</v>
      </c>
      <c r="Q74" s="11" t="e">
        <f>#REF!</f>
        <v>#REF!</v>
      </c>
      <c r="R74" s="11" t="e">
        <f>#REF!</f>
        <v>#REF!</v>
      </c>
      <c r="S74" s="11" t="e">
        <f>#REF!</f>
        <v>#REF!</v>
      </c>
      <c r="T74" s="108">
        <v>59</v>
      </c>
    </row>
    <row r="75" spans="2:20" ht="21" customHeight="1" x14ac:dyDescent="0.15">
      <c r="B75" s="103">
        <v>60</v>
      </c>
      <c r="C75" s="104" t="s">
        <v>63</v>
      </c>
      <c r="D75" s="105" t="e">
        <f>#REF!</f>
        <v>#REF!</v>
      </c>
      <c r="E75" s="105" t="e">
        <f>#REF!</f>
        <v>#REF!</v>
      </c>
      <c r="F75" s="105" t="e">
        <f>#REF!</f>
        <v>#REF!</v>
      </c>
      <c r="G75" s="105" t="e">
        <f>#REF!</f>
        <v>#REF!</v>
      </c>
      <c r="H75" s="105" t="e">
        <f>#REF!</f>
        <v>#REF!</v>
      </c>
      <c r="I75" s="105" t="e">
        <f>#REF!</f>
        <v>#REF!</v>
      </c>
      <c r="J75" s="105" t="e">
        <f>#REF!</f>
        <v>#REF!</v>
      </c>
      <c r="K75" s="105" t="e">
        <f>#REF!</f>
        <v>#REF!</v>
      </c>
      <c r="L75" s="105" t="e">
        <f>#REF!</f>
        <v>#REF!</v>
      </c>
      <c r="M75" s="105" t="e">
        <f>#REF!</f>
        <v>#REF!</v>
      </c>
      <c r="N75" s="105" t="e">
        <f>#REF!</f>
        <v>#REF!</v>
      </c>
      <c r="O75" s="105" t="e">
        <f>#REF!</f>
        <v>#REF!</v>
      </c>
      <c r="P75" s="105" t="e">
        <f>#REF!</f>
        <v>#REF!</v>
      </c>
      <c r="Q75" s="105" t="e">
        <f>#REF!</f>
        <v>#REF!</v>
      </c>
      <c r="R75" s="105" t="e">
        <f>#REF!</f>
        <v>#REF!</v>
      </c>
      <c r="S75" s="105" t="e">
        <f>#REF!</f>
        <v>#REF!</v>
      </c>
      <c r="T75" s="109">
        <v>60</v>
      </c>
    </row>
    <row r="76" spans="2:20" ht="21" customHeight="1" x14ac:dyDescent="0.15">
      <c r="B76" s="10">
        <v>61</v>
      </c>
      <c r="C76" s="6" t="s">
        <v>64</v>
      </c>
      <c r="D76" s="11" t="e">
        <f>#REF!</f>
        <v>#REF!</v>
      </c>
      <c r="E76" s="11" t="e">
        <f>#REF!</f>
        <v>#REF!</v>
      </c>
      <c r="F76" s="11" t="e">
        <f>#REF!</f>
        <v>#REF!</v>
      </c>
      <c r="G76" s="11" t="e">
        <f>#REF!</f>
        <v>#REF!</v>
      </c>
      <c r="H76" s="11" t="e">
        <f>#REF!</f>
        <v>#REF!</v>
      </c>
      <c r="I76" s="11" t="e">
        <f>#REF!</f>
        <v>#REF!</v>
      </c>
      <c r="J76" s="11" t="e">
        <f>#REF!</f>
        <v>#REF!</v>
      </c>
      <c r="K76" s="11" t="e">
        <f>#REF!</f>
        <v>#REF!</v>
      </c>
      <c r="L76" s="11" t="e">
        <f>#REF!</f>
        <v>#REF!</v>
      </c>
      <c r="M76" s="11" t="e">
        <f>#REF!</f>
        <v>#REF!</v>
      </c>
      <c r="N76" s="11" t="e">
        <f>#REF!</f>
        <v>#REF!</v>
      </c>
      <c r="O76" s="11" t="e">
        <f>#REF!</f>
        <v>#REF!</v>
      </c>
      <c r="P76" s="11" t="e">
        <f>#REF!</f>
        <v>#REF!</v>
      </c>
      <c r="Q76" s="11" t="e">
        <f>#REF!</f>
        <v>#REF!</v>
      </c>
      <c r="R76" s="11" t="e">
        <f>#REF!</f>
        <v>#REF!</v>
      </c>
      <c r="S76" s="11" t="e">
        <f>#REF!</f>
        <v>#REF!</v>
      </c>
      <c r="T76" s="108">
        <v>61</v>
      </c>
    </row>
    <row r="77" spans="2:20" ht="21" customHeight="1" x14ac:dyDescent="0.15">
      <c r="B77" s="10">
        <v>62</v>
      </c>
      <c r="C77" s="6" t="s">
        <v>65</v>
      </c>
      <c r="D77" s="11" t="e">
        <f>#REF!</f>
        <v>#REF!</v>
      </c>
      <c r="E77" s="11" t="e">
        <f>#REF!</f>
        <v>#REF!</v>
      </c>
      <c r="F77" s="11" t="e">
        <f>#REF!</f>
        <v>#REF!</v>
      </c>
      <c r="G77" s="11" t="e">
        <f>#REF!</f>
        <v>#REF!</v>
      </c>
      <c r="H77" s="11" t="e">
        <f>#REF!</f>
        <v>#REF!</v>
      </c>
      <c r="I77" s="11" t="e">
        <f>#REF!</f>
        <v>#REF!</v>
      </c>
      <c r="J77" s="11" t="e">
        <f>#REF!</f>
        <v>#REF!</v>
      </c>
      <c r="K77" s="11" t="e">
        <f>#REF!</f>
        <v>#REF!</v>
      </c>
      <c r="L77" s="11" t="e">
        <f>#REF!</f>
        <v>#REF!</v>
      </c>
      <c r="M77" s="11" t="e">
        <f>#REF!</f>
        <v>#REF!</v>
      </c>
      <c r="N77" s="11" t="e">
        <f>#REF!</f>
        <v>#REF!</v>
      </c>
      <c r="O77" s="11" t="e">
        <f>#REF!</f>
        <v>#REF!</v>
      </c>
      <c r="P77" s="11" t="e">
        <f>#REF!</f>
        <v>#REF!</v>
      </c>
      <c r="Q77" s="11" t="e">
        <f>#REF!</f>
        <v>#REF!</v>
      </c>
      <c r="R77" s="11" t="e">
        <f>#REF!</f>
        <v>#REF!</v>
      </c>
      <c r="S77" s="11" t="e">
        <f>#REF!</f>
        <v>#REF!</v>
      </c>
      <c r="T77" s="108">
        <v>62</v>
      </c>
    </row>
    <row r="78" spans="2:20" ht="21" customHeight="1" x14ac:dyDescent="0.15">
      <c r="B78" s="10">
        <v>63</v>
      </c>
      <c r="C78" s="6" t="s">
        <v>66</v>
      </c>
      <c r="D78" s="11" t="e">
        <f>#REF!</f>
        <v>#REF!</v>
      </c>
      <c r="E78" s="11" t="e">
        <f>#REF!</f>
        <v>#REF!</v>
      </c>
      <c r="F78" s="11" t="e">
        <f>#REF!</f>
        <v>#REF!</v>
      </c>
      <c r="G78" s="11" t="e">
        <f>#REF!</f>
        <v>#REF!</v>
      </c>
      <c r="H78" s="11" t="e">
        <f>#REF!</f>
        <v>#REF!</v>
      </c>
      <c r="I78" s="11" t="e">
        <f>#REF!</f>
        <v>#REF!</v>
      </c>
      <c r="J78" s="11" t="e">
        <f>#REF!</f>
        <v>#REF!</v>
      </c>
      <c r="K78" s="11" t="e">
        <f>#REF!</f>
        <v>#REF!</v>
      </c>
      <c r="L78" s="11" t="e">
        <f>#REF!</f>
        <v>#REF!</v>
      </c>
      <c r="M78" s="11" t="e">
        <f>#REF!</f>
        <v>#REF!</v>
      </c>
      <c r="N78" s="11" t="e">
        <f>#REF!</f>
        <v>#REF!</v>
      </c>
      <c r="O78" s="11" t="e">
        <f>#REF!</f>
        <v>#REF!</v>
      </c>
      <c r="P78" s="11" t="e">
        <f>#REF!</f>
        <v>#REF!</v>
      </c>
      <c r="Q78" s="11" t="e">
        <f>#REF!</f>
        <v>#REF!</v>
      </c>
      <c r="R78" s="11" t="e">
        <f>#REF!</f>
        <v>#REF!</v>
      </c>
      <c r="S78" s="11" t="e">
        <f>#REF!</f>
        <v>#REF!</v>
      </c>
      <c r="T78" s="108">
        <v>63</v>
      </c>
    </row>
    <row r="79" spans="2:20" ht="21" customHeight="1" x14ac:dyDescent="0.15">
      <c r="B79" s="10">
        <v>64</v>
      </c>
      <c r="C79" s="6" t="s">
        <v>67</v>
      </c>
      <c r="D79" s="11" t="e">
        <f>#REF!</f>
        <v>#REF!</v>
      </c>
      <c r="E79" s="11" t="e">
        <f>#REF!</f>
        <v>#REF!</v>
      </c>
      <c r="F79" s="11" t="e">
        <f>#REF!</f>
        <v>#REF!</v>
      </c>
      <c r="G79" s="11" t="e">
        <f>#REF!</f>
        <v>#REF!</v>
      </c>
      <c r="H79" s="11" t="e">
        <f>#REF!</f>
        <v>#REF!</v>
      </c>
      <c r="I79" s="11" t="e">
        <f>#REF!</f>
        <v>#REF!</v>
      </c>
      <c r="J79" s="11" t="e">
        <f>#REF!</f>
        <v>#REF!</v>
      </c>
      <c r="K79" s="11" t="e">
        <f>#REF!</f>
        <v>#REF!</v>
      </c>
      <c r="L79" s="11" t="e">
        <f>#REF!</f>
        <v>#REF!</v>
      </c>
      <c r="M79" s="11" t="e">
        <f>#REF!</f>
        <v>#REF!</v>
      </c>
      <c r="N79" s="11" t="e">
        <f>#REF!</f>
        <v>#REF!</v>
      </c>
      <c r="O79" s="11" t="e">
        <f>#REF!</f>
        <v>#REF!</v>
      </c>
      <c r="P79" s="11" t="e">
        <f>#REF!</f>
        <v>#REF!</v>
      </c>
      <c r="Q79" s="11" t="e">
        <f>#REF!</f>
        <v>#REF!</v>
      </c>
      <c r="R79" s="11" t="e">
        <f>#REF!</f>
        <v>#REF!</v>
      </c>
      <c r="S79" s="11" t="e">
        <f>#REF!</f>
        <v>#REF!</v>
      </c>
      <c r="T79" s="108">
        <v>64</v>
      </c>
    </row>
    <row r="80" spans="2:20" ht="21" customHeight="1" x14ac:dyDescent="0.15">
      <c r="B80" s="10">
        <v>65</v>
      </c>
      <c r="C80" s="6" t="s">
        <v>68</v>
      </c>
      <c r="D80" s="11" t="e">
        <f>#REF!</f>
        <v>#REF!</v>
      </c>
      <c r="E80" s="11" t="e">
        <f>#REF!</f>
        <v>#REF!</v>
      </c>
      <c r="F80" s="11" t="e">
        <f>#REF!</f>
        <v>#REF!</v>
      </c>
      <c r="G80" s="11" t="e">
        <f>#REF!</f>
        <v>#REF!</v>
      </c>
      <c r="H80" s="11" t="e">
        <f>#REF!</f>
        <v>#REF!</v>
      </c>
      <c r="I80" s="11" t="e">
        <f>#REF!</f>
        <v>#REF!</v>
      </c>
      <c r="J80" s="11" t="e">
        <f>#REF!</f>
        <v>#REF!</v>
      </c>
      <c r="K80" s="11" t="e">
        <f>#REF!</f>
        <v>#REF!</v>
      </c>
      <c r="L80" s="11" t="e">
        <f>#REF!</f>
        <v>#REF!</v>
      </c>
      <c r="M80" s="11" t="e">
        <f>#REF!</f>
        <v>#REF!</v>
      </c>
      <c r="N80" s="11" t="e">
        <f>#REF!</f>
        <v>#REF!</v>
      </c>
      <c r="O80" s="11" t="e">
        <f>#REF!</f>
        <v>#REF!</v>
      </c>
      <c r="P80" s="11" t="e">
        <f>#REF!</f>
        <v>#REF!</v>
      </c>
      <c r="Q80" s="11" t="e">
        <f>#REF!</f>
        <v>#REF!</v>
      </c>
      <c r="R80" s="11" t="e">
        <f>#REF!</f>
        <v>#REF!</v>
      </c>
      <c r="S80" s="11" t="e">
        <f>#REF!</f>
        <v>#REF!</v>
      </c>
      <c r="T80" s="108">
        <v>65</v>
      </c>
    </row>
    <row r="81" spans="2:20" ht="21" customHeight="1" x14ac:dyDescent="0.15">
      <c r="B81" s="103">
        <v>66</v>
      </c>
      <c r="C81" s="104" t="s">
        <v>69</v>
      </c>
      <c r="D81" s="105" t="e">
        <f>#REF!</f>
        <v>#REF!</v>
      </c>
      <c r="E81" s="105" t="e">
        <f>#REF!</f>
        <v>#REF!</v>
      </c>
      <c r="F81" s="105" t="e">
        <f>#REF!</f>
        <v>#REF!</v>
      </c>
      <c r="G81" s="105" t="e">
        <f>#REF!</f>
        <v>#REF!</v>
      </c>
      <c r="H81" s="105" t="e">
        <f>#REF!</f>
        <v>#REF!</v>
      </c>
      <c r="I81" s="105" t="e">
        <f>#REF!</f>
        <v>#REF!</v>
      </c>
      <c r="J81" s="105" t="e">
        <f>#REF!</f>
        <v>#REF!</v>
      </c>
      <c r="K81" s="105" t="e">
        <f>#REF!</f>
        <v>#REF!</v>
      </c>
      <c r="L81" s="105" t="e">
        <f>#REF!</f>
        <v>#REF!</v>
      </c>
      <c r="M81" s="105" t="e">
        <f>#REF!</f>
        <v>#REF!</v>
      </c>
      <c r="N81" s="105" t="e">
        <f>#REF!</f>
        <v>#REF!</v>
      </c>
      <c r="O81" s="105" t="e">
        <f>#REF!</f>
        <v>#REF!</v>
      </c>
      <c r="P81" s="105" t="e">
        <f>#REF!</f>
        <v>#REF!</v>
      </c>
      <c r="Q81" s="105" t="e">
        <f>#REF!</f>
        <v>#REF!</v>
      </c>
      <c r="R81" s="105" t="e">
        <f>#REF!</f>
        <v>#REF!</v>
      </c>
      <c r="S81" s="105" t="e">
        <f>#REF!</f>
        <v>#REF!</v>
      </c>
      <c r="T81" s="109">
        <v>66</v>
      </c>
    </row>
    <row r="82" spans="2:20" ht="21" customHeight="1" x14ac:dyDescent="0.15">
      <c r="B82" s="10">
        <v>67</v>
      </c>
      <c r="C82" s="6" t="s">
        <v>70</v>
      </c>
      <c r="D82" s="11" t="e">
        <f>#REF!</f>
        <v>#REF!</v>
      </c>
      <c r="E82" s="11" t="e">
        <f>#REF!</f>
        <v>#REF!</v>
      </c>
      <c r="F82" s="11" t="e">
        <f>#REF!</f>
        <v>#REF!</v>
      </c>
      <c r="G82" s="11" t="e">
        <f>#REF!</f>
        <v>#REF!</v>
      </c>
      <c r="H82" s="11" t="e">
        <f>#REF!</f>
        <v>#REF!</v>
      </c>
      <c r="I82" s="11" t="e">
        <f>#REF!</f>
        <v>#REF!</v>
      </c>
      <c r="J82" s="11" t="e">
        <f>#REF!</f>
        <v>#REF!</v>
      </c>
      <c r="K82" s="11" t="e">
        <f>#REF!</f>
        <v>#REF!</v>
      </c>
      <c r="L82" s="11" t="e">
        <f>#REF!</f>
        <v>#REF!</v>
      </c>
      <c r="M82" s="11" t="e">
        <f>#REF!</f>
        <v>#REF!</v>
      </c>
      <c r="N82" s="11" t="e">
        <f>#REF!</f>
        <v>#REF!</v>
      </c>
      <c r="O82" s="11" t="e">
        <f>#REF!</f>
        <v>#REF!</v>
      </c>
      <c r="P82" s="11" t="e">
        <f>#REF!</f>
        <v>#REF!</v>
      </c>
      <c r="Q82" s="11" t="e">
        <f>#REF!</f>
        <v>#REF!</v>
      </c>
      <c r="R82" s="11" t="e">
        <f>#REF!</f>
        <v>#REF!</v>
      </c>
      <c r="S82" s="11" t="e">
        <f>#REF!</f>
        <v>#REF!</v>
      </c>
      <c r="T82" s="108">
        <v>67</v>
      </c>
    </row>
    <row r="83" spans="2:20" ht="21" customHeight="1" x14ac:dyDescent="0.15">
      <c r="B83" s="10">
        <v>68</v>
      </c>
      <c r="C83" s="6" t="s">
        <v>71</v>
      </c>
      <c r="D83" s="11" t="e">
        <f>#REF!</f>
        <v>#REF!</v>
      </c>
      <c r="E83" s="11" t="e">
        <f>#REF!</f>
        <v>#REF!</v>
      </c>
      <c r="F83" s="11" t="e">
        <f>#REF!</f>
        <v>#REF!</v>
      </c>
      <c r="G83" s="11" t="e">
        <f>#REF!</f>
        <v>#REF!</v>
      </c>
      <c r="H83" s="11" t="e">
        <f>#REF!</f>
        <v>#REF!</v>
      </c>
      <c r="I83" s="11" t="e">
        <f>#REF!</f>
        <v>#REF!</v>
      </c>
      <c r="J83" s="11" t="e">
        <f>#REF!</f>
        <v>#REF!</v>
      </c>
      <c r="K83" s="11" t="e">
        <f>#REF!</f>
        <v>#REF!</v>
      </c>
      <c r="L83" s="11" t="e">
        <f>#REF!</f>
        <v>#REF!</v>
      </c>
      <c r="M83" s="11" t="e">
        <f>#REF!</f>
        <v>#REF!</v>
      </c>
      <c r="N83" s="11" t="e">
        <f>#REF!</f>
        <v>#REF!</v>
      </c>
      <c r="O83" s="11" t="e">
        <f>#REF!</f>
        <v>#REF!</v>
      </c>
      <c r="P83" s="11" t="e">
        <f>#REF!</f>
        <v>#REF!</v>
      </c>
      <c r="Q83" s="11" t="e">
        <f>#REF!</f>
        <v>#REF!</v>
      </c>
      <c r="R83" s="11" t="e">
        <f>#REF!</f>
        <v>#REF!</v>
      </c>
      <c r="S83" s="11" t="e">
        <f>#REF!</f>
        <v>#REF!</v>
      </c>
      <c r="T83" s="108">
        <v>68</v>
      </c>
    </row>
    <row r="84" spans="2:20" ht="21" customHeight="1" x14ac:dyDescent="0.15">
      <c r="B84" s="10">
        <v>69</v>
      </c>
      <c r="C84" s="6" t="s">
        <v>72</v>
      </c>
      <c r="D84" s="11" t="e">
        <f>#REF!</f>
        <v>#REF!</v>
      </c>
      <c r="E84" s="11" t="e">
        <f>#REF!</f>
        <v>#REF!</v>
      </c>
      <c r="F84" s="11" t="e">
        <f>#REF!</f>
        <v>#REF!</v>
      </c>
      <c r="G84" s="11" t="e">
        <f>#REF!</f>
        <v>#REF!</v>
      </c>
      <c r="H84" s="11" t="e">
        <f>#REF!</f>
        <v>#REF!</v>
      </c>
      <c r="I84" s="11" t="e">
        <f>#REF!</f>
        <v>#REF!</v>
      </c>
      <c r="J84" s="11" t="e">
        <f>#REF!</f>
        <v>#REF!</v>
      </c>
      <c r="K84" s="11" t="e">
        <f>#REF!</f>
        <v>#REF!</v>
      </c>
      <c r="L84" s="11" t="e">
        <f>#REF!</f>
        <v>#REF!</v>
      </c>
      <c r="M84" s="11" t="e">
        <f>#REF!</f>
        <v>#REF!</v>
      </c>
      <c r="N84" s="11" t="e">
        <f>#REF!</f>
        <v>#REF!</v>
      </c>
      <c r="O84" s="11" t="e">
        <f>#REF!</f>
        <v>#REF!</v>
      </c>
      <c r="P84" s="11" t="e">
        <f>#REF!</f>
        <v>#REF!</v>
      </c>
      <c r="Q84" s="11" t="e">
        <f>#REF!</f>
        <v>#REF!</v>
      </c>
      <c r="R84" s="11" t="e">
        <f>#REF!</f>
        <v>#REF!</v>
      </c>
      <c r="S84" s="11" t="e">
        <f>#REF!</f>
        <v>#REF!</v>
      </c>
      <c r="T84" s="108">
        <v>69</v>
      </c>
    </row>
    <row r="85" spans="2:20" ht="21" customHeight="1" x14ac:dyDescent="0.15">
      <c r="B85" s="10">
        <v>72</v>
      </c>
      <c r="C85" s="6" t="s">
        <v>73</v>
      </c>
      <c r="D85" s="11" t="e">
        <f>#REF!</f>
        <v>#REF!</v>
      </c>
      <c r="E85" s="11" t="e">
        <f>#REF!</f>
        <v>#REF!</v>
      </c>
      <c r="F85" s="11" t="e">
        <f>#REF!</f>
        <v>#REF!</v>
      </c>
      <c r="G85" s="11" t="e">
        <f>#REF!</f>
        <v>#REF!</v>
      </c>
      <c r="H85" s="11" t="e">
        <f>#REF!</f>
        <v>#REF!</v>
      </c>
      <c r="I85" s="11" t="e">
        <f>#REF!</f>
        <v>#REF!</v>
      </c>
      <c r="J85" s="11" t="e">
        <f>#REF!</f>
        <v>#REF!</v>
      </c>
      <c r="K85" s="11" t="e">
        <f>#REF!</f>
        <v>#REF!</v>
      </c>
      <c r="L85" s="11" t="e">
        <f>#REF!</f>
        <v>#REF!</v>
      </c>
      <c r="M85" s="11" t="e">
        <f>#REF!</f>
        <v>#REF!</v>
      </c>
      <c r="N85" s="11" t="e">
        <f>#REF!</f>
        <v>#REF!</v>
      </c>
      <c r="O85" s="11" t="e">
        <f>#REF!</f>
        <v>#REF!</v>
      </c>
      <c r="P85" s="11" t="e">
        <f>#REF!</f>
        <v>#REF!</v>
      </c>
      <c r="Q85" s="11" t="e">
        <f>#REF!</f>
        <v>#REF!</v>
      </c>
      <c r="R85" s="11" t="e">
        <f>#REF!</f>
        <v>#REF!</v>
      </c>
      <c r="S85" s="11" t="e">
        <f>#REF!</f>
        <v>#REF!</v>
      </c>
      <c r="T85" s="108">
        <v>72</v>
      </c>
    </row>
    <row r="86" spans="2:20" ht="21" customHeight="1" x14ac:dyDescent="0.15">
      <c r="B86" s="103">
        <v>73</v>
      </c>
      <c r="C86" s="104" t="s">
        <v>74</v>
      </c>
      <c r="D86" s="105" t="e">
        <f>#REF!</f>
        <v>#REF!</v>
      </c>
      <c r="E86" s="105" t="e">
        <f>#REF!</f>
        <v>#REF!</v>
      </c>
      <c r="F86" s="105" t="e">
        <f>#REF!</f>
        <v>#REF!</v>
      </c>
      <c r="G86" s="105" t="e">
        <f>#REF!</f>
        <v>#REF!</v>
      </c>
      <c r="H86" s="105" t="e">
        <f>#REF!</f>
        <v>#REF!</v>
      </c>
      <c r="I86" s="105" t="e">
        <f>#REF!</f>
        <v>#REF!</v>
      </c>
      <c r="J86" s="105" t="e">
        <f>#REF!</f>
        <v>#REF!</v>
      </c>
      <c r="K86" s="105" t="e">
        <f>#REF!</f>
        <v>#REF!</v>
      </c>
      <c r="L86" s="105" t="e">
        <f>#REF!</f>
        <v>#REF!</v>
      </c>
      <c r="M86" s="105" t="e">
        <f>#REF!</f>
        <v>#REF!</v>
      </c>
      <c r="N86" s="105" t="e">
        <f>#REF!</f>
        <v>#REF!</v>
      </c>
      <c r="O86" s="105" t="e">
        <f>#REF!</f>
        <v>#REF!</v>
      </c>
      <c r="P86" s="105" t="e">
        <f>#REF!</f>
        <v>#REF!</v>
      </c>
      <c r="Q86" s="105" t="e">
        <f>#REF!</f>
        <v>#REF!</v>
      </c>
      <c r="R86" s="105" t="e">
        <f>#REF!</f>
        <v>#REF!</v>
      </c>
      <c r="S86" s="105" t="e">
        <f>#REF!</f>
        <v>#REF!</v>
      </c>
      <c r="T86" s="109">
        <v>73</v>
      </c>
    </row>
    <row r="87" spans="2:20" ht="21" customHeight="1" x14ac:dyDescent="0.15">
      <c r="B87" s="10">
        <v>77</v>
      </c>
      <c r="C87" s="6" t="s">
        <v>75</v>
      </c>
      <c r="D87" s="11" t="e">
        <f>#REF!</f>
        <v>#REF!</v>
      </c>
      <c r="E87" s="11" t="e">
        <f>#REF!</f>
        <v>#REF!</v>
      </c>
      <c r="F87" s="11" t="e">
        <f>#REF!</f>
        <v>#REF!</v>
      </c>
      <c r="G87" s="11" t="e">
        <f>#REF!</f>
        <v>#REF!</v>
      </c>
      <c r="H87" s="11" t="e">
        <f>#REF!</f>
        <v>#REF!</v>
      </c>
      <c r="I87" s="11" t="e">
        <f>#REF!</f>
        <v>#REF!</v>
      </c>
      <c r="J87" s="11" t="e">
        <f>#REF!</f>
        <v>#REF!</v>
      </c>
      <c r="K87" s="11" t="e">
        <f>#REF!</f>
        <v>#REF!</v>
      </c>
      <c r="L87" s="11" t="e">
        <f>#REF!</f>
        <v>#REF!</v>
      </c>
      <c r="M87" s="11" t="e">
        <f>#REF!</f>
        <v>#REF!</v>
      </c>
      <c r="N87" s="11" t="e">
        <f>#REF!</f>
        <v>#REF!</v>
      </c>
      <c r="O87" s="11" t="e">
        <f>#REF!</f>
        <v>#REF!</v>
      </c>
      <c r="P87" s="11" t="e">
        <f>#REF!</f>
        <v>#REF!</v>
      </c>
      <c r="Q87" s="11" t="e">
        <f>#REF!</f>
        <v>#REF!</v>
      </c>
      <c r="R87" s="11" t="e">
        <f>#REF!</f>
        <v>#REF!</v>
      </c>
      <c r="S87" s="11" t="e">
        <f>#REF!</f>
        <v>#REF!</v>
      </c>
      <c r="T87" s="108">
        <v>77</v>
      </c>
    </row>
    <row r="88" spans="2:20" ht="21" customHeight="1" x14ac:dyDescent="0.15">
      <c r="B88" s="10">
        <v>78</v>
      </c>
      <c r="C88" s="6" t="s">
        <v>76</v>
      </c>
      <c r="D88" s="11" t="e">
        <f>#REF!</f>
        <v>#REF!</v>
      </c>
      <c r="E88" s="11" t="e">
        <f>#REF!</f>
        <v>#REF!</v>
      </c>
      <c r="F88" s="11" t="e">
        <f>#REF!</f>
        <v>#REF!</v>
      </c>
      <c r="G88" s="11" t="e">
        <f>#REF!</f>
        <v>#REF!</v>
      </c>
      <c r="H88" s="11" t="e">
        <f>#REF!</f>
        <v>#REF!</v>
      </c>
      <c r="I88" s="11" t="e">
        <f>#REF!</f>
        <v>#REF!</v>
      </c>
      <c r="J88" s="11" t="e">
        <f>#REF!</f>
        <v>#REF!</v>
      </c>
      <c r="K88" s="11" t="e">
        <f>#REF!</f>
        <v>#REF!</v>
      </c>
      <c r="L88" s="11" t="e">
        <f>#REF!</f>
        <v>#REF!</v>
      </c>
      <c r="M88" s="11" t="e">
        <f>#REF!</f>
        <v>#REF!</v>
      </c>
      <c r="N88" s="11" t="e">
        <f>#REF!</f>
        <v>#REF!</v>
      </c>
      <c r="O88" s="11" t="e">
        <f>#REF!</f>
        <v>#REF!</v>
      </c>
      <c r="P88" s="11" t="e">
        <f>#REF!</f>
        <v>#REF!</v>
      </c>
      <c r="Q88" s="11" t="e">
        <f>#REF!</f>
        <v>#REF!</v>
      </c>
      <c r="R88" s="11" t="e">
        <f>#REF!</f>
        <v>#REF!</v>
      </c>
      <c r="S88" s="11" t="e">
        <f>#REF!</f>
        <v>#REF!</v>
      </c>
      <c r="T88" s="108">
        <v>78</v>
      </c>
    </row>
    <row r="89" spans="2:20" ht="21" customHeight="1" x14ac:dyDescent="0.15">
      <c r="B89" s="10">
        <v>79</v>
      </c>
      <c r="C89" s="6" t="s">
        <v>77</v>
      </c>
      <c r="D89" s="11" t="e">
        <f>#REF!</f>
        <v>#REF!</v>
      </c>
      <c r="E89" s="11" t="e">
        <f>#REF!</f>
        <v>#REF!</v>
      </c>
      <c r="F89" s="11" t="e">
        <f>#REF!</f>
        <v>#REF!</v>
      </c>
      <c r="G89" s="11" t="e">
        <f>#REF!</f>
        <v>#REF!</v>
      </c>
      <c r="H89" s="11" t="e">
        <f>#REF!</f>
        <v>#REF!</v>
      </c>
      <c r="I89" s="11" t="e">
        <f>#REF!</f>
        <v>#REF!</v>
      </c>
      <c r="J89" s="11" t="e">
        <f>#REF!</f>
        <v>#REF!</v>
      </c>
      <c r="K89" s="11" t="e">
        <f>#REF!</f>
        <v>#REF!</v>
      </c>
      <c r="L89" s="11" t="e">
        <f>#REF!</f>
        <v>#REF!</v>
      </c>
      <c r="M89" s="11" t="e">
        <f>#REF!</f>
        <v>#REF!</v>
      </c>
      <c r="N89" s="11" t="e">
        <f>#REF!</f>
        <v>#REF!</v>
      </c>
      <c r="O89" s="11" t="e">
        <f>#REF!</f>
        <v>#REF!</v>
      </c>
      <c r="P89" s="11" t="e">
        <f>#REF!</f>
        <v>#REF!</v>
      </c>
      <c r="Q89" s="11" t="e">
        <f>#REF!</f>
        <v>#REF!</v>
      </c>
      <c r="R89" s="11" t="e">
        <f>#REF!</f>
        <v>#REF!</v>
      </c>
      <c r="S89" s="11" t="e">
        <f>#REF!</f>
        <v>#REF!</v>
      </c>
      <c r="T89" s="108">
        <v>79</v>
      </c>
    </row>
    <row r="90" spans="2:20" ht="21" customHeight="1" x14ac:dyDescent="0.15">
      <c r="B90" s="10">
        <v>80</v>
      </c>
      <c r="C90" s="6" t="s">
        <v>78</v>
      </c>
      <c r="D90" s="11" t="e">
        <f>#REF!</f>
        <v>#REF!</v>
      </c>
      <c r="E90" s="11" t="e">
        <f>#REF!</f>
        <v>#REF!</v>
      </c>
      <c r="F90" s="11" t="e">
        <f>#REF!</f>
        <v>#REF!</v>
      </c>
      <c r="G90" s="11" t="e">
        <f>#REF!</f>
        <v>#REF!</v>
      </c>
      <c r="H90" s="11" t="e">
        <f>#REF!</f>
        <v>#REF!</v>
      </c>
      <c r="I90" s="11" t="e">
        <f>#REF!</f>
        <v>#REF!</v>
      </c>
      <c r="J90" s="11" t="e">
        <f>#REF!</f>
        <v>#REF!</v>
      </c>
      <c r="K90" s="11" t="e">
        <f>#REF!</f>
        <v>#REF!</v>
      </c>
      <c r="L90" s="11" t="e">
        <f>#REF!</f>
        <v>#REF!</v>
      </c>
      <c r="M90" s="11" t="e">
        <f>#REF!</f>
        <v>#REF!</v>
      </c>
      <c r="N90" s="11" t="e">
        <f>#REF!</f>
        <v>#REF!</v>
      </c>
      <c r="O90" s="11" t="e">
        <f>#REF!</f>
        <v>#REF!</v>
      </c>
      <c r="P90" s="11" t="e">
        <f>#REF!</f>
        <v>#REF!</v>
      </c>
      <c r="Q90" s="11" t="e">
        <f>#REF!</f>
        <v>#REF!</v>
      </c>
      <c r="R90" s="11" t="e">
        <f>#REF!</f>
        <v>#REF!</v>
      </c>
      <c r="S90" s="11" t="e">
        <f>#REF!</f>
        <v>#REF!</v>
      </c>
      <c r="T90" s="108">
        <v>80</v>
      </c>
    </row>
    <row r="91" spans="2:20" ht="21" customHeight="1" x14ac:dyDescent="0.15">
      <c r="B91" s="103">
        <v>81</v>
      </c>
      <c r="C91" s="104" t="s">
        <v>79</v>
      </c>
      <c r="D91" s="105" t="e">
        <f>#REF!</f>
        <v>#REF!</v>
      </c>
      <c r="E91" s="105" t="e">
        <f>#REF!</f>
        <v>#REF!</v>
      </c>
      <c r="F91" s="105" t="e">
        <f>#REF!</f>
        <v>#REF!</v>
      </c>
      <c r="G91" s="105" t="e">
        <f>#REF!</f>
        <v>#REF!</v>
      </c>
      <c r="H91" s="105" t="e">
        <f>#REF!</f>
        <v>#REF!</v>
      </c>
      <c r="I91" s="105" t="e">
        <f>#REF!</f>
        <v>#REF!</v>
      </c>
      <c r="J91" s="105" t="e">
        <f>#REF!</f>
        <v>#REF!</v>
      </c>
      <c r="K91" s="105" t="e">
        <f>#REF!</f>
        <v>#REF!</v>
      </c>
      <c r="L91" s="105" t="e">
        <f>#REF!</f>
        <v>#REF!</v>
      </c>
      <c r="M91" s="105" t="e">
        <f>#REF!</f>
        <v>#REF!</v>
      </c>
      <c r="N91" s="105" t="e">
        <f>#REF!</f>
        <v>#REF!</v>
      </c>
      <c r="O91" s="105" t="e">
        <f>#REF!</f>
        <v>#REF!</v>
      </c>
      <c r="P91" s="105" t="e">
        <f>#REF!</f>
        <v>#REF!</v>
      </c>
      <c r="Q91" s="105" t="e">
        <f>#REF!</f>
        <v>#REF!</v>
      </c>
      <c r="R91" s="105" t="e">
        <f>#REF!</f>
        <v>#REF!</v>
      </c>
      <c r="S91" s="105" t="e">
        <f>#REF!</f>
        <v>#REF!</v>
      </c>
      <c r="T91" s="109">
        <v>81</v>
      </c>
    </row>
    <row r="92" spans="2:20" ht="21" customHeight="1" x14ac:dyDescent="0.15">
      <c r="B92" s="10">
        <v>82</v>
      </c>
      <c r="C92" s="6" t="s">
        <v>80</v>
      </c>
      <c r="D92" s="11" t="e">
        <f>#REF!</f>
        <v>#REF!</v>
      </c>
      <c r="E92" s="11" t="e">
        <f>#REF!</f>
        <v>#REF!</v>
      </c>
      <c r="F92" s="11" t="e">
        <f>#REF!</f>
        <v>#REF!</v>
      </c>
      <c r="G92" s="11" t="e">
        <f>#REF!</f>
        <v>#REF!</v>
      </c>
      <c r="H92" s="11" t="e">
        <f>#REF!</f>
        <v>#REF!</v>
      </c>
      <c r="I92" s="11" t="e">
        <f>#REF!</f>
        <v>#REF!</v>
      </c>
      <c r="J92" s="11" t="e">
        <f>#REF!</f>
        <v>#REF!</v>
      </c>
      <c r="K92" s="11" t="e">
        <f>#REF!</f>
        <v>#REF!</v>
      </c>
      <c r="L92" s="11" t="e">
        <f>#REF!</f>
        <v>#REF!</v>
      </c>
      <c r="M92" s="11" t="e">
        <f>#REF!</f>
        <v>#REF!</v>
      </c>
      <c r="N92" s="11" t="e">
        <f>#REF!</f>
        <v>#REF!</v>
      </c>
      <c r="O92" s="11" t="e">
        <f>#REF!</f>
        <v>#REF!</v>
      </c>
      <c r="P92" s="11" t="e">
        <f>#REF!</f>
        <v>#REF!</v>
      </c>
      <c r="Q92" s="11" t="e">
        <f>#REF!</f>
        <v>#REF!</v>
      </c>
      <c r="R92" s="11" t="e">
        <f>#REF!</f>
        <v>#REF!</v>
      </c>
      <c r="S92" s="11" t="e">
        <f>#REF!</f>
        <v>#REF!</v>
      </c>
      <c r="T92" s="108">
        <v>82</v>
      </c>
    </row>
    <row r="93" spans="2:20" ht="21" customHeight="1" x14ac:dyDescent="0.15">
      <c r="B93" s="10">
        <v>83</v>
      </c>
      <c r="C93" s="6" t="s">
        <v>81</v>
      </c>
      <c r="D93" s="11" t="e">
        <f>#REF!</f>
        <v>#REF!</v>
      </c>
      <c r="E93" s="11" t="e">
        <f>#REF!</f>
        <v>#REF!</v>
      </c>
      <c r="F93" s="11" t="e">
        <f>#REF!</f>
        <v>#REF!</v>
      </c>
      <c r="G93" s="11" t="e">
        <f>#REF!</f>
        <v>#REF!</v>
      </c>
      <c r="H93" s="11" t="e">
        <f>#REF!</f>
        <v>#REF!</v>
      </c>
      <c r="I93" s="11" t="e">
        <f>#REF!</f>
        <v>#REF!</v>
      </c>
      <c r="J93" s="11" t="e">
        <f>#REF!</f>
        <v>#REF!</v>
      </c>
      <c r="K93" s="11" t="e">
        <f>#REF!</f>
        <v>#REF!</v>
      </c>
      <c r="L93" s="11" t="e">
        <f>#REF!</f>
        <v>#REF!</v>
      </c>
      <c r="M93" s="11" t="e">
        <f>#REF!</f>
        <v>#REF!</v>
      </c>
      <c r="N93" s="11" t="e">
        <f>#REF!</f>
        <v>#REF!</v>
      </c>
      <c r="O93" s="11" t="e">
        <f>#REF!</f>
        <v>#REF!</v>
      </c>
      <c r="P93" s="11" t="e">
        <f>#REF!</f>
        <v>#REF!</v>
      </c>
      <c r="Q93" s="11" t="e">
        <f>#REF!</f>
        <v>#REF!</v>
      </c>
      <c r="R93" s="11" t="e">
        <f>#REF!</f>
        <v>#REF!</v>
      </c>
      <c r="S93" s="11" t="e">
        <f>#REF!</f>
        <v>#REF!</v>
      </c>
      <c r="T93" s="108">
        <v>83</v>
      </c>
    </row>
    <row r="94" spans="2:20" ht="21" customHeight="1" x14ac:dyDescent="0.15">
      <c r="B94" s="10">
        <v>84</v>
      </c>
      <c r="C94" s="6" t="s">
        <v>82</v>
      </c>
      <c r="D94" s="11" t="e">
        <f>#REF!</f>
        <v>#REF!</v>
      </c>
      <c r="E94" s="11" t="e">
        <f>#REF!</f>
        <v>#REF!</v>
      </c>
      <c r="F94" s="11" t="e">
        <f>#REF!</f>
        <v>#REF!</v>
      </c>
      <c r="G94" s="11" t="e">
        <f>#REF!</f>
        <v>#REF!</v>
      </c>
      <c r="H94" s="11" t="e">
        <f>#REF!</f>
        <v>#REF!</v>
      </c>
      <c r="I94" s="11" t="e">
        <f>#REF!</f>
        <v>#REF!</v>
      </c>
      <c r="J94" s="11" t="e">
        <f>#REF!</f>
        <v>#REF!</v>
      </c>
      <c r="K94" s="11" t="e">
        <f>#REF!</f>
        <v>#REF!</v>
      </c>
      <c r="L94" s="11" t="e">
        <f>#REF!</f>
        <v>#REF!</v>
      </c>
      <c r="M94" s="11" t="e">
        <f>#REF!</f>
        <v>#REF!</v>
      </c>
      <c r="N94" s="11" t="e">
        <f>#REF!</f>
        <v>#REF!</v>
      </c>
      <c r="O94" s="11" t="e">
        <f>#REF!</f>
        <v>#REF!</v>
      </c>
      <c r="P94" s="11" t="e">
        <f>#REF!</f>
        <v>#REF!</v>
      </c>
      <c r="Q94" s="11" t="e">
        <f>#REF!</f>
        <v>#REF!</v>
      </c>
      <c r="R94" s="11" t="e">
        <f>#REF!</f>
        <v>#REF!</v>
      </c>
      <c r="S94" s="11" t="e">
        <f>#REF!</f>
        <v>#REF!</v>
      </c>
      <c r="T94" s="108">
        <v>84</v>
      </c>
    </row>
    <row r="95" spans="2:20" ht="21" customHeight="1" x14ac:dyDescent="0.15">
      <c r="B95" s="10">
        <v>85</v>
      </c>
      <c r="C95" s="6" t="s">
        <v>83</v>
      </c>
      <c r="D95" s="11" t="e">
        <f>#REF!</f>
        <v>#REF!</v>
      </c>
      <c r="E95" s="11" t="e">
        <f>#REF!</f>
        <v>#REF!</v>
      </c>
      <c r="F95" s="11" t="e">
        <f>#REF!</f>
        <v>#REF!</v>
      </c>
      <c r="G95" s="11" t="e">
        <f>#REF!</f>
        <v>#REF!</v>
      </c>
      <c r="H95" s="11" t="e">
        <f>#REF!</f>
        <v>#REF!</v>
      </c>
      <c r="I95" s="11" t="e">
        <f>#REF!</f>
        <v>#REF!</v>
      </c>
      <c r="J95" s="11" t="e">
        <f>#REF!</f>
        <v>#REF!</v>
      </c>
      <c r="K95" s="11" t="e">
        <f>#REF!</f>
        <v>#REF!</v>
      </c>
      <c r="L95" s="11" t="e">
        <f>#REF!</f>
        <v>#REF!</v>
      </c>
      <c r="M95" s="11" t="e">
        <f>#REF!</f>
        <v>#REF!</v>
      </c>
      <c r="N95" s="11" t="e">
        <f>#REF!</f>
        <v>#REF!</v>
      </c>
      <c r="O95" s="11" t="e">
        <f>#REF!</f>
        <v>#REF!</v>
      </c>
      <c r="P95" s="11" t="e">
        <f>#REF!</f>
        <v>#REF!</v>
      </c>
      <c r="Q95" s="11" t="e">
        <f>#REF!</f>
        <v>#REF!</v>
      </c>
      <c r="R95" s="11" t="e">
        <f>#REF!</f>
        <v>#REF!</v>
      </c>
      <c r="S95" s="11" t="e">
        <f>#REF!</f>
        <v>#REF!</v>
      </c>
      <c r="T95" s="108">
        <v>85</v>
      </c>
    </row>
    <row r="96" spans="2:20" ht="21" customHeight="1" x14ac:dyDescent="0.15">
      <c r="B96" s="103">
        <v>86</v>
      </c>
      <c r="C96" s="104" t="s">
        <v>84</v>
      </c>
      <c r="D96" s="105" t="e">
        <f>#REF!</f>
        <v>#REF!</v>
      </c>
      <c r="E96" s="105" t="e">
        <f>#REF!</f>
        <v>#REF!</v>
      </c>
      <c r="F96" s="105" t="e">
        <f>#REF!</f>
        <v>#REF!</v>
      </c>
      <c r="G96" s="105" t="e">
        <f>#REF!</f>
        <v>#REF!</v>
      </c>
      <c r="H96" s="105" t="e">
        <f>#REF!</f>
        <v>#REF!</v>
      </c>
      <c r="I96" s="105" t="e">
        <f>#REF!</f>
        <v>#REF!</v>
      </c>
      <c r="J96" s="105" t="e">
        <f>#REF!</f>
        <v>#REF!</v>
      </c>
      <c r="K96" s="105" t="e">
        <f>#REF!</f>
        <v>#REF!</v>
      </c>
      <c r="L96" s="105" t="e">
        <f>#REF!</f>
        <v>#REF!</v>
      </c>
      <c r="M96" s="105" t="e">
        <f>#REF!</f>
        <v>#REF!</v>
      </c>
      <c r="N96" s="105" t="e">
        <f>#REF!</f>
        <v>#REF!</v>
      </c>
      <c r="O96" s="105" t="e">
        <f>#REF!</f>
        <v>#REF!</v>
      </c>
      <c r="P96" s="105" t="e">
        <f>#REF!</f>
        <v>#REF!</v>
      </c>
      <c r="Q96" s="105" t="e">
        <f>#REF!</f>
        <v>#REF!</v>
      </c>
      <c r="R96" s="105" t="e">
        <f>#REF!</f>
        <v>#REF!</v>
      </c>
      <c r="S96" s="105" t="e">
        <f>#REF!</f>
        <v>#REF!</v>
      </c>
      <c r="T96" s="109">
        <v>86</v>
      </c>
    </row>
    <row r="97" spans="2:20" ht="21" customHeight="1" x14ac:dyDescent="0.15">
      <c r="B97" s="10">
        <v>87</v>
      </c>
      <c r="C97" s="6" t="s">
        <v>85</v>
      </c>
      <c r="D97" s="11" t="e">
        <f>#REF!</f>
        <v>#REF!</v>
      </c>
      <c r="E97" s="11" t="e">
        <f>#REF!</f>
        <v>#REF!</v>
      </c>
      <c r="F97" s="11" t="e">
        <f>#REF!</f>
        <v>#REF!</v>
      </c>
      <c r="G97" s="11" t="e">
        <f>#REF!</f>
        <v>#REF!</v>
      </c>
      <c r="H97" s="11" t="e">
        <f>#REF!</f>
        <v>#REF!</v>
      </c>
      <c r="I97" s="11" t="e">
        <f>#REF!</f>
        <v>#REF!</v>
      </c>
      <c r="J97" s="11" t="e">
        <f>#REF!</f>
        <v>#REF!</v>
      </c>
      <c r="K97" s="11" t="e">
        <f>#REF!</f>
        <v>#REF!</v>
      </c>
      <c r="L97" s="11" t="e">
        <f>#REF!</f>
        <v>#REF!</v>
      </c>
      <c r="M97" s="11" t="e">
        <f>#REF!</f>
        <v>#REF!</v>
      </c>
      <c r="N97" s="11" t="e">
        <f>#REF!</f>
        <v>#REF!</v>
      </c>
      <c r="O97" s="11" t="e">
        <f>#REF!</f>
        <v>#REF!</v>
      </c>
      <c r="P97" s="11" t="e">
        <f>#REF!</f>
        <v>#REF!</v>
      </c>
      <c r="Q97" s="11" t="e">
        <f>#REF!</f>
        <v>#REF!</v>
      </c>
      <c r="R97" s="11" t="e">
        <f>#REF!</f>
        <v>#REF!</v>
      </c>
      <c r="S97" s="11" t="e">
        <f>#REF!</f>
        <v>#REF!</v>
      </c>
      <c r="T97" s="108">
        <v>87</v>
      </c>
    </row>
    <row r="98" spans="2:20" ht="21" customHeight="1" x14ac:dyDescent="0.15">
      <c r="B98" s="10">
        <v>88</v>
      </c>
      <c r="C98" s="6" t="s">
        <v>86</v>
      </c>
      <c r="D98" s="11" t="e">
        <f>#REF!</f>
        <v>#REF!</v>
      </c>
      <c r="E98" s="11" t="e">
        <f>#REF!</f>
        <v>#REF!</v>
      </c>
      <c r="F98" s="11" t="e">
        <f>#REF!</f>
        <v>#REF!</v>
      </c>
      <c r="G98" s="11" t="e">
        <f>#REF!</f>
        <v>#REF!</v>
      </c>
      <c r="H98" s="11" t="e">
        <f>#REF!</f>
        <v>#REF!</v>
      </c>
      <c r="I98" s="11" t="e">
        <f>#REF!</f>
        <v>#REF!</v>
      </c>
      <c r="J98" s="11" t="e">
        <f>#REF!</f>
        <v>#REF!</v>
      </c>
      <c r="K98" s="11" t="e">
        <f>#REF!</f>
        <v>#REF!</v>
      </c>
      <c r="L98" s="11" t="e">
        <f>#REF!</f>
        <v>#REF!</v>
      </c>
      <c r="M98" s="11" t="e">
        <f>#REF!</f>
        <v>#REF!</v>
      </c>
      <c r="N98" s="11" t="e">
        <f>#REF!</f>
        <v>#REF!</v>
      </c>
      <c r="O98" s="11" t="e">
        <f>#REF!</f>
        <v>#REF!</v>
      </c>
      <c r="P98" s="11" t="e">
        <f>#REF!</f>
        <v>#REF!</v>
      </c>
      <c r="Q98" s="11" t="e">
        <f>#REF!</f>
        <v>#REF!</v>
      </c>
      <c r="R98" s="11" t="e">
        <f>#REF!</f>
        <v>#REF!</v>
      </c>
      <c r="S98" s="11" t="e">
        <f>#REF!</f>
        <v>#REF!</v>
      </c>
      <c r="T98" s="108">
        <v>88</v>
      </c>
    </row>
    <row r="99" spans="2:20" ht="21" customHeight="1" x14ac:dyDescent="0.15">
      <c r="B99" s="10">
        <v>89</v>
      </c>
      <c r="C99" s="6" t="s">
        <v>87</v>
      </c>
      <c r="D99" s="11" t="e">
        <f>#REF!</f>
        <v>#REF!</v>
      </c>
      <c r="E99" s="11" t="e">
        <f>#REF!</f>
        <v>#REF!</v>
      </c>
      <c r="F99" s="11" t="e">
        <f>#REF!</f>
        <v>#REF!</v>
      </c>
      <c r="G99" s="11" t="e">
        <f>#REF!</f>
        <v>#REF!</v>
      </c>
      <c r="H99" s="11" t="e">
        <f>#REF!</f>
        <v>#REF!</v>
      </c>
      <c r="I99" s="11" t="e">
        <f>#REF!</f>
        <v>#REF!</v>
      </c>
      <c r="J99" s="11" t="e">
        <f>#REF!</f>
        <v>#REF!</v>
      </c>
      <c r="K99" s="11" t="e">
        <f>#REF!</f>
        <v>#REF!</v>
      </c>
      <c r="L99" s="11" t="e">
        <f>#REF!</f>
        <v>#REF!</v>
      </c>
      <c r="M99" s="11" t="e">
        <f>#REF!</f>
        <v>#REF!</v>
      </c>
      <c r="N99" s="11" t="e">
        <f>#REF!</f>
        <v>#REF!</v>
      </c>
      <c r="O99" s="11" t="e">
        <f>#REF!</f>
        <v>#REF!</v>
      </c>
      <c r="P99" s="11" t="e">
        <f>#REF!</f>
        <v>#REF!</v>
      </c>
      <c r="Q99" s="11" t="e">
        <f>#REF!</f>
        <v>#REF!</v>
      </c>
      <c r="R99" s="11" t="e">
        <f>#REF!</f>
        <v>#REF!</v>
      </c>
      <c r="S99" s="11" t="e">
        <f>#REF!</f>
        <v>#REF!</v>
      </c>
      <c r="T99" s="108">
        <v>89</v>
      </c>
    </row>
    <row r="100" spans="2:20" ht="21" customHeight="1" x14ac:dyDescent="0.15">
      <c r="B100" s="10">
        <v>90</v>
      </c>
      <c r="C100" s="6" t="s">
        <v>116</v>
      </c>
      <c r="D100" s="11" t="e">
        <f>#REF!</f>
        <v>#REF!</v>
      </c>
      <c r="E100" s="11" t="e">
        <f>#REF!</f>
        <v>#REF!</v>
      </c>
      <c r="F100" s="11" t="e">
        <f>#REF!</f>
        <v>#REF!</v>
      </c>
      <c r="G100" s="11" t="e">
        <f>#REF!</f>
        <v>#REF!</v>
      </c>
      <c r="H100" s="11" t="e">
        <f>#REF!</f>
        <v>#REF!</v>
      </c>
      <c r="I100" s="11" t="e">
        <f>#REF!</f>
        <v>#REF!</v>
      </c>
      <c r="J100" s="11" t="e">
        <f>#REF!</f>
        <v>#REF!</v>
      </c>
      <c r="K100" s="11" t="e">
        <f>#REF!</f>
        <v>#REF!</v>
      </c>
      <c r="L100" s="11" t="e">
        <f>#REF!</f>
        <v>#REF!</v>
      </c>
      <c r="M100" s="11" t="e">
        <f>#REF!</f>
        <v>#REF!</v>
      </c>
      <c r="N100" s="11" t="e">
        <f>#REF!</f>
        <v>#REF!</v>
      </c>
      <c r="O100" s="11" t="e">
        <f>#REF!</f>
        <v>#REF!</v>
      </c>
      <c r="P100" s="11" t="e">
        <f>#REF!</f>
        <v>#REF!</v>
      </c>
      <c r="Q100" s="11" t="e">
        <f>#REF!</f>
        <v>#REF!</v>
      </c>
      <c r="R100" s="11" t="e">
        <f>#REF!</f>
        <v>#REF!</v>
      </c>
      <c r="S100" s="11" t="e">
        <f>#REF!</f>
        <v>#REF!</v>
      </c>
      <c r="T100" s="108">
        <v>90</v>
      </c>
    </row>
    <row r="101" spans="2:20" ht="21" customHeight="1" x14ac:dyDescent="0.15">
      <c r="B101" s="103">
        <v>91</v>
      </c>
      <c r="C101" s="104" t="s">
        <v>88</v>
      </c>
      <c r="D101" s="105" t="e">
        <f>#REF!</f>
        <v>#REF!</v>
      </c>
      <c r="E101" s="105" t="e">
        <f>#REF!</f>
        <v>#REF!</v>
      </c>
      <c r="F101" s="105" t="e">
        <f>#REF!</f>
        <v>#REF!</v>
      </c>
      <c r="G101" s="105" t="e">
        <f>#REF!</f>
        <v>#REF!</v>
      </c>
      <c r="H101" s="105" t="e">
        <f>#REF!</f>
        <v>#REF!</v>
      </c>
      <c r="I101" s="105" t="e">
        <f>#REF!</f>
        <v>#REF!</v>
      </c>
      <c r="J101" s="105" t="e">
        <f>#REF!</f>
        <v>#REF!</v>
      </c>
      <c r="K101" s="105" t="e">
        <f>#REF!</f>
        <v>#REF!</v>
      </c>
      <c r="L101" s="105" t="e">
        <f>#REF!</f>
        <v>#REF!</v>
      </c>
      <c r="M101" s="105" t="e">
        <f>#REF!</f>
        <v>#REF!</v>
      </c>
      <c r="N101" s="105" t="e">
        <f>#REF!</f>
        <v>#REF!</v>
      </c>
      <c r="O101" s="105" t="e">
        <f>#REF!</f>
        <v>#REF!</v>
      </c>
      <c r="P101" s="105" t="e">
        <f>#REF!</f>
        <v>#REF!</v>
      </c>
      <c r="Q101" s="105" t="e">
        <f>#REF!</f>
        <v>#REF!</v>
      </c>
      <c r="R101" s="105" t="e">
        <f>#REF!</f>
        <v>#REF!</v>
      </c>
      <c r="S101" s="105" t="e">
        <f>#REF!</f>
        <v>#REF!</v>
      </c>
      <c r="T101" s="109">
        <v>91</v>
      </c>
    </row>
    <row r="102" spans="2:20" ht="21" customHeight="1" x14ac:dyDescent="0.15">
      <c r="B102" s="10">
        <v>92</v>
      </c>
      <c r="C102" s="6" t="s">
        <v>89</v>
      </c>
      <c r="D102" s="11" t="e">
        <f>#REF!</f>
        <v>#REF!</v>
      </c>
      <c r="E102" s="11" t="e">
        <f>#REF!</f>
        <v>#REF!</v>
      </c>
      <c r="F102" s="11" t="e">
        <f>#REF!</f>
        <v>#REF!</v>
      </c>
      <c r="G102" s="11" t="e">
        <f>#REF!</f>
        <v>#REF!</v>
      </c>
      <c r="H102" s="11" t="e">
        <f>#REF!</f>
        <v>#REF!</v>
      </c>
      <c r="I102" s="11" t="e">
        <f>#REF!</f>
        <v>#REF!</v>
      </c>
      <c r="J102" s="11" t="e">
        <f>#REF!</f>
        <v>#REF!</v>
      </c>
      <c r="K102" s="11" t="e">
        <f>#REF!</f>
        <v>#REF!</v>
      </c>
      <c r="L102" s="11" t="e">
        <f>#REF!</f>
        <v>#REF!</v>
      </c>
      <c r="M102" s="11" t="e">
        <f>#REF!</f>
        <v>#REF!</v>
      </c>
      <c r="N102" s="11" t="e">
        <f>#REF!</f>
        <v>#REF!</v>
      </c>
      <c r="O102" s="11" t="e">
        <f>#REF!</f>
        <v>#REF!</v>
      </c>
      <c r="P102" s="11" t="e">
        <f>#REF!</f>
        <v>#REF!</v>
      </c>
      <c r="Q102" s="11" t="e">
        <f>#REF!</f>
        <v>#REF!</v>
      </c>
      <c r="R102" s="11" t="e">
        <f>#REF!</f>
        <v>#REF!</v>
      </c>
      <c r="S102" s="11" t="e">
        <f>#REF!</f>
        <v>#REF!</v>
      </c>
      <c r="T102" s="108">
        <v>92</v>
      </c>
    </row>
    <row r="103" spans="2:20" ht="21" customHeight="1" x14ac:dyDescent="0.15">
      <c r="B103" s="10">
        <v>93</v>
      </c>
      <c r="C103" s="6" t="s">
        <v>151</v>
      </c>
      <c r="D103" s="11" t="e">
        <f>#REF!</f>
        <v>#REF!</v>
      </c>
      <c r="E103" s="11" t="e">
        <f>#REF!</f>
        <v>#REF!</v>
      </c>
      <c r="F103" s="11" t="e">
        <f>#REF!</f>
        <v>#REF!</v>
      </c>
      <c r="G103" s="11" t="e">
        <f>#REF!</f>
        <v>#REF!</v>
      </c>
      <c r="H103" s="11" t="e">
        <f>#REF!</f>
        <v>#REF!</v>
      </c>
      <c r="I103" s="11" t="e">
        <f>#REF!</f>
        <v>#REF!</v>
      </c>
      <c r="J103" s="11" t="e">
        <f>#REF!</f>
        <v>#REF!</v>
      </c>
      <c r="K103" s="11" t="e">
        <f>#REF!</f>
        <v>#REF!</v>
      </c>
      <c r="L103" s="11" t="e">
        <f>#REF!</f>
        <v>#REF!</v>
      </c>
      <c r="M103" s="11" t="e">
        <f>#REF!</f>
        <v>#REF!</v>
      </c>
      <c r="N103" s="11" t="e">
        <f>#REF!</f>
        <v>#REF!</v>
      </c>
      <c r="O103" s="11" t="e">
        <f>#REF!</f>
        <v>#REF!</v>
      </c>
      <c r="P103" s="11" t="e">
        <f>#REF!</f>
        <v>#REF!</v>
      </c>
      <c r="Q103" s="11" t="e">
        <f>#REF!</f>
        <v>#REF!</v>
      </c>
      <c r="R103" s="11" t="e">
        <f>#REF!</f>
        <v>#REF!</v>
      </c>
      <c r="S103" s="11" t="e">
        <f>#REF!</f>
        <v>#REF!</v>
      </c>
      <c r="T103" s="108">
        <v>93</v>
      </c>
    </row>
    <row r="104" spans="2:20" ht="21" customHeight="1" thickBot="1" x14ac:dyDescent="0.2">
      <c r="B104" s="14">
        <v>94</v>
      </c>
      <c r="C104" s="15" t="s">
        <v>90</v>
      </c>
      <c r="D104" s="16" t="e">
        <f>#REF!</f>
        <v>#REF!</v>
      </c>
      <c r="E104" s="16" t="e">
        <f>#REF!</f>
        <v>#REF!</v>
      </c>
      <c r="F104" s="16" t="e">
        <f>#REF!</f>
        <v>#REF!</v>
      </c>
      <c r="G104" s="16" t="e">
        <f>#REF!</f>
        <v>#REF!</v>
      </c>
      <c r="H104" s="16" t="e">
        <f>#REF!</f>
        <v>#REF!</v>
      </c>
      <c r="I104" s="16" t="e">
        <f>#REF!</f>
        <v>#REF!</v>
      </c>
      <c r="J104" s="16" t="e">
        <f>#REF!</f>
        <v>#REF!</v>
      </c>
      <c r="K104" s="16" t="e">
        <f>#REF!</f>
        <v>#REF!</v>
      </c>
      <c r="L104" s="16" t="e">
        <f>#REF!</f>
        <v>#REF!</v>
      </c>
      <c r="M104" s="16" t="e">
        <f>#REF!</f>
        <v>#REF!</v>
      </c>
      <c r="N104" s="16" t="e">
        <f>#REF!</f>
        <v>#REF!</v>
      </c>
      <c r="O104" s="16" t="e">
        <f>#REF!</f>
        <v>#REF!</v>
      </c>
      <c r="P104" s="16" t="e">
        <f>#REF!</f>
        <v>#REF!</v>
      </c>
      <c r="Q104" s="16" t="e">
        <f>#REF!</f>
        <v>#REF!</v>
      </c>
      <c r="R104" s="16" t="e">
        <f>#REF!</f>
        <v>#REF!</v>
      </c>
      <c r="S104" s="16" t="e">
        <f>#REF!</f>
        <v>#REF!</v>
      </c>
      <c r="T104" s="106">
        <v>94</v>
      </c>
    </row>
    <row r="105" spans="2:20" ht="21" customHeight="1" x14ac:dyDescent="0.15">
      <c r="J105" s="65"/>
      <c r="K105" s="65"/>
      <c r="L105" s="65"/>
      <c r="M105" s="65"/>
      <c r="N105" s="65"/>
      <c r="O105" s="65"/>
      <c r="P105" s="43"/>
      <c r="Q105" s="43"/>
      <c r="R105" s="43"/>
      <c r="S105" s="43"/>
    </row>
    <row r="106" spans="2:20" ht="21" customHeight="1" x14ac:dyDescent="0.15">
      <c r="P106" s="66"/>
      <c r="Q106" s="66"/>
      <c r="R106" s="66"/>
      <c r="S106" s="66"/>
    </row>
    <row r="107" spans="2:20" ht="21" customHeight="1" x14ac:dyDescent="0.15">
      <c r="P107" s="66"/>
      <c r="Q107" s="66"/>
      <c r="R107" s="66"/>
      <c r="S107" s="66"/>
    </row>
    <row r="108" spans="2:20" ht="21" customHeight="1" x14ac:dyDescent="0.15">
      <c r="P108" s="66"/>
      <c r="Q108" s="66"/>
      <c r="R108" s="66"/>
      <c r="S108" s="66"/>
    </row>
    <row r="109" spans="2:20" ht="21" customHeight="1" x14ac:dyDescent="0.15">
      <c r="P109" s="66"/>
      <c r="Q109" s="66"/>
      <c r="R109" s="66"/>
      <c r="S109" s="66"/>
    </row>
    <row r="110" spans="2:20" x14ac:dyDescent="0.15">
      <c r="P110" s="66"/>
      <c r="Q110" s="66"/>
      <c r="R110" s="66"/>
      <c r="S110" s="66"/>
    </row>
    <row r="111" spans="2:20" x14ac:dyDescent="0.15">
      <c r="P111" s="66"/>
      <c r="Q111" s="66"/>
      <c r="R111" s="66"/>
      <c r="S111" s="66"/>
    </row>
    <row r="112" spans="2:20" x14ac:dyDescent="0.15">
      <c r="P112" s="66"/>
      <c r="Q112" s="66"/>
      <c r="R112" s="66"/>
      <c r="S112" s="66"/>
    </row>
    <row r="113" spans="16:19" x14ac:dyDescent="0.15">
      <c r="P113" s="66"/>
      <c r="Q113" s="66"/>
      <c r="R113" s="66"/>
      <c r="S113" s="66"/>
    </row>
    <row r="114" spans="16:19" x14ac:dyDescent="0.15">
      <c r="P114" s="66"/>
      <c r="Q114" s="66"/>
      <c r="R114" s="66"/>
      <c r="S114" s="66"/>
    </row>
    <row r="115" spans="16:19" x14ac:dyDescent="0.15">
      <c r="P115" s="66"/>
      <c r="Q115" s="66"/>
      <c r="R115" s="66"/>
      <c r="S115" s="66"/>
    </row>
    <row r="116" spans="16:19" x14ac:dyDescent="0.15">
      <c r="P116" s="66"/>
      <c r="Q116" s="66"/>
      <c r="R116" s="66"/>
      <c r="S116" s="66"/>
    </row>
    <row r="117" spans="16:19" x14ac:dyDescent="0.15">
      <c r="P117" s="66"/>
      <c r="Q117" s="66"/>
      <c r="R117" s="66"/>
      <c r="S117" s="66"/>
    </row>
    <row r="118" spans="16:19" x14ac:dyDescent="0.15">
      <c r="P118" s="66"/>
      <c r="Q118" s="66"/>
      <c r="R118" s="66"/>
      <c r="S118" s="66"/>
    </row>
    <row r="119" spans="16:19" x14ac:dyDescent="0.15">
      <c r="P119" s="66"/>
      <c r="Q119" s="66"/>
      <c r="R119" s="66"/>
      <c r="S119" s="66"/>
    </row>
    <row r="120" spans="16:19" x14ac:dyDescent="0.15">
      <c r="P120" s="66"/>
      <c r="Q120" s="66"/>
      <c r="R120" s="66"/>
      <c r="S120" s="66"/>
    </row>
    <row r="121" spans="16:19" x14ac:dyDescent="0.15">
      <c r="P121" s="66"/>
      <c r="Q121" s="66"/>
      <c r="R121" s="66"/>
      <c r="S121" s="66"/>
    </row>
    <row r="122" spans="16:19" x14ac:dyDescent="0.15">
      <c r="P122" s="66"/>
      <c r="Q122" s="66"/>
      <c r="R122" s="66"/>
      <c r="S122" s="66"/>
    </row>
    <row r="123" spans="16:19" x14ac:dyDescent="0.15">
      <c r="P123" s="66"/>
      <c r="Q123" s="66"/>
      <c r="R123" s="66"/>
      <c r="S123" s="66"/>
    </row>
    <row r="124" spans="16:19" x14ac:dyDescent="0.15">
      <c r="P124" s="66"/>
      <c r="Q124" s="66"/>
      <c r="R124" s="66"/>
      <c r="S124" s="66"/>
    </row>
    <row r="125" spans="16:19" x14ac:dyDescent="0.15">
      <c r="P125" s="66"/>
      <c r="Q125" s="66"/>
      <c r="R125" s="66"/>
      <c r="S125" s="66"/>
    </row>
    <row r="126" spans="16:19" x14ac:dyDescent="0.15">
      <c r="P126" s="66"/>
      <c r="Q126" s="66"/>
      <c r="R126" s="66"/>
      <c r="S126" s="66"/>
    </row>
    <row r="127" spans="16:19" x14ac:dyDescent="0.15">
      <c r="P127" s="66"/>
      <c r="Q127" s="66"/>
      <c r="R127" s="66"/>
      <c r="S127" s="66"/>
    </row>
    <row r="128" spans="16:19" x14ac:dyDescent="0.15">
      <c r="P128" s="66"/>
      <c r="Q128" s="66"/>
      <c r="R128" s="66"/>
      <c r="S128" s="66"/>
    </row>
    <row r="129" spans="16:19" x14ac:dyDescent="0.15">
      <c r="P129" s="66"/>
      <c r="Q129" s="66"/>
      <c r="R129" s="66"/>
      <c r="S129" s="66"/>
    </row>
    <row r="130" spans="16:19" x14ac:dyDescent="0.15">
      <c r="P130" s="66"/>
      <c r="Q130" s="66"/>
      <c r="R130" s="66"/>
      <c r="S130" s="66"/>
    </row>
    <row r="131" spans="16:19" x14ac:dyDescent="0.15">
      <c r="P131" s="66"/>
      <c r="Q131" s="66"/>
      <c r="R131" s="66"/>
      <c r="S131" s="66"/>
    </row>
    <row r="132" spans="16:19" x14ac:dyDescent="0.15">
      <c r="P132" s="66"/>
      <c r="Q132" s="66"/>
      <c r="R132" s="66"/>
      <c r="S132" s="66"/>
    </row>
    <row r="133" spans="16:19" x14ac:dyDescent="0.15">
      <c r="P133" s="66"/>
      <c r="Q133" s="66"/>
      <c r="R133" s="66"/>
      <c r="S133" s="66"/>
    </row>
    <row r="134" spans="16:19" x14ac:dyDescent="0.15">
      <c r="P134" s="66"/>
      <c r="Q134" s="66"/>
      <c r="R134" s="66"/>
      <c r="S134" s="66"/>
    </row>
    <row r="135" spans="16:19" x14ac:dyDescent="0.15">
      <c r="P135" s="66"/>
      <c r="Q135" s="66"/>
      <c r="R135" s="66"/>
      <c r="S135" s="66"/>
    </row>
    <row r="136" spans="16:19" x14ac:dyDescent="0.15">
      <c r="P136" s="66"/>
      <c r="Q136" s="66"/>
      <c r="R136" s="66"/>
      <c r="S136" s="66"/>
    </row>
    <row r="137" spans="16:19" x14ac:dyDescent="0.15">
      <c r="P137" s="66"/>
      <c r="Q137" s="66"/>
      <c r="R137" s="66"/>
      <c r="S137" s="66"/>
    </row>
    <row r="138" spans="16:19" x14ac:dyDescent="0.15">
      <c r="P138" s="66"/>
      <c r="Q138" s="66"/>
      <c r="R138" s="66"/>
      <c r="S138" s="66"/>
    </row>
    <row r="139" spans="16:19" x14ac:dyDescent="0.15">
      <c r="P139" s="66"/>
      <c r="Q139" s="66"/>
      <c r="R139" s="66"/>
      <c r="S139" s="66"/>
    </row>
    <row r="140" spans="16:19" x14ac:dyDescent="0.15">
      <c r="P140" s="66"/>
      <c r="Q140" s="66"/>
      <c r="R140" s="66"/>
      <c r="S140" s="66"/>
    </row>
    <row r="141" spans="16:19" x14ac:dyDescent="0.15">
      <c r="P141" s="66"/>
      <c r="Q141" s="66"/>
      <c r="R141" s="66"/>
      <c r="S141" s="66"/>
    </row>
    <row r="142" spans="16:19" x14ac:dyDescent="0.15">
      <c r="P142" s="66"/>
      <c r="Q142" s="66"/>
      <c r="R142" s="66"/>
      <c r="S142" s="66"/>
    </row>
    <row r="143" spans="16:19" x14ac:dyDescent="0.15">
      <c r="P143" s="66"/>
      <c r="Q143" s="66"/>
      <c r="R143" s="66"/>
      <c r="S143" s="66"/>
    </row>
    <row r="144" spans="16:19" x14ac:dyDescent="0.15">
      <c r="P144" s="66"/>
      <c r="Q144" s="66"/>
      <c r="R144" s="66"/>
      <c r="S144" s="66"/>
    </row>
    <row r="145" spans="16:19" x14ac:dyDescent="0.15">
      <c r="P145" s="66"/>
      <c r="Q145" s="66"/>
      <c r="R145" s="66"/>
      <c r="S145" s="66"/>
    </row>
    <row r="146" spans="16:19" x14ac:dyDescent="0.15">
      <c r="P146" s="66"/>
      <c r="Q146" s="66"/>
      <c r="R146" s="66"/>
      <c r="S146" s="66"/>
    </row>
    <row r="147" spans="16:19" x14ac:dyDescent="0.15">
      <c r="P147" s="66"/>
      <c r="Q147" s="66"/>
      <c r="R147" s="66"/>
      <c r="S147" s="66"/>
    </row>
    <row r="148" spans="16:19" x14ac:dyDescent="0.15">
      <c r="P148" s="66"/>
      <c r="Q148" s="66"/>
      <c r="R148" s="66"/>
      <c r="S148" s="66"/>
    </row>
    <row r="149" spans="16:19" x14ac:dyDescent="0.15">
      <c r="P149" s="66"/>
      <c r="Q149" s="66"/>
      <c r="R149" s="66"/>
      <c r="S149" s="66"/>
    </row>
    <row r="150" spans="16:19" x14ac:dyDescent="0.15">
      <c r="P150" s="66"/>
      <c r="Q150" s="66"/>
      <c r="R150" s="66"/>
      <c r="S150" s="66"/>
    </row>
    <row r="151" spans="16:19" x14ac:dyDescent="0.15">
      <c r="P151" s="66"/>
      <c r="Q151" s="66"/>
      <c r="R151" s="66"/>
      <c r="S151" s="66"/>
    </row>
    <row r="152" spans="16:19" x14ac:dyDescent="0.15">
      <c r="P152" s="66"/>
      <c r="Q152" s="66"/>
      <c r="R152" s="66"/>
      <c r="S152" s="66"/>
    </row>
    <row r="153" spans="16:19" x14ac:dyDescent="0.15">
      <c r="P153" s="66"/>
      <c r="Q153" s="66"/>
      <c r="R153" s="66"/>
      <c r="S153" s="66"/>
    </row>
    <row r="154" spans="16:19" x14ac:dyDescent="0.15">
      <c r="P154" s="66"/>
      <c r="Q154" s="66"/>
      <c r="R154" s="66"/>
      <c r="S154" s="66"/>
    </row>
    <row r="155" spans="16:19" x14ac:dyDescent="0.15">
      <c r="P155" s="66"/>
      <c r="Q155" s="66"/>
      <c r="R155" s="66"/>
      <c r="S155" s="66"/>
    </row>
    <row r="156" spans="16:19" x14ac:dyDescent="0.15">
      <c r="P156" s="66"/>
      <c r="Q156" s="66"/>
      <c r="R156" s="66"/>
      <c r="S156" s="66"/>
    </row>
    <row r="157" spans="16:19" x14ac:dyDescent="0.15">
      <c r="P157" s="66"/>
      <c r="Q157" s="66"/>
      <c r="R157" s="66"/>
      <c r="S157" s="66"/>
    </row>
    <row r="158" spans="16:19" x14ac:dyDescent="0.15">
      <c r="P158" s="66"/>
      <c r="Q158" s="66"/>
      <c r="R158" s="66"/>
      <c r="S158" s="66"/>
    </row>
    <row r="159" spans="16:19" x14ac:dyDescent="0.15">
      <c r="P159" s="66"/>
      <c r="Q159" s="66"/>
      <c r="R159" s="66"/>
      <c r="S159" s="66"/>
    </row>
    <row r="160" spans="16:19" x14ac:dyDescent="0.15">
      <c r="P160" s="66"/>
      <c r="Q160" s="66"/>
      <c r="R160" s="66"/>
      <c r="S160" s="66"/>
    </row>
    <row r="161" spans="16:19" x14ac:dyDescent="0.15">
      <c r="P161" s="66"/>
      <c r="Q161" s="66"/>
      <c r="R161" s="66"/>
      <c r="S161" s="66"/>
    </row>
    <row r="162" spans="16:19" x14ac:dyDescent="0.15">
      <c r="P162" s="66"/>
      <c r="Q162" s="66"/>
      <c r="R162" s="66"/>
      <c r="S162" s="66"/>
    </row>
    <row r="163" spans="16:19" x14ac:dyDescent="0.15">
      <c r="P163" s="66"/>
      <c r="Q163" s="66"/>
      <c r="R163" s="66"/>
      <c r="S163" s="66"/>
    </row>
    <row r="164" spans="16:19" x14ac:dyDescent="0.15">
      <c r="P164" s="66"/>
      <c r="Q164" s="66"/>
      <c r="R164" s="66"/>
      <c r="S164" s="66"/>
    </row>
    <row r="165" spans="16:19" x14ac:dyDescent="0.15">
      <c r="P165" s="66"/>
      <c r="Q165" s="66"/>
      <c r="R165" s="66"/>
      <c r="S165" s="66"/>
    </row>
    <row r="166" spans="16:19" x14ac:dyDescent="0.15">
      <c r="P166" s="66"/>
      <c r="Q166" s="66"/>
      <c r="R166" s="66"/>
      <c r="S166" s="66"/>
    </row>
    <row r="167" spans="16:19" x14ac:dyDescent="0.15">
      <c r="P167" s="66"/>
      <c r="Q167" s="66"/>
      <c r="R167" s="66"/>
      <c r="S167" s="66"/>
    </row>
    <row r="168" spans="16:19" x14ac:dyDescent="0.15">
      <c r="P168" s="66"/>
      <c r="Q168" s="66"/>
      <c r="R168" s="66"/>
      <c r="S168" s="66"/>
    </row>
    <row r="169" spans="16:19" x14ac:dyDescent="0.15">
      <c r="P169" s="66"/>
      <c r="Q169" s="66"/>
      <c r="R169" s="66"/>
      <c r="S169" s="66"/>
    </row>
    <row r="170" spans="16:19" x14ac:dyDescent="0.15">
      <c r="P170" s="66"/>
      <c r="Q170" s="66"/>
      <c r="R170" s="66"/>
      <c r="S170" s="66"/>
    </row>
    <row r="171" spans="16:19" x14ac:dyDescent="0.15">
      <c r="P171" s="66"/>
      <c r="Q171" s="66"/>
      <c r="R171" s="66"/>
      <c r="S171" s="66"/>
    </row>
    <row r="172" spans="16:19" x14ac:dyDescent="0.15">
      <c r="P172" s="66"/>
      <c r="Q172" s="66"/>
      <c r="R172" s="66"/>
      <c r="S172" s="66"/>
    </row>
    <row r="173" spans="16:19" x14ac:dyDescent="0.15">
      <c r="P173" s="66"/>
      <c r="Q173" s="66"/>
      <c r="R173" s="66"/>
      <c r="S173" s="66"/>
    </row>
    <row r="174" spans="16:19" x14ac:dyDescent="0.15">
      <c r="P174" s="66"/>
      <c r="Q174" s="66"/>
      <c r="R174" s="66"/>
      <c r="S174" s="66"/>
    </row>
    <row r="175" spans="16:19" x14ac:dyDescent="0.15">
      <c r="P175" s="66"/>
      <c r="Q175" s="66"/>
      <c r="R175" s="66"/>
      <c r="S175" s="66"/>
    </row>
    <row r="176" spans="16:19" x14ac:dyDescent="0.15">
      <c r="P176" s="66"/>
      <c r="Q176" s="66"/>
      <c r="R176" s="66"/>
      <c r="S176" s="66"/>
    </row>
    <row r="177" spans="16:19" x14ac:dyDescent="0.15">
      <c r="P177" s="66"/>
      <c r="Q177" s="66"/>
      <c r="R177" s="66"/>
      <c r="S177" s="66"/>
    </row>
    <row r="178" spans="16:19" x14ac:dyDescent="0.15">
      <c r="P178" s="66"/>
      <c r="Q178" s="66"/>
      <c r="R178" s="66"/>
      <c r="S178" s="66"/>
    </row>
    <row r="179" spans="16:19" x14ac:dyDescent="0.15">
      <c r="P179" s="66"/>
      <c r="Q179" s="66"/>
      <c r="R179" s="66"/>
      <c r="S179" s="66"/>
    </row>
    <row r="180" spans="16:19" x14ac:dyDescent="0.15">
      <c r="P180" s="66"/>
      <c r="Q180" s="66"/>
      <c r="R180" s="66"/>
      <c r="S180" s="66"/>
    </row>
    <row r="181" spans="16:19" x14ac:dyDescent="0.15">
      <c r="P181" s="66"/>
      <c r="Q181" s="66"/>
      <c r="R181" s="66"/>
      <c r="S181" s="66"/>
    </row>
    <row r="182" spans="16:19" x14ac:dyDescent="0.15">
      <c r="P182" s="66"/>
      <c r="Q182" s="66"/>
      <c r="R182" s="66"/>
      <c r="S182" s="66"/>
    </row>
    <row r="183" spans="16:19" x14ac:dyDescent="0.15">
      <c r="P183" s="66"/>
      <c r="Q183" s="66"/>
      <c r="R183" s="66"/>
      <c r="S183" s="66"/>
    </row>
    <row r="184" spans="16:19" x14ac:dyDescent="0.15">
      <c r="P184" s="66"/>
      <c r="Q184" s="66"/>
      <c r="R184" s="66"/>
      <c r="S184" s="66"/>
    </row>
    <row r="185" spans="16:19" x14ac:dyDescent="0.15">
      <c r="P185" s="66"/>
      <c r="Q185" s="66"/>
      <c r="R185" s="66"/>
      <c r="S185" s="66"/>
    </row>
    <row r="186" spans="16:19" x14ac:dyDescent="0.15">
      <c r="P186" s="66"/>
      <c r="Q186" s="66"/>
      <c r="R186" s="66"/>
      <c r="S186" s="66"/>
    </row>
    <row r="187" spans="16:19" x14ac:dyDescent="0.15">
      <c r="P187" s="66"/>
      <c r="Q187" s="66"/>
      <c r="R187" s="66"/>
      <c r="S187" s="66"/>
    </row>
    <row r="188" spans="16:19" x14ac:dyDescent="0.15">
      <c r="P188" s="66"/>
      <c r="Q188" s="66"/>
      <c r="R188" s="66"/>
      <c r="S188" s="66"/>
    </row>
    <row r="189" spans="16:19" x14ac:dyDescent="0.15">
      <c r="P189" s="66"/>
      <c r="Q189" s="66"/>
      <c r="R189" s="66"/>
      <c r="S189" s="66"/>
    </row>
    <row r="190" spans="16:19" x14ac:dyDescent="0.15">
      <c r="P190" s="66"/>
      <c r="Q190" s="66"/>
      <c r="R190" s="66"/>
      <c r="S190" s="66"/>
    </row>
    <row r="191" spans="16:19" x14ac:dyDescent="0.15">
      <c r="P191" s="66"/>
      <c r="Q191" s="66"/>
      <c r="R191" s="66"/>
      <c r="S191" s="66"/>
    </row>
    <row r="192" spans="16:19" x14ac:dyDescent="0.15">
      <c r="P192" s="66"/>
      <c r="Q192" s="66"/>
      <c r="R192" s="66"/>
      <c r="S192" s="66"/>
    </row>
  </sheetData>
  <mergeCells count="6">
    <mergeCell ref="B3:B6"/>
    <mergeCell ref="T3:T6"/>
    <mergeCell ref="D4:E4"/>
    <mergeCell ref="F4:I4"/>
    <mergeCell ref="F5:G5"/>
    <mergeCell ref="H5:I5"/>
  </mergeCells>
  <phoneticPr fontId="4"/>
  <printOptions verticalCentered="1"/>
  <pageMargins left="0.5" right="0.5" top="0.5" bottom="0.37" header="0.51200000000000001" footer="0.23"/>
  <pageSetup paperSize="9" scale="46" fitToHeight="2" orientation="landscape" r:id="rId1"/>
  <headerFooter alignWithMargins="0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15</vt:i4>
      </vt:variant>
    </vt:vector>
  </HeadingPairs>
  <TitlesOfParts>
    <vt:vector size="25" baseType="lpstr">
      <vt:lpstr>６－１</vt:lpstr>
      <vt:lpstr>６－２</vt:lpstr>
      <vt:lpstr>６－３</vt:lpstr>
      <vt:lpstr>６－４</vt:lpstr>
      <vt:lpstr>６－５</vt:lpstr>
      <vt:lpstr>６－６</vt:lpstr>
      <vt:lpstr>６－７</vt:lpstr>
      <vt:lpstr>６－８</vt:lpstr>
      <vt:lpstr>７－５ (3)</vt:lpstr>
      <vt:lpstr>７－５ (4)</vt:lpstr>
      <vt:lpstr>'６－２'!\A</vt:lpstr>
      <vt:lpstr>'６－３'!\A</vt:lpstr>
      <vt:lpstr>'６－６'!\A</vt:lpstr>
      <vt:lpstr>'６－１'!\B</vt:lpstr>
      <vt:lpstr>'６－２'!\B</vt:lpstr>
      <vt:lpstr>'６－４'!\B</vt:lpstr>
      <vt:lpstr>'６－５'!\B</vt:lpstr>
      <vt:lpstr>'６－６'!\B</vt:lpstr>
      <vt:lpstr>'６－２'!\F</vt:lpstr>
      <vt:lpstr>'６－３'!\F</vt:lpstr>
      <vt:lpstr>'６－６'!\F</vt:lpstr>
      <vt:lpstr>'６－７'!Print_Area</vt:lpstr>
      <vt:lpstr>'６－８'!Print_Area</vt:lpstr>
      <vt:lpstr>'７－５ (3)'!Print_Titles</vt:lpstr>
      <vt:lpstr>'７－５ (4)'!Print_Titles</vt:lpstr>
    </vt:vector>
  </TitlesOfParts>
  <Company>茨城県福祉部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厚生指導課国民健康保険室</dc:creator>
  <cp:lastModifiedBy>ibaraki</cp:lastModifiedBy>
  <cp:lastPrinted>2020-12-09T01:49:39Z</cp:lastPrinted>
  <dcterms:created xsi:type="dcterms:W3CDTF">2001-11-07T01:40:07Z</dcterms:created>
  <dcterms:modified xsi:type="dcterms:W3CDTF">2020-12-09T01:50:23Z</dcterms:modified>
</cp:coreProperties>
</file>