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感染症企画調整室\感染症\R2新型コロナ肺炎\緊急包括支援交付金・地方創生臨時交付金\緊急包括支援交付金\R05\03_当課担当事業（※設備整備事業・健康管理業務）\01_新型コロナウイルス感染症患者等入院医療機関設備整備事業\06_実績報告\02_下期\01_依頼\"/>
    </mc:Choice>
  </mc:AlternateContent>
  <workbookProtection workbookPassword="F741" lockStructure="1"/>
  <bookViews>
    <workbookView xWindow="0" yWindow="0" windowWidth="13560" windowHeight="7455" tabRatio="773"/>
  </bookViews>
  <sheets>
    <sheet name="留意点" sheetId="44" r:id="rId1"/>
    <sheet name="(1)基本情報シート" sheetId="45" r:id="rId2"/>
    <sheet name="(2)別紙５" sheetId="13" r:id="rId3"/>
    <sheet name="(3)別紙４" sheetId="15" r:id="rId4"/>
    <sheet name="(4)歳入歳出抄本" sheetId="24" r:id="rId5"/>
    <sheet name="(5)別紙６" sheetId="42" r:id="rId6"/>
    <sheet name="(記載例)別紙５" sheetId="33" r:id="rId7"/>
    <sheet name="(記入例)別紙４" sheetId="41" r:id="rId8"/>
    <sheet name="(記載例)歳入歳出抄本" sheetId="34" r:id="rId9"/>
    <sheet name="(記入例)別紙６ " sheetId="46" r:id="rId10"/>
    <sheet name="RPA処理" sheetId="40" state="hidden" r:id="rId11"/>
    <sheet name="記入・印刷不要" sheetId="26" state="hidden" r:id="rId12"/>
  </sheets>
  <definedNames>
    <definedName name="_Key1" localSheetId="1" hidden="1">#REF!</definedName>
    <definedName name="_Key1" localSheetId="5" hidden="1">#REF!</definedName>
    <definedName name="_Key1" localSheetId="9" hidden="1">#REF!</definedName>
    <definedName name="_Key1" hidden="1">#REF!</definedName>
    <definedName name="_Key2" localSheetId="1" hidden="1">#REF!</definedName>
    <definedName name="_Key2" localSheetId="5" hidden="1">#REF!</definedName>
    <definedName name="_Key2" localSheetId="9" hidden="1">#REF!</definedName>
    <definedName name="_Key2" hidden="1">#REF!</definedName>
    <definedName name="_Key3" localSheetId="9" hidden="1">#REF!</definedName>
    <definedName name="_Key3" hidden="1">#REF!</definedName>
    <definedName name="_Order1" hidden="1">255</definedName>
    <definedName name="_Order2" hidden="1">255</definedName>
    <definedName name="_Sort" localSheetId="1" hidden="1">#REF!</definedName>
    <definedName name="_Sort" localSheetId="5" hidden="1">#REF!</definedName>
    <definedName name="_Sort" localSheetId="9" hidden="1">#REF!</definedName>
    <definedName name="_Sort" localSheetId="0" hidden="1">#REF!</definedName>
    <definedName name="_Sort" hidden="1">#REF!</definedName>
    <definedName name="_Sort3" localSheetId="9" hidden="1">#REF!</definedName>
    <definedName name="_Sort3" hidden="1">#REF!</definedName>
    <definedName name="_xlnm.Print_Area" localSheetId="1">'(1)基本情報シート'!$A$1:$N$19</definedName>
    <definedName name="_xlnm.Print_Area" localSheetId="2">'(2)別紙５'!$A$1:$K$19</definedName>
    <definedName name="_xlnm.Print_Area" localSheetId="3">'(3)別紙４'!$A$1:$M$17</definedName>
    <definedName name="_xlnm.Print_Area" localSheetId="4">'(4)歳入歳出抄本'!$A$1:$D$22</definedName>
    <definedName name="_xlnm.Print_Area" localSheetId="5">'(5)別紙６'!$A$1:$G$21</definedName>
    <definedName name="_xlnm.Print_Area" localSheetId="8">'(記載例)歳入歳出抄本'!$A$1:$D$22</definedName>
    <definedName name="_xlnm.Print_Area" localSheetId="6">'(記載例)別紙５'!$A$1:$K$19</definedName>
    <definedName name="_xlnm.Print_Area" localSheetId="7">'(記入例)別紙４'!$A$1:$M$17</definedName>
    <definedName name="_xlnm.Print_Area" localSheetId="9">'(記入例)別紙６ '!$A$1:$G$21</definedName>
    <definedName name="_xlnm.Print_Area" localSheetId="0">留意点!$A$1:$H$74</definedName>
    <definedName name="別紙６" localSheetId="1" hidden="1">#REF!</definedName>
    <definedName name="別紙６" localSheetId="9" hidden="1">#REF!</definedName>
    <definedName name="別紙６" localSheetId="0" hidden="1">#REF!</definedName>
    <definedName name="別紙６" hidden="1">#REF!</definedName>
  </definedNames>
  <calcPr calcId="162913"/>
</workbook>
</file>

<file path=xl/calcChain.xml><?xml version="1.0" encoding="utf-8"?>
<calcChain xmlns="http://schemas.openxmlformats.org/spreadsheetml/2006/main">
  <c r="G8" i="13" l="1"/>
  <c r="I8" i="13"/>
  <c r="E16" i="46" l="1"/>
  <c r="C16" i="46"/>
  <c r="C16" i="42"/>
  <c r="E5" i="42"/>
  <c r="C22" i="24"/>
  <c r="C21" i="24"/>
  <c r="C20" i="24"/>
  <c r="I3" i="13"/>
  <c r="K7" i="15"/>
  <c r="K6" i="15"/>
  <c r="K5" i="15"/>
  <c r="K4" i="15"/>
  <c r="G7" i="40"/>
  <c r="E7" i="40"/>
  <c r="D7" i="40"/>
  <c r="T7" i="40"/>
  <c r="H7" i="40"/>
  <c r="F7" i="40"/>
  <c r="C7" i="40"/>
  <c r="B7" i="40"/>
  <c r="A7" i="40"/>
  <c r="E16" i="42" l="1"/>
  <c r="I14" i="33" l="1"/>
  <c r="G13" i="33"/>
  <c r="I13" i="33" s="1"/>
  <c r="E13" i="33"/>
  <c r="E13" i="13"/>
  <c r="AU7" i="40" s="1"/>
  <c r="E12" i="13"/>
  <c r="E11" i="13"/>
  <c r="E10" i="13"/>
  <c r="E9" i="13"/>
  <c r="E8" i="13"/>
  <c r="E7" i="13"/>
  <c r="J13" i="33" l="1"/>
  <c r="E14" i="13" l="1"/>
  <c r="G13" i="13"/>
  <c r="I13" i="13" l="1"/>
  <c r="AT7" i="40"/>
  <c r="J13" i="13"/>
  <c r="AW7" i="40" s="1"/>
  <c r="AV7" i="40"/>
  <c r="B12" i="41"/>
  <c r="X7" i="40" l="1"/>
  <c r="R7" i="40"/>
  <c r="K7" i="40" l="1"/>
  <c r="O10" i="26" l="1"/>
  <c r="J11" i="33"/>
  <c r="J12" i="33"/>
  <c r="P10" i="26" l="1"/>
  <c r="AI7" i="40"/>
  <c r="AM7" i="40"/>
  <c r="AQ7" i="40"/>
  <c r="G9" i="13" l="1"/>
  <c r="AD7" i="40" s="1"/>
  <c r="G10" i="13"/>
  <c r="AH7" i="40" s="1"/>
  <c r="G11" i="13"/>
  <c r="AL7" i="40" s="1"/>
  <c r="G12" i="13"/>
  <c r="AP7" i="40" s="1"/>
  <c r="AE7" i="40"/>
  <c r="AA7" i="40"/>
  <c r="Z7" i="40" l="1"/>
  <c r="J7" i="13"/>
  <c r="W7" i="40"/>
  <c r="AX7" i="40"/>
  <c r="K10" i="26"/>
  <c r="I10" i="26"/>
  <c r="M10" i="26"/>
  <c r="AB7" i="40" l="1"/>
  <c r="Y7" i="40"/>
  <c r="I10" i="13"/>
  <c r="AJ7" i="40" s="1"/>
  <c r="I12" i="13"/>
  <c r="AR7" i="40" s="1"/>
  <c r="I11" i="13"/>
  <c r="AN7" i="40" s="1"/>
  <c r="I9" i="13"/>
  <c r="G7" i="13"/>
  <c r="V7" i="40" s="1"/>
  <c r="I14" i="13" l="1"/>
  <c r="J9" i="13"/>
  <c r="AG7" i="40" s="1"/>
  <c r="AF7" i="40"/>
  <c r="J12" i="13"/>
  <c r="AS7" i="40" s="1"/>
  <c r="AY7" i="40" l="1"/>
  <c r="J11" i="13"/>
  <c r="J10" i="13"/>
  <c r="N10" i="26"/>
  <c r="L10" i="26" l="1"/>
  <c r="AO7" i="40"/>
  <c r="J10" i="26"/>
  <c r="AK7" i="40"/>
  <c r="G10" i="33"/>
  <c r="I10" i="33" s="1"/>
  <c r="E10" i="33"/>
  <c r="G9" i="33"/>
  <c r="I9" i="33" s="1"/>
  <c r="E9" i="33"/>
  <c r="G8" i="33"/>
  <c r="I8" i="33" s="1"/>
  <c r="E8" i="33"/>
  <c r="G7" i="33"/>
  <c r="E7" i="33"/>
  <c r="E14" i="33" s="1"/>
  <c r="D12" i="41" l="1"/>
  <c r="F12" i="41" s="1"/>
  <c r="G12" i="41"/>
  <c r="J7" i="33"/>
  <c r="J14" i="33" s="1"/>
  <c r="H12" i="41"/>
  <c r="J9" i="33"/>
  <c r="D7" i="34"/>
  <c r="J8" i="33"/>
  <c r="J10" i="33"/>
  <c r="G10" i="26"/>
  <c r="E10" i="26"/>
  <c r="C10" i="26"/>
  <c r="A10" i="26"/>
  <c r="G3" i="26"/>
  <c r="E3" i="26"/>
  <c r="C3" i="26"/>
  <c r="I12" i="41" l="1"/>
  <c r="J12" i="41" s="1"/>
  <c r="B7" i="34"/>
  <c r="B9" i="34" s="1"/>
  <c r="D15" i="34"/>
  <c r="M12" i="41" l="1"/>
  <c r="K12" i="41"/>
  <c r="B15" i="34"/>
  <c r="A3" i="26"/>
  <c r="B12" i="15"/>
  <c r="J8" i="13" l="1"/>
  <c r="J14" i="13" s="1"/>
  <c r="H15" i="45" s="1"/>
  <c r="AC7" i="40" l="1"/>
  <c r="AZ7" i="40"/>
  <c r="H10" i="26"/>
  <c r="B10" i="26"/>
  <c r="D10" i="26"/>
  <c r="H12" i="15" l="1"/>
  <c r="N7" i="40" s="1"/>
  <c r="F10" i="26" l="1"/>
  <c r="Q10" i="26" s="1"/>
  <c r="D7" i="24" l="1"/>
  <c r="I12" i="15" l="1"/>
  <c r="D15" i="24"/>
  <c r="G12" i="15"/>
  <c r="M7" i="40" s="1"/>
  <c r="D12" i="15"/>
  <c r="J7" i="40" s="1"/>
  <c r="J12" i="15" l="1"/>
  <c r="K12" i="15" s="1"/>
  <c r="Q7" i="40" s="1"/>
  <c r="O7" i="40"/>
  <c r="B7" i="24"/>
  <c r="B9" i="24" s="1"/>
  <c r="F12" i="15"/>
  <c r="L7" i="40" s="1"/>
  <c r="P7" i="40" l="1"/>
  <c r="M12" i="15"/>
  <c r="S7" i="40" s="1"/>
  <c r="B15" i="24"/>
</calcChain>
</file>

<file path=xl/comments1.xml><?xml version="1.0" encoding="utf-8"?>
<comments xmlns="http://schemas.openxmlformats.org/spreadsheetml/2006/main">
  <authors>
    <author>Administrator</author>
  </authors>
  <commentList>
    <comment ref="H15" authorId="0" shapeId="0">
      <text>
        <r>
          <rPr>
            <b/>
            <sz val="22"/>
            <color indexed="81"/>
            <rFont val="MS P ゴシック"/>
            <family val="3"/>
            <charset val="128"/>
          </rPr>
          <t>様式第４号「補助金所要額精算額」にご記入いただく金額です。</t>
        </r>
      </text>
    </comment>
  </commentList>
</comments>
</file>

<file path=xl/comments2.xml><?xml version="1.0" encoding="utf-8"?>
<comments xmlns="http://schemas.openxmlformats.org/spreadsheetml/2006/main">
  <authors>
    <author>Administrator</author>
    <author>R0203xxxx</author>
  </authors>
  <commentList>
    <comment ref="C5" authorId="0" shapeId="0">
      <text>
        <r>
          <rPr>
            <sz val="24"/>
            <color indexed="81"/>
            <rFont val="MS P ゴシック"/>
            <family val="3"/>
            <charset val="128"/>
          </rPr>
          <t>実績報告時は、</t>
        </r>
        <r>
          <rPr>
            <b/>
            <u/>
            <sz val="24"/>
            <color indexed="81"/>
            <rFont val="MS P ゴシック"/>
            <family val="3"/>
            <charset val="128"/>
          </rPr>
          <t>各品目ごとの交付決定額が基準額</t>
        </r>
        <r>
          <rPr>
            <sz val="24"/>
            <color indexed="81"/>
            <rFont val="MS P ゴシック"/>
            <family val="3"/>
            <charset val="128"/>
          </rPr>
          <t>となります。
交付申請どおりの満額交付決定を受けている場合は、交付申請書の「</t>
        </r>
        <r>
          <rPr>
            <b/>
            <sz val="26"/>
            <color indexed="81"/>
            <rFont val="MS P ゴシック"/>
            <family val="3"/>
            <charset val="128"/>
          </rPr>
          <t>別紙２－２の選定額</t>
        </r>
        <r>
          <rPr>
            <sz val="24"/>
            <color indexed="81"/>
            <rFont val="MS P ゴシック"/>
            <family val="3"/>
            <charset val="128"/>
          </rPr>
          <t>」欄と同じ内容を青セルに記入してください。</t>
        </r>
      </text>
    </comment>
    <comment ref="I7" authorId="1" shapeId="0">
      <text>
        <r>
          <rPr>
            <sz val="20"/>
            <color indexed="81"/>
            <rFont val="MS P ゴシック"/>
            <family val="3"/>
            <charset val="128"/>
          </rPr>
          <t xml:space="preserve">個人防護具等について、単価が示しづらい場合は、
</t>
        </r>
        <r>
          <rPr>
            <b/>
            <u/>
            <sz val="22"/>
            <color indexed="81"/>
            <rFont val="MS P ゴシック"/>
            <family val="3"/>
            <charset val="128"/>
          </rPr>
          <t>金額（税込み）の部分に手打ちで入力</t>
        </r>
        <r>
          <rPr>
            <sz val="20"/>
            <color indexed="81"/>
            <rFont val="MS P ゴシック"/>
            <family val="3"/>
            <charset val="128"/>
          </rPr>
          <t>してください。
※</t>
        </r>
        <r>
          <rPr>
            <b/>
            <u/>
            <sz val="22"/>
            <color indexed="81"/>
            <rFont val="MS P ゴシック"/>
            <family val="3"/>
            <charset val="128"/>
          </rPr>
          <t>単価は全体額÷数量で入力</t>
        </r>
        <r>
          <rPr>
            <sz val="20"/>
            <color indexed="81"/>
            <rFont val="MS P ゴシック"/>
            <family val="3"/>
            <charset val="128"/>
          </rPr>
          <t>してください。</t>
        </r>
      </text>
    </comment>
  </commentList>
</comments>
</file>

<file path=xl/comments3.xml><?xml version="1.0" encoding="utf-8"?>
<comments xmlns="http://schemas.openxmlformats.org/spreadsheetml/2006/main">
  <authors>
    <author>Administrator</author>
  </authors>
  <commentList>
    <comment ref="L12" authorId="0" shapeId="0">
      <text>
        <r>
          <rPr>
            <b/>
            <sz val="14"/>
            <color indexed="81"/>
            <rFont val="MS P ゴシック"/>
            <family val="3"/>
            <charset val="128"/>
          </rPr>
          <t xml:space="preserve">概算払いを受けている場合のみ入力
</t>
        </r>
      </text>
    </comment>
  </commentList>
</comments>
</file>

<file path=xl/comments4.xml><?xml version="1.0" encoding="utf-8"?>
<comments xmlns="http://schemas.openxmlformats.org/spreadsheetml/2006/main">
  <authors>
    <author>Administrator</author>
  </authors>
  <commentList>
    <comment ref="E9" authorId="0" shapeId="0">
      <text>
        <r>
          <rPr>
            <sz val="14"/>
            <color indexed="81"/>
            <rFont val="MS P ゴシック"/>
            <family val="3"/>
            <charset val="128"/>
          </rPr>
          <t>G-MISにご入力いただいている
「入院中の新型コロナウイルス感染症患者数（人）」（必須項目）をご記入ください。
　※延べ人数</t>
        </r>
        <r>
          <rPr>
            <sz val="16"/>
            <color indexed="81"/>
            <rFont val="MS P ゴシック"/>
            <family val="3"/>
            <charset val="128"/>
          </rPr>
          <t xml:space="preserve">
</t>
        </r>
      </text>
    </comment>
    <comment ref="E15" authorId="0" shapeId="0">
      <text>
        <r>
          <rPr>
            <b/>
            <sz val="12"/>
            <color indexed="81"/>
            <rFont val="MS P ゴシック"/>
            <family val="3"/>
            <charset val="128"/>
          </rPr>
          <t>＜３月の実績について＞
　提出日までの実績をご記入ください。</t>
        </r>
      </text>
    </comment>
  </commentList>
</comments>
</file>

<file path=xl/comments5.xml><?xml version="1.0" encoding="utf-8"?>
<comments xmlns="http://schemas.openxmlformats.org/spreadsheetml/2006/main">
  <authors>
    <author>Administrator</author>
    <author>R0203xxxx</author>
  </authors>
  <commentList>
    <comment ref="C5" authorId="0" shapeId="0">
      <text>
        <r>
          <rPr>
            <sz val="24"/>
            <color indexed="81"/>
            <rFont val="MS P ゴシック"/>
            <family val="3"/>
            <charset val="128"/>
          </rPr>
          <t>実績報告時は、</t>
        </r>
        <r>
          <rPr>
            <b/>
            <u/>
            <sz val="24"/>
            <color indexed="81"/>
            <rFont val="MS P ゴシック"/>
            <family val="3"/>
            <charset val="128"/>
          </rPr>
          <t>各品目ごとの交付決定額が基準額</t>
        </r>
        <r>
          <rPr>
            <sz val="24"/>
            <color indexed="81"/>
            <rFont val="MS P ゴシック"/>
            <family val="3"/>
            <charset val="128"/>
          </rPr>
          <t>となります。
交付申請どおりの満額交付決定を受けている場合は、交付申請書の「</t>
        </r>
        <r>
          <rPr>
            <b/>
            <sz val="26"/>
            <color indexed="81"/>
            <rFont val="MS P ゴシック"/>
            <family val="3"/>
            <charset val="128"/>
          </rPr>
          <t>別紙２－２の選定額</t>
        </r>
        <r>
          <rPr>
            <sz val="24"/>
            <color indexed="81"/>
            <rFont val="MS P ゴシック"/>
            <family val="3"/>
            <charset val="128"/>
          </rPr>
          <t>」欄と同じ内容を青セルに記入してください。</t>
        </r>
      </text>
    </comment>
    <comment ref="I7" authorId="1" shapeId="0">
      <text>
        <r>
          <rPr>
            <sz val="20"/>
            <color indexed="81"/>
            <rFont val="MS P ゴシック"/>
            <family val="3"/>
            <charset val="128"/>
          </rPr>
          <t>個人防護具等について、
単価が示しづらい場合は、</t>
        </r>
        <r>
          <rPr>
            <b/>
            <sz val="22"/>
            <color indexed="81"/>
            <rFont val="MS P ゴシック"/>
            <family val="3"/>
            <charset val="128"/>
          </rPr>
          <t>金額（税込み）の部分に手打ちで入力</t>
        </r>
        <r>
          <rPr>
            <sz val="20"/>
            <color indexed="81"/>
            <rFont val="MS P ゴシック"/>
            <family val="3"/>
            <charset val="128"/>
          </rPr>
          <t>してください。
※</t>
        </r>
        <r>
          <rPr>
            <b/>
            <sz val="22"/>
            <color indexed="81"/>
            <rFont val="MS P ゴシック"/>
            <family val="3"/>
            <charset val="128"/>
          </rPr>
          <t>単価は全体額÷数量で入力</t>
        </r>
        <r>
          <rPr>
            <sz val="20"/>
            <color indexed="81"/>
            <rFont val="MS P ゴシック"/>
            <family val="3"/>
            <charset val="128"/>
          </rPr>
          <t>してください。</t>
        </r>
      </text>
    </comment>
  </commentList>
</comments>
</file>

<file path=xl/comments6.xml><?xml version="1.0" encoding="utf-8"?>
<comments xmlns="http://schemas.openxmlformats.org/spreadsheetml/2006/main">
  <authors>
    <author>Administrator</author>
  </authors>
  <commentList>
    <comment ref="E9" authorId="0" shapeId="0">
      <text>
        <r>
          <rPr>
            <sz val="16"/>
            <color indexed="81"/>
            <rFont val="MS P ゴシック"/>
            <family val="3"/>
            <charset val="128"/>
          </rPr>
          <t xml:space="preserve">G-MISにご入力いただいている
「入院中の新型コロナウイルス感染症患者数（人）」（必須項目）をご記入ください。※延べ人数
</t>
        </r>
      </text>
    </comment>
  </commentList>
</comments>
</file>

<file path=xl/sharedStrings.xml><?xml version="1.0" encoding="utf-8"?>
<sst xmlns="http://schemas.openxmlformats.org/spreadsheetml/2006/main" count="340" uniqueCount="168">
  <si>
    <t>品目</t>
    <rPh sb="0" eb="2">
      <t>ヒンモク</t>
    </rPh>
    <phoneticPr fontId="3"/>
  </si>
  <si>
    <t>備考</t>
    <rPh sb="0" eb="2">
      <t>ビコウ</t>
    </rPh>
    <phoneticPr fontId="3"/>
  </si>
  <si>
    <t>単価</t>
    <rPh sb="0" eb="2">
      <t>タンカ</t>
    </rPh>
    <phoneticPr fontId="3"/>
  </si>
  <si>
    <t>規格
（型式）</t>
    <rPh sb="0" eb="2">
      <t>キカク</t>
    </rPh>
    <rPh sb="4" eb="6">
      <t>カタシキ</t>
    </rPh>
    <phoneticPr fontId="3"/>
  </si>
  <si>
    <t>数量</t>
    <rPh sb="0" eb="2">
      <t>スウリョウ</t>
    </rPh>
    <phoneticPr fontId="3"/>
  </si>
  <si>
    <t>計</t>
    <rPh sb="0" eb="1">
      <t>ケイ</t>
    </rPh>
    <phoneticPr fontId="3"/>
  </si>
  <si>
    <t>選定額</t>
    <rPh sb="0" eb="2">
      <t>センテイ</t>
    </rPh>
    <rPh sb="2" eb="3">
      <t>ガク</t>
    </rPh>
    <phoneticPr fontId="1"/>
  </si>
  <si>
    <t>　　　　　　　　</t>
    <phoneticPr fontId="3"/>
  </si>
  <si>
    <t>単価（税込み）</t>
    <rPh sb="0" eb="2">
      <t>タンカ</t>
    </rPh>
    <rPh sb="3" eb="5">
      <t>ゼイコ</t>
    </rPh>
    <phoneticPr fontId="3"/>
  </si>
  <si>
    <t>金額（税込み）</t>
    <rPh sb="0" eb="2">
      <t>キンガク</t>
    </rPh>
    <rPh sb="3" eb="5">
      <t>ゼイコ</t>
    </rPh>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</si>
  <si>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</si>
  <si>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</si>
  <si>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</si>
  <si>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</si>
  <si>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</si>
  <si>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</si>
  <si>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</si>
  <si>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</si>
  <si>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</si>
  <si>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</si>
  <si>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</si>
  <si>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</si>
  <si>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</si>
  <si>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</si>
  <si>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</si>
  <si>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（注）１　「総事業費」欄には、当該事業に係る部分のみを記入すること。</t>
    <rPh sb="1" eb="2">
      <t>チュウ</t>
    </rPh>
    <phoneticPr fontId="3"/>
  </si>
  <si>
    <t>　　　　　ただし、算定された額に1,000円未満の端数を生じた場合は、これを切り捨てるものとする。</t>
    <phoneticPr fontId="3"/>
  </si>
  <si>
    <t>　　（注）（１）　品目及び数量を記入するとともに必要に応じて、備考欄には設置理由、用途等参考となる事項を具体的に記入すること。</t>
    <phoneticPr fontId="3"/>
  </si>
  <si>
    <t>（単位：円）</t>
    <rPh sb="1" eb="3">
      <t>タンイ</t>
    </rPh>
    <rPh sb="4" eb="5">
      <t>エン</t>
    </rPh>
    <phoneticPr fontId="1"/>
  </si>
  <si>
    <t>補助金
所要額</t>
    <phoneticPr fontId="3"/>
  </si>
  <si>
    <t>簡易ベッド</t>
    <rPh sb="0" eb="2">
      <t>カンイ</t>
    </rPh>
    <phoneticPr fontId="1"/>
  </si>
  <si>
    <t>簡易ベッド</t>
    <rPh sb="0" eb="2">
      <t>カンイ</t>
    </rPh>
    <phoneticPr fontId="1"/>
  </si>
  <si>
    <t>　　　２　「選定額」欄には、別紙２－２と同額を記載すること</t>
    <rPh sb="6" eb="8">
      <t>センテイ</t>
    </rPh>
    <rPh sb="8" eb="9">
      <t>ガク</t>
    </rPh>
    <rPh sb="10" eb="11">
      <t>ラン</t>
    </rPh>
    <rPh sb="14" eb="16">
      <t>ベッシ</t>
    </rPh>
    <rPh sb="20" eb="22">
      <t>ドウガク</t>
    </rPh>
    <rPh sb="23" eb="25">
      <t>キサイ</t>
    </rPh>
    <phoneticPr fontId="3"/>
  </si>
  <si>
    <t>　　　３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</si>
  <si>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黄色セルを記入してください</t>
    <rPh sb="0" eb="2">
      <t>キイロ</t>
    </rPh>
    <rPh sb="5" eb="7">
      <t>キニュウ</t>
    </rPh>
    <phoneticPr fontId="1"/>
  </si>
  <si>
    <t>施設名</t>
    <rPh sb="0" eb="2">
      <t>シセツ</t>
    </rPh>
    <rPh sb="2" eb="3">
      <t>メイ</t>
    </rPh>
    <phoneticPr fontId="1"/>
  </si>
  <si>
    <r>
      <t>金額</t>
    </r>
    <r>
      <rPr>
        <b/>
        <sz val="16"/>
        <color theme="1"/>
        <rFont val="ＭＳ ゴシック"/>
        <family val="3"/>
        <charset val="128"/>
      </rPr>
      <t>（税込み）</t>
    </r>
    <rPh sb="0" eb="2">
      <t>キンガク</t>
    </rPh>
    <rPh sb="3" eb="5">
      <t>ゼイコ</t>
    </rPh>
    <phoneticPr fontId="3"/>
  </si>
  <si>
    <t>（単位：円）</t>
    <rPh sb="1" eb="3">
      <t>タンイ</t>
    </rPh>
    <rPh sb="4" eb="5">
      <t>エン</t>
    </rPh>
    <phoneticPr fontId="3"/>
  </si>
  <si>
    <t>収入の部</t>
    <rPh sb="0" eb="2">
      <t>シュウニュウ</t>
    </rPh>
    <rPh sb="3" eb="4">
      <t>ブ</t>
    </rPh>
    <phoneticPr fontId="3"/>
  </si>
  <si>
    <t>支出の部</t>
    <rPh sb="0" eb="2">
      <t>シシュツ</t>
    </rPh>
    <rPh sb="3" eb="4">
      <t>ブ</t>
    </rPh>
    <phoneticPr fontId="3"/>
  </si>
  <si>
    <t>補助金収入</t>
    <rPh sb="0" eb="3">
      <t>ホジョキン</t>
    </rPh>
    <rPh sb="3" eb="5">
      <t>シュウニュウ</t>
    </rPh>
    <phoneticPr fontId="3"/>
  </si>
  <si>
    <t>備品費</t>
    <rPh sb="0" eb="2">
      <t>ビヒン</t>
    </rPh>
    <rPh sb="2" eb="3">
      <t>ヒ</t>
    </rPh>
    <phoneticPr fontId="3"/>
  </si>
  <si>
    <t>自己資金</t>
    <rPh sb="0" eb="2">
      <t>ジコ</t>
    </rPh>
    <rPh sb="2" eb="4">
      <t>シキン</t>
    </rPh>
    <phoneticPr fontId="3"/>
  </si>
  <si>
    <t>合計</t>
    <rPh sb="0" eb="2">
      <t>ゴウケイ</t>
    </rPh>
    <phoneticPr fontId="3"/>
  </si>
  <si>
    <t>　上記は原本と相違ないことを証します。</t>
    <rPh sb="1" eb="3">
      <t>ジョウキ</t>
    </rPh>
    <rPh sb="4" eb="6">
      <t>ゲンポン</t>
    </rPh>
    <rPh sb="7" eb="9">
      <t>ソウイ</t>
    </rPh>
    <rPh sb="14" eb="15">
      <t>ショウ</t>
    </rPh>
    <phoneticPr fontId="3"/>
  </si>
  <si>
    <t>【医療機関名】</t>
    <rPh sb="1" eb="3">
      <t>イリョウ</t>
    </rPh>
    <rPh sb="3" eb="5">
      <t>キカン</t>
    </rPh>
    <rPh sb="5" eb="6">
      <t>メイ</t>
    </rPh>
    <phoneticPr fontId="3"/>
  </si>
  <si>
    <t>【代表者名】</t>
    <rPh sb="1" eb="4">
      <t>ダイヒョウシャ</t>
    </rPh>
    <rPh sb="4" eb="5">
      <t>メイ</t>
    </rPh>
    <phoneticPr fontId="3"/>
  </si>
  <si>
    <t>【住所】</t>
    <phoneticPr fontId="1"/>
  </si>
  <si>
    <t>施設名</t>
    <rPh sb="0" eb="3">
      <t>シセツメイ</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</si>
  <si>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</si>
  <si>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</si>
  <si>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</si>
  <si>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数量</t>
    <rPh sb="0" eb="2">
      <t>スウリョウ</t>
    </rPh>
    <phoneticPr fontId="1"/>
  </si>
  <si>
    <t>金額</t>
    <rPh sb="0" eb="2">
      <t>キンガク</t>
    </rPh>
    <phoneticPr fontId="1"/>
  </si>
  <si>
    <t>合計</t>
    <rPh sb="0" eb="2">
      <t>ゴウケイ</t>
    </rPh>
    <phoneticPr fontId="1"/>
  </si>
  <si>
    <t>個人防護具</t>
    <phoneticPr fontId="1"/>
  </si>
  <si>
    <t>簡易陰圧装置</t>
    <rPh sb="0" eb="2">
      <t>カンイ</t>
    </rPh>
    <rPh sb="2" eb="4">
      <t>インアツ</t>
    </rPh>
    <rPh sb="4" eb="6">
      <t>ソウチ</t>
    </rPh>
    <phoneticPr fontId="1"/>
  </si>
  <si>
    <t>人工呼吸器及び付帯する備品</t>
    <phoneticPr fontId="1"/>
  </si>
  <si>
    <t>体外式膜型人工肺及び付帯する備品</t>
    <phoneticPr fontId="1"/>
  </si>
  <si>
    <t>人工呼吸器</t>
    <rPh sb="0" eb="5">
      <t>ジンコウコキュウキ</t>
    </rPh>
    <phoneticPr fontId="1"/>
  </si>
  <si>
    <t>個人防護具</t>
    <rPh sb="0" eb="5">
      <t>コジンボウゴグ</t>
    </rPh>
    <phoneticPr fontId="1"/>
  </si>
  <si>
    <t>簡易陰圧装置</t>
    <rPh sb="0" eb="2">
      <t>カンイ</t>
    </rPh>
    <rPh sb="2" eb="6">
      <t>インアツソウチ</t>
    </rPh>
    <phoneticPr fontId="1"/>
  </si>
  <si>
    <t>ECMO</t>
    <phoneticPr fontId="1"/>
  </si>
  <si>
    <t>体外式膜型人工肺及び付帯する備品</t>
  </si>
  <si>
    <t>HEPAフィルター付き空気清浄機</t>
    <phoneticPr fontId="1"/>
  </si>
  <si>
    <t>HEPAフィルター付きパーテーション</t>
    <phoneticPr fontId="1"/>
  </si>
  <si>
    <t>XXXX-5000E</t>
    <phoneticPr fontId="1"/>
  </si>
  <si>
    <t>HEPAフィルター付き空気清浄機</t>
    <phoneticPr fontId="1"/>
  </si>
  <si>
    <t>HEPAフィルター付き
空気清浄機</t>
    <phoneticPr fontId="1"/>
  </si>
  <si>
    <t>HEPAフィルター付きパーテーション</t>
    <phoneticPr fontId="1"/>
  </si>
  <si>
    <t>HEPAフィルター付き
パーテーション</t>
    <phoneticPr fontId="1"/>
  </si>
  <si>
    <t>別紙４</t>
    <rPh sb="0" eb="2">
      <t>ベッシ</t>
    </rPh>
    <phoneticPr fontId="3"/>
  </si>
  <si>
    <t>別紙５</t>
    <rPh sb="0" eb="2">
      <t>ベッシ</t>
    </rPh>
    <phoneticPr fontId="3"/>
  </si>
  <si>
    <t>基準額【交付決定額】</t>
    <rPh sb="0" eb="2">
      <t>キジュン</t>
    </rPh>
    <rPh sb="2" eb="3">
      <t>ガク</t>
    </rPh>
    <rPh sb="4" eb="6">
      <t>コウフ</t>
    </rPh>
    <rPh sb="6" eb="8">
      <t>ケッテイ</t>
    </rPh>
    <rPh sb="8" eb="9">
      <t>ガク</t>
    </rPh>
    <phoneticPr fontId="3"/>
  </si>
  <si>
    <t>消毒経費</t>
    <rPh sb="0" eb="2">
      <t>ショウドク</t>
    </rPh>
    <rPh sb="2" eb="4">
      <t>ケイヒ</t>
    </rPh>
    <phoneticPr fontId="1"/>
  </si>
  <si>
    <t>数量</t>
    <rPh sb="0" eb="2">
      <t>スウリョウ</t>
    </rPh>
    <phoneticPr fontId="1"/>
  </si>
  <si>
    <t>金額</t>
    <rPh sb="0" eb="2">
      <t>キンガク</t>
    </rPh>
    <phoneticPr fontId="1"/>
  </si>
  <si>
    <t>☆☆☆開始☆☆☆</t>
    <rPh sb="3" eb="5">
      <t>カイシ</t>
    </rPh>
    <phoneticPr fontId="1"/>
  </si>
  <si>
    <t>☆☆☆終了☆☆☆</t>
    <rPh sb="3" eb="5">
      <t>シュウリョウ</t>
    </rPh>
    <phoneticPr fontId="1"/>
  </si>
  <si>
    <t>★★★開始★★★</t>
    <rPh sb="3" eb="5">
      <t>カイシ</t>
    </rPh>
    <phoneticPr fontId="1"/>
  </si>
  <si>
    <t>★★★終了★★★</t>
    <rPh sb="3" eb="5">
      <t>シュウリョウ</t>
    </rPh>
    <phoneticPr fontId="1"/>
  </si>
  <si>
    <t>代表者名</t>
    <rPh sb="0" eb="3">
      <t>ダイヒョウシャ</t>
    </rPh>
    <rPh sb="3" eb="4">
      <t>メイ</t>
    </rPh>
    <phoneticPr fontId="1"/>
  </si>
  <si>
    <t>郵便番号</t>
    <rPh sb="0" eb="2">
      <t>ユウビン</t>
    </rPh>
    <rPh sb="2" eb="4">
      <t>バンゴウ</t>
    </rPh>
    <phoneticPr fontId="1"/>
  </si>
  <si>
    <t>住所</t>
    <rPh sb="0" eb="2">
      <t>ジュウショ</t>
    </rPh>
    <phoneticPr fontId="1"/>
  </si>
  <si>
    <t>所属部課・担当者名</t>
  </si>
  <si>
    <t>メールアドレス</t>
  </si>
  <si>
    <t>総事業費</t>
    <rPh sb="0" eb="1">
      <t>ソウ</t>
    </rPh>
    <rPh sb="1" eb="4">
      <t>ジギョウヒ</t>
    </rPh>
    <phoneticPr fontId="2"/>
  </si>
  <si>
    <t>寄附金その他の収入額</t>
    <rPh sb="0" eb="3">
      <t>キフキン</t>
    </rPh>
    <rPh sb="5" eb="6">
      <t>タ</t>
    </rPh>
    <rPh sb="7" eb="10">
      <t>シュウニュウガク</t>
    </rPh>
    <phoneticPr fontId="2"/>
  </si>
  <si>
    <t>差引事業費((A)－(B))</t>
    <rPh sb="0" eb="2">
      <t>サシヒキ</t>
    </rPh>
    <rPh sb="2" eb="5">
      <t>ジギョウヒ</t>
    </rPh>
    <phoneticPr fontId="2"/>
  </si>
  <si>
    <t>基準額</t>
    <rPh sb="0" eb="3">
      <t>キジュンガク</t>
    </rPh>
    <phoneticPr fontId="2"/>
  </si>
  <si>
    <t>選定額</t>
    <rPh sb="0" eb="2">
      <t>センテイ</t>
    </rPh>
    <rPh sb="2" eb="3">
      <t>ガク</t>
    </rPh>
    <phoneticPr fontId="2"/>
  </si>
  <si>
    <t>補助金所要額</t>
  </si>
  <si>
    <t>県補助交付決定額</t>
    <rPh sb="0" eb="1">
      <t>ケン</t>
    </rPh>
    <rPh sb="1" eb="3">
      <t>ホジョ</t>
    </rPh>
    <rPh sb="3" eb="5">
      <t>コウフ</t>
    </rPh>
    <rPh sb="5" eb="8">
      <t>ケッテイガク</t>
    </rPh>
    <phoneticPr fontId="2"/>
  </si>
  <si>
    <t>補助受入済額</t>
    <phoneticPr fontId="1"/>
  </si>
  <si>
    <t>差引額</t>
    <phoneticPr fontId="1"/>
  </si>
  <si>
    <t>交付申請日</t>
    <rPh sb="0" eb="2">
      <t>コウフ</t>
    </rPh>
    <rPh sb="2" eb="4">
      <t>シンセイ</t>
    </rPh>
    <rPh sb="4" eb="5">
      <t>ヒ</t>
    </rPh>
    <phoneticPr fontId="1"/>
  </si>
  <si>
    <t>数量</t>
    <rPh sb="0" eb="2">
      <t>スウリョウ</t>
    </rPh>
    <phoneticPr fontId="21"/>
  </si>
  <si>
    <t>選定額</t>
    <rPh sb="0" eb="3">
      <t>センテイガク</t>
    </rPh>
    <phoneticPr fontId="21"/>
  </si>
  <si>
    <t>選定額</t>
    <rPh sb="0" eb="3">
      <t>センテイガク</t>
    </rPh>
    <phoneticPr fontId="3"/>
  </si>
  <si>
    <t>補助受入済額</t>
    <rPh sb="0" eb="2">
      <t>ホジョ</t>
    </rPh>
    <rPh sb="2" eb="3">
      <t>ウ</t>
    </rPh>
    <rPh sb="3" eb="4">
      <t>イ</t>
    </rPh>
    <rPh sb="4" eb="5">
      <t>スミ</t>
    </rPh>
    <rPh sb="5" eb="6">
      <t>ガク</t>
    </rPh>
    <phoneticPr fontId="3"/>
  </si>
  <si>
    <t>差引額
(I)-(G)</t>
    <rPh sb="0" eb="2">
      <t>サシヒキ</t>
    </rPh>
    <rPh sb="2" eb="3">
      <t>ガク</t>
    </rPh>
    <phoneticPr fontId="1"/>
  </si>
  <si>
    <t>(I)</t>
  </si>
  <si>
    <t>(J)</t>
  </si>
  <si>
    <t>対象経費の
支出額</t>
    <rPh sb="0" eb="2">
      <t>タイショウ</t>
    </rPh>
    <rPh sb="2" eb="4">
      <t>ケイヒ</t>
    </rPh>
    <rPh sb="6" eb="8">
      <t>シシュツ</t>
    </rPh>
    <rPh sb="8" eb="9">
      <t>ガク</t>
    </rPh>
    <phoneticPr fontId="3"/>
  </si>
  <si>
    <t>対象経費支出額</t>
    <rPh sb="0" eb="2">
      <t>タイショウ</t>
    </rPh>
    <rPh sb="2" eb="4">
      <t>ケイヒ</t>
    </rPh>
    <rPh sb="4" eb="6">
      <t>シシュツ</t>
    </rPh>
    <rPh sb="6" eb="7">
      <t>ガク</t>
    </rPh>
    <phoneticPr fontId="3"/>
  </si>
  <si>
    <t>対象経費の支出額</t>
    <rPh sb="0" eb="2">
      <t>タイショウ</t>
    </rPh>
    <rPh sb="2" eb="4">
      <t>ケイヒ</t>
    </rPh>
    <rPh sb="5" eb="7">
      <t>シシュツ</t>
    </rPh>
    <rPh sb="7" eb="8">
      <t>ガク</t>
    </rPh>
    <phoneticPr fontId="2"/>
  </si>
  <si>
    <t>支出額</t>
    <rPh sb="0" eb="3">
      <t>シシュツガク</t>
    </rPh>
    <phoneticPr fontId="21"/>
  </si>
  <si>
    <t>支出額</t>
    <rPh sb="0" eb="2">
      <t>シシュツ</t>
    </rPh>
    <rPh sb="2" eb="3">
      <t>ガク</t>
    </rPh>
    <phoneticPr fontId="3"/>
  </si>
  <si>
    <t>令和５年度下期　新型コロナウイルス感染症患者入院医療機関設備整備事業費補助金所要額精算書</t>
    <rPh sb="5" eb="7">
      <t>シモキ</t>
    </rPh>
    <phoneticPr fontId="1"/>
  </si>
  <si>
    <t>令和５年度下期　新型コロナウイルス感染症患者入院医療機関設備整備事業費補助金対象経費実支出額内訳</t>
    <rPh sb="5" eb="7">
      <t>シモキ</t>
    </rPh>
    <phoneticPr fontId="3"/>
  </si>
  <si>
    <t>令和５年度下期　新型コロナウイルス感染症患者入院医療機関設備整備事業費補助金
歳入歳出決算書抄本</t>
    <rPh sb="5" eb="7">
      <t>シモキ</t>
    </rPh>
    <rPh sb="28" eb="30">
      <t>セツビ</t>
    </rPh>
    <rPh sb="30" eb="32">
      <t>セイビ</t>
    </rPh>
    <rPh sb="32" eb="34">
      <t>ジギョウ</t>
    </rPh>
    <rPh sb="34" eb="35">
      <t>ヒ</t>
    </rPh>
    <rPh sb="35" eb="38">
      <t>ホジョキン</t>
    </rPh>
    <rPh sb="39" eb="41">
      <t>サイニュウ</t>
    </rPh>
    <rPh sb="41" eb="43">
      <t>サイシュツ</t>
    </rPh>
    <rPh sb="43" eb="46">
      <t>ケッサンショ</t>
    </rPh>
    <rPh sb="46" eb="48">
      <t>ショウホン</t>
    </rPh>
    <phoneticPr fontId="3"/>
  </si>
  <si>
    <t>令和５年度下期　新型コロナウイルス感染症患者入院医療機関設備整備事業費補助金
歳入歳出見込み抄本</t>
    <rPh sb="5" eb="7">
      <t>シモキ</t>
    </rPh>
    <rPh sb="28" eb="30">
      <t>セツビ</t>
    </rPh>
    <rPh sb="30" eb="32">
      <t>セイビ</t>
    </rPh>
    <rPh sb="32" eb="34">
      <t>ジギョウ</t>
    </rPh>
    <rPh sb="34" eb="35">
      <t>ヒ</t>
    </rPh>
    <rPh sb="35" eb="38">
      <t>ホジョキン</t>
    </rPh>
    <rPh sb="39" eb="41">
      <t>サイニュウ</t>
    </rPh>
    <rPh sb="41" eb="43">
      <t>サイシュツ</t>
    </rPh>
    <rPh sb="43" eb="45">
      <t>ミコ</t>
    </rPh>
    <rPh sb="46" eb="48">
      <t>ショウホン</t>
    </rPh>
    <phoneticPr fontId="3"/>
  </si>
  <si>
    <t>施設名</t>
    <rPh sb="0" eb="2">
      <t>シセツ</t>
    </rPh>
    <rPh sb="2" eb="3">
      <t>メイ</t>
    </rPh>
    <phoneticPr fontId="3"/>
  </si>
  <si>
    <t>基本情報シートより自動転記</t>
    <rPh sb="0" eb="2">
      <t>キホン</t>
    </rPh>
    <rPh sb="2" eb="4">
      <t>ジョウホウ</t>
    </rPh>
    <rPh sb="9" eb="11">
      <t>ジドウ</t>
    </rPh>
    <rPh sb="11" eb="13">
      <t>テンキ</t>
    </rPh>
    <phoneticPr fontId="1"/>
  </si>
  <si>
    <t>所属部課・担当者名</t>
    <rPh sb="0" eb="2">
      <t>ショゾク</t>
    </rPh>
    <rPh sb="2" eb="3">
      <t>ブ</t>
    </rPh>
    <rPh sb="3" eb="4">
      <t>カ</t>
    </rPh>
    <rPh sb="5" eb="8">
      <t>タントウシャ</t>
    </rPh>
    <rPh sb="8" eb="9">
      <t>メイ</t>
    </rPh>
    <phoneticPr fontId="3"/>
  </si>
  <si>
    <t>電話番号</t>
    <rPh sb="0" eb="2">
      <t>デンワ</t>
    </rPh>
    <rPh sb="2" eb="4">
      <t>バンゴウ</t>
    </rPh>
    <phoneticPr fontId="3"/>
  </si>
  <si>
    <t>メールアドレス</t>
    <phoneticPr fontId="3"/>
  </si>
  <si>
    <t>※該当する場合のみご記入ください。</t>
    <rPh sb="1" eb="3">
      <t>ガイトウ</t>
    </rPh>
    <rPh sb="5" eb="7">
      <t>バアイ</t>
    </rPh>
    <rPh sb="10" eb="12">
      <t>キニュウ</t>
    </rPh>
    <phoneticPr fontId="1"/>
  </si>
  <si>
    <t>金額(選定額)</t>
    <rPh sb="0" eb="2">
      <t>キンガク</t>
    </rPh>
    <rPh sb="3" eb="5">
      <t>センテイ</t>
    </rPh>
    <rPh sb="5" eb="6">
      <t>ガク</t>
    </rPh>
    <phoneticPr fontId="3"/>
  </si>
  <si>
    <t>※内訳表作成</t>
    <rPh sb="1" eb="4">
      <t>ウチワケヒョウ</t>
    </rPh>
    <rPh sb="4" eb="6">
      <t>サクセイ</t>
    </rPh>
    <phoneticPr fontId="1"/>
  </si>
  <si>
    <t>令和　年　月　日</t>
    <rPh sb="0" eb="2">
      <t>レイワ</t>
    </rPh>
    <rPh sb="3" eb="4">
      <t>ネン</t>
    </rPh>
    <rPh sb="5" eb="6">
      <t>ガツ</t>
    </rPh>
    <rPh sb="7" eb="8">
      <t>ニチ</t>
    </rPh>
    <phoneticPr fontId="1"/>
  </si>
  <si>
    <t>※黄色セルを入力してください。
（様式第１号と一致させてください。）</t>
    <rPh sb="1" eb="3">
      <t>キイロ</t>
    </rPh>
    <rPh sb="6" eb="8">
      <t>ニュウリョク</t>
    </rPh>
    <rPh sb="17" eb="19">
      <t>ヨウシキ</t>
    </rPh>
    <rPh sb="19" eb="20">
      <t>ダイ</t>
    </rPh>
    <rPh sb="21" eb="22">
      <t>ゴウ</t>
    </rPh>
    <rPh sb="23" eb="25">
      <t>イッチ</t>
    </rPh>
    <phoneticPr fontId="1"/>
  </si>
  <si>
    <t>茨城○○病院</t>
    <phoneticPr fontId="1"/>
  </si>
  <si>
    <t>医事課　鈴木　太郎</t>
    <phoneticPr fontId="1"/>
  </si>
  <si>
    <t>029-111-2222</t>
    <phoneticPr fontId="1"/>
  </si>
  <si>
    <t>yobo11@pref.ibaraki.lg.jp</t>
    <phoneticPr fontId="1"/>
  </si>
  <si>
    <t>青色・黄色セルを記入してください</t>
    <rPh sb="0" eb="2">
      <t>アオイロ</t>
    </rPh>
    <rPh sb="3" eb="5">
      <t>キイロ</t>
    </rPh>
    <rPh sb="8" eb="10">
      <t>キニュウ</t>
    </rPh>
    <phoneticPr fontId="1"/>
  </si>
  <si>
    <t>水戸市○○町〇丁目～</t>
    <phoneticPr fontId="1"/>
  </si>
  <si>
    <t>院長　茨城　二郎</t>
    <phoneticPr fontId="1"/>
  </si>
  <si>
    <t>別紙６</t>
    <rPh sb="0" eb="2">
      <t>ベッシ</t>
    </rPh>
    <phoneticPr fontId="1"/>
  </si>
  <si>
    <t>開設日数
（日）</t>
    <rPh sb="0" eb="2">
      <t>カイセツ</t>
    </rPh>
    <rPh sb="2" eb="4">
      <t>ニッスウ</t>
    </rPh>
    <rPh sb="6" eb="7">
      <t>ニチ</t>
    </rPh>
    <phoneticPr fontId="1"/>
  </si>
  <si>
    <t>10月</t>
    <rPh sb="2" eb="3">
      <t>ガツ</t>
    </rPh>
    <phoneticPr fontId="1"/>
  </si>
  <si>
    <t>黄色セルを記入してください</t>
    <phoneticPr fontId="1"/>
  </si>
  <si>
    <t>11月</t>
  </si>
  <si>
    <t>12月</t>
  </si>
  <si>
    <t>1月</t>
  </si>
  <si>
    <t>2月</t>
  </si>
  <si>
    <t>3月</t>
    <rPh sb="1" eb="2">
      <t>ガツ</t>
    </rPh>
    <phoneticPr fontId="1"/>
  </si>
  <si>
    <t>計</t>
    <rPh sb="0" eb="1">
      <t>ケイ</t>
    </rPh>
    <phoneticPr fontId="1"/>
  </si>
  <si>
    <t>（人）</t>
    <rPh sb="1" eb="2">
      <t>ニン</t>
    </rPh>
    <phoneticPr fontId="1"/>
  </si>
  <si>
    <t>G-MIS入力状況</t>
    <rPh sb="5" eb="9">
      <t>ニュウリョクジョウキョウ</t>
    </rPh>
    <phoneticPr fontId="1"/>
  </si>
  <si>
    <t>　</t>
  </si>
  <si>
    <t>※ドロップダウンリストから選択</t>
    <rPh sb="13" eb="15">
      <t>センタク</t>
    </rPh>
    <phoneticPr fontId="1"/>
  </si>
  <si>
    <t>入院中の患者数
（人）</t>
    <rPh sb="0" eb="2">
      <t>ニュウイン</t>
    </rPh>
    <rPh sb="2" eb="3">
      <t>チュウ</t>
    </rPh>
    <rPh sb="4" eb="6">
      <t>カンジャ</t>
    </rPh>
    <rPh sb="6" eb="7">
      <t>スウ</t>
    </rPh>
    <rPh sb="9" eb="10">
      <t>ニン</t>
    </rPh>
    <phoneticPr fontId="1"/>
  </si>
  <si>
    <t>基本情報</t>
    <rPh sb="0" eb="2">
      <t>キホン</t>
    </rPh>
    <rPh sb="2" eb="4">
      <t>ジョウホウ</t>
    </rPh>
    <phoneticPr fontId="3"/>
  </si>
  <si>
    <t>黄色セルに入力してください。</t>
    <rPh sb="0" eb="2">
      <t>キイロ</t>
    </rPh>
    <rPh sb="5" eb="7">
      <t>ニュウリョク</t>
    </rPh>
    <phoneticPr fontId="3"/>
  </si>
  <si>
    <t>郵便番号</t>
    <rPh sb="0" eb="4">
      <t>ユウビンバンゴウ</t>
    </rPh>
    <phoneticPr fontId="3"/>
  </si>
  <si>
    <t>住所</t>
    <rPh sb="0" eb="2">
      <t>ジュウショ</t>
    </rPh>
    <phoneticPr fontId="3"/>
  </si>
  <si>
    <t>医療機関名</t>
    <rPh sb="0" eb="5">
      <t>イリョウキカンメイ</t>
    </rPh>
    <phoneticPr fontId="3"/>
  </si>
  <si>
    <t>代表者　職名・氏名</t>
    <rPh sb="0" eb="3">
      <t>ダイヒョウシャ</t>
    </rPh>
    <rPh sb="4" eb="6">
      <t>ショクメイ</t>
    </rPh>
    <rPh sb="7" eb="9">
      <t>シメイ</t>
    </rPh>
    <phoneticPr fontId="3"/>
  </si>
  <si>
    <t>補助金担当者所属・氏名</t>
    <rPh sb="0" eb="3">
      <t>ホジョキン</t>
    </rPh>
    <rPh sb="3" eb="6">
      <t>タントウシャ</t>
    </rPh>
    <rPh sb="6" eb="8">
      <t>ショゾク</t>
    </rPh>
    <rPh sb="9" eb="11">
      <t>シメイ</t>
    </rPh>
    <phoneticPr fontId="3"/>
  </si>
  <si>
    <t>補助金担当者 連絡先</t>
    <rPh sb="0" eb="3">
      <t>ホジョキン</t>
    </rPh>
    <rPh sb="3" eb="6">
      <t>タントウシャ</t>
    </rPh>
    <rPh sb="7" eb="10">
      <t>レンラクサキ</t>
    </rPh>
    <phoneticPr fontId="3"/>
  </si>
  <si>
    <t>電話番号①：</t>
    <rPh sb="0" eb="2">
      <t>デンワ</t>
    </rPh>
    <rPh sb="2" eb="4">
      <t>バンゴウ</t>
    </rPh>
    <phoneticPr fontId="1"/>
  </si>
  <si>
    <t>電話番号②：</t>
    <rPh sb="0" eb="2">
      <t>デンワ</t>
    </rPh>
    <rPh sb="2" eb="4">
      <t>バンゴウ</t>
    </rPh>
    <phoneticPr fontId="1"/>
  </si>
  <si>
    <t>メールアドレス：</t>
    <phoneticPr fontId="1"/>
  </si>
  <si>
    <t>金</t>
    <rPh sb="0" eb="1">
      <t>キン</t>
    </rPh>
    <phoneticPr fontId="1"/>
  </si>
  <si>
    <t>円</t>
    <rPh sb="0" eb="1">
      <t>エン</t>
    </rPh>
    <phoneticPr fontId="1"/>
  </si>
  <si>
    <t>※最後にご確認ください。</t>
    <rPh sb="1" eb="3">
      <t>サイゴ</t>
    </rPh>
    <rPh sb="5" eb="7">
      <t>カクニン</t>
    </rPh>
    <phoneticPr fontId="1"/>
  </si>
  <si>
    <t>電話番号①</t>
    <rPh sb="0" eb="2">
      <t>デンワ</t>
    </rPh>
    <rPh sb="2" eb="4">
      <t>バンゴウ</t>
    </rPh>
    <phoneticPr fontId="1"/>
  </si>
  <si>
    <t>電話番号②</t>
    <rPh sb="0" eb="2">
      <t>デンワ</t>
    </rPh>
    <rPh sb="2" eb="4">
      <t>バンゴウ</t>
    </rPh>
    <phoneticPr fontId="1"/>
  </si>
  <si>
    <t>施設名</t>
    <rPh sb="0" eb="2">
      <t>シセツ</t>
    </rPh>
    <rPh sb="2" eb="3">
      <t>メイ</t>
    </rPh>
    <phoneticPr fontId="1"/>
  </si>
  <si>
    <t>済</t>
  </si>
  <si>
    <t>(日)</t>
    <rPh sb="1" eb="2">
      <t>ニチ</t>
    </rPh>
    <phoneticPr fontId="1"/>
  </si>
  <si>
    <t>　　　　　１．入院中の新型コロナウイルス感染症患者数をご入力ください。</t>
    <rPh sb="7" eb="10">
      <t>ニュウインチュウ</t>
    </rPh>
    <rPh sb="11" eb="13">
      <t>シンガタ</t>
    </rPh>
    <rPh sb="20" eb="23">
      <t>カンセンショウ</t>
    </rPh>
    <rPh sb="23" eb="25">
      <t>カンジャ</t>
    </rPh>
    <rPh sb="25" eb="26">
      <t>スウ</t>
    </rPh>
    <rPh sb="28" eb="30">
      <t>ニュウリョク</t>
    </rPh>
    <phoneticPr fontId="1"/>
  </si>
  <si>
    <t>　　　　　２．１の内容をG-MISに入力されているかご回答ください。</t>
    <rPh sb="9" eb="11">
      <t>ナイヨウ</t>
    </rPh>
    <rPh sb="18" eb="20">
      <t>ニュウリョク</t>
    </rPh>
    <rPh sb="27" eb="29">
      <t>カイトウ</t>
    </rPh>
    <phoneticPr fontId="1"/>
  </si>
  <si>
    <t>茨城〇〇病院</t>
    <rPh sb="0" eb="2">
      <t>イバラキ</t>
    </rPh>
    <rPh sb="4" eb="6">
      <t>ビョウイン</t>
    </rPh>
    <phoneticPr fontId="1"/>
  </si>
  <si>
    <r>
      <t>令和５年度新型コロナウイルス感染症患者入院医療機関設備整備事業費補助金</t>
    </r>
    <r>
      <rPr>
        <b/>
        <sz val="18"/>
        <color rgb="FFFF0000"/>
        <rFont val="ＭＳ ゴシック"/>
        <family val="3"/>
        <charset val="128"/>
      </rPr>
      <t>（精算額）</t>
    </r>
    <rPh sb="5" eb="7">
      <t>シンガタ</t>
    </rPh>
    <rPh sb="14" eb="17">
      <t>カンセンショウ</t>
    </rPh>
    <rPh sb="17" eb="19">
      <t>カンジャ</t>
    </rPh>
    <rPh sb="19" eb="21">
      <t>ニュウイン</t>
    </rPh>
    <rPh sb="21" eb="25">
      <t>イリョウキカン</t>
    </rPh>
    <rPh sb="25" eb="29">
      <t>セツビセイビ</t>
    </rPh>
    <rPh sb="29" eb="32">
      <t>ジギョウヒ</t>
    </rPh>
    <rPh sb="32" eb="35">
      <t>ホジョキン</t>
    </rPh>
    <rPh sb="36" eb="39">
      <t>セイサンガク</t>
    </rPh>
    <phoneticPr fontId="3"/>
  </si>
  <si>
    <t>令和５年度下期 新型コロナウイルス感染症患者入院医療機関設備整備事業費補助金
新型コロナ患者入院実績報告書</t>
    <rPh sb="5" eb="7">
      <t>シモキ</t>
    </rPh>
    <rPh sb="39" eb="41">
      <t>シンガタ</t>
    </rPh>
    <rPh sb="44" eb="46">
      <t>カンジャ</t>
    </rPh>
    <rPh sb="46" eb="48">
      <t>ニュウイン</t>
    </rPh>
    <rPh sb="48" eb="50">
      <t>ジッセキ</t>
    </rPh>
    <rPh sb="50" eb="53">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</si>
</sst>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411]ggge&quot;年&quot;m&quot;月&quot;d&quot;日&quot;;@"/>
  </numFmts>
  <fonts count="6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8"/>
      <color theme="1"/>
      <name val="ＭＳ ゴシック"/>
      <family val="3"/>
      <charset val="128"/>
    </font>
    <font>
      <sz val="16"/>
      <color theme="1"/>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u/>
      <sz val="11"/>
      <color theme="10"/>
      <name val="ＭＳ Ｐゴシック"/>
      <family val="2"/>
      <charset val="128"/>
      <scheme val="minor"/>
    </font>
    <font>
      <sz val="16"/>
      <color indexed="81"/>
      <name val="MS P ゴシック"/>
      <family val="3"/>
      <charset val="128"/>
    </font>
    <font>
      <b/>
      <sz val="16"/>
      <color theme="1"/>
      <name val="ＭＳ ゴシック"/>
      <family val="3"/>
      <charset val="128"/>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color rgb="FF000000"/>
      <name val="ＭＳ ゴシック"/>
      <family val="3"/>
      <charset val="128"/>
    </font>
    <font>
      <sz val="20"/>
      <color theme="1"/>
      <name val="ＭＳ ゴシック"/>
      <family val="3"/>
      <charset val="128"/>
    </font>
    <font>
      <sz val="16"/>
      <color rgb="FF000000"/>
      <name val="ＭＳ ゴシック"/>
      <family val="3"/>
      <charset val="128"/>
    </font>
    <font>
      <b/>
      <sz val="14"/>
      <color indexed="81"/>
      <name val="MS P ゴシック"/>
      <family val="3"/>
      <charset val="128"/>
    </font>
    <font>
      <sz val="14"/>
      <color theme="1"/>
      <name val="ＭＳ ゴシック"/>
      <family val="3"/>
      <charset val="128"/>
    </font>
    <font>
      <sz val="22"/>
      <color theme="1"/>
      <name val="ＭＳ ゴシック"/>
      <family val="3"/>
      <charset val="128"/>
    </font>
    <font>
      <sz val="20"/>
      <color indexed="81"/>
      <name val="MS P ゴシック"/>
      <family val="3"/>
      <charset val="128"/>
    </font>
    <font>
      <b/>
      <sz val="22"/>
      <color indexed="81"/>
      <name val="MS P ゴシック"/>
      <family val="3"/>
      <charset val="128"/>
    </font>
    <font>
      <b/>
      <u/>
      <sz val="24"/>
      <color indexed="81"/>
      <name val="MS P ゴシック"/>
      <family val="3"/>
      <charset val="128"/>
    </font>
    <font>
      <b/>
      <u/>
      <sz val="22"/>
      <color indexed="81"/>
      <name val="MS P ゴシック"/>
      <family val="3"/>
      <charset val="128"/>
    </font>
    <font>
      <b/>
      <sz val="26"/>
      <color indexed="81"/>
      <name val="MS P ゴシック"/>
      <family val="3"/>
      <charset val="128"/>
    </font>
    <font>
      <sz val="24"/>
      <color indexed="81"/>
      <name val="MS P ゴシック"/>
      <family val="3"/>
      <charset val="128"/>
    </font>
    <font>
      <b/>
      <sz val="14"/>
      <color theme="1"/>
      <name val="ＭＳ ゴシック"/>
      <family val="3"/>
      <charset val="128"/>
    </font>
    <font>
      <b/>
      <sz val="12"/>
      <color theme="1"/>
      <name val="ＭＳ ゴシック"/>
      <family val="3"/>
      <charset val="128"/>
    </font>
    <font>
      <b/>
      <sz val="13"/>
      <color theme="1"/>
      <name val="ＭＳ ゴシック"/>
      <family val="3"/>
      <charset val="128"/>
    </font>
    <font>
      <sz val="12"/>
      <color theme="1"/>
      <name val="ＭＳ ゴシック"/>
      <family val="3"/>
      <charset val="128"/>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3"/>
      <charset val="128"/>
      <scheme val="minor"/>
    </font>
    <font>
      <sz val="16"/>
      <color theme="1"/>
      <name val="ＭＳ Ｐゴシック"/>
      <family val="2"/>
      <charset val="128"/>
      <scheme val="minor"/>
    </font>
    <font>
      <sz val="22"/>
      <color theme="1"/>
      <name val="ＭＳ Ｐゴシック"/>
      <family val="2"/>
      <charset val="128"/>
      <scheme val="minor"/>
    </font>
    <font>
      <sz val="14"/>
      <name val="ＭＳ ゴシック"/>
      <family val="3"/>
      <charset val="128"/>
    </font>
    <font>
      <sz val="13"/>
      <color theme="1"/>
      <name val="ＭＳ Ｐゴシック"/>
      <family val="3"/>
      <charset val="128"/>
      <scheme val="minor"/>
    </font>
    <font>
      <sz val="11"/>
      <name val="ＭＳ Ｐゴシック"/>
      <family val="3"/>
      <charset val="128"/>
      <scheme val="minor"/>
    </font>
    <font>
      <sz val="20"/>
      <name val="ＭＳ Ｐゴシック"/>
      <family val="3"/>
      <charset val="128"/>
      <scheme val="minor"/>
    </font>
    <font>
      <b/>
      <sz val="18"/>
      <color theme="0"/>
      <name val="ＭＳ ゴシック"/>
      <family val="3"/>
      <charset val="128"/>
    </font>
    <font>
      <sz val="14"/>
      <name val="ＭＳ Ｐゴシック"/>
      <family val="3"/>
      <charset val="128"/>
    </font>
    <font>
      <b/>
      <u/>
      <sz val="18"/>
      <color rgb="FFFF0000"/>
      <name val="ＭＳ ゴシック"/>
      <family val="3"/>
      <charset val="128"/>
    </font>
    <font>
      <b/>
      <u/>
      <sz val="14"/>
      <color rgb="FFFF0000"/>
      <name val="ＭＳ ゴシック"/>
      <family val="3"/>
      <charset val="128"/>
    </font>
    <font>
      <b/>
      <u/>
      <sz val="20"/>
      <color rgb="FFFF0000"/>
      <name val="ＭＳ ゴシック"/>
      <family val="3"/>
      <charset val="128"/>
    </font>
    <font>
      <b/>
      <u/>
      <sz val="14"/>
      <color rgb="FFFF0000"/>
      <name val="ＭＳ Ｐゴシック"/>
      <family val="3"/>
      <charset val="128"/>
      <scheme val="minor"/>
    </font>
    <font>
      <sz val="14"/>
      <name val="ＭＳ Ｐゴシック"/>
      <family val="3"/>
      <charset val="128"/>
      <scheme val="minor"/>
    </font>
    <font>
      <b/>
      <sz val="11"/>
      <color theme="0"/>
      <name val="ＭＳ ゴシック"/>
      <family val="3"/>
      <charset val="128"/>
    </font>
    <font>
      <u/>
      <sz val="6.6"/>
      <color indexed="12"/>
      <name val="ＭＳ Ｐゴシック"/>
      <family val="3"/>
      <charset val="128"/>
    </font>
    <font>
      <sz val="22"/>
      <name val="ＭＳ ゴシック"/>
      <family val="3"/>
      <charset val="128"/>
    </font>
    <font>
      <b/>
      <sz val="26"/>
      <color theme="1"/>
      <name val="ＭＳ ゴシック"/>
      <family val="3"/>
      <charset val="128"/>
    </font>
    <font>
      <sz val="20"/>
      <name val="ＭＳ ゴシック"/>
      <family val="3"/>
      <charset val="128"/>
    </font>
    <font>
      <b/>
      <sz val="20"/>
      <color theme="0"/>
      <name val="ＭＳ ゴシック"/>
      <family val="3"/>
      <charset val="128"/>
    </font>
    <font>
      <sz val="18"/>
      <color theme="1"/>
      <name val="ＭＳ Ｐゴシック"/>
      <family val="2"/>
      <charset val="128"/>
      <scheme val="minor"/>
    </font>
    <font>
      <sz val="18"/>
      <name val="ＭＳ Ｐゴシック"/>
      <family val="3"/>
      <charset val="128"/>
    </font>
    <font>
      <sz val="20"/>
      <color theme="1"/>
      <name val="ＭＳ Ｐゴシック"/>
      <family val="2"/>
      <charset val="128"/>
      <scheme val="minor"/>
    </font>
    <font>
      <sz val="20"/>
      <name val="ＭＳ Ｐゴシック"/>
      <family val="3"/>
      <charset val="128"/>
    </font>
    <font>
      <u/>
      <sz val="20"/>
      <color theme="10"/>
      <name val="ＭＳ Ｐゴシック"/>
      <family val="2"/>
      <charset val="128"/>
      <scheme val="minor"/>
    </font>
    <font>
      <sz val="26"/>
      <name val="ＭＳ ゴシック"/>
      <family val="3"/>
      <charset val="128"/>
    </font>
    <font>
      <sz val="14"/>
      <color indexed="81"/>
      <name val="MS P ゴシック"/>
      <family val="3"/>
      <charset val="128"/>
    </font>
    <font>
      <b/>
      <sz val="18"/>
      <color rgb="FFFF0000"/>
      <name val="ＭＳ ゴシック"/>
      <family val="3"/>
      <charset val="128"/>
    </font>
    <font>
      <b/>
      <sz val="12"/>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1"/>
        <bgColor indexed="64"/>
      </patternFill>
    </fill>
  </fills>
  <borders count="78">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auto="1"/>
      </left>
      <right style="thin">
        <color auto="1"/>
      </right>
      <top/>
      <bottom style="hair">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auto="1"/>
      </right>
      <top style="hair">
        <color auto="1"/>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hair">
        <color theme="1"/>
      </bottom>
      <diagonal/>
    </border>
    <border>
      <left/>
      <right/>
      <top style="medium">
        <color indexed="64"/>
      </top>
      <bottom style="hair">
        <color theme="1"/>
      </bottom>
      <diagonal/>
    </border>
    <border>
      <left/>
      <right style="medium">
        <color indexed="64"/>
      </right>
      <top style="medium">
        <color indexed="64"/>
      </top>
      <bottom style="hair">
        <color theme="1"/>
      </bottom>
      <diagonal/>
    </border>
    <border>
      <left style="medium">
        <color indexed="64"/>
      </left>
      <right/>
      <top style="hair">
        <color theme="1"/>
      </top>
      <bottom style="hair">
        <color theme="1"/>
      </bottom>
      <diagonal/>
    </border>
    <border>
      <left/>
      <right/>
      <top style="hair">
        <color theme="1"/>
      </top>
      <bottom style="hair">
        <color theme="1"/>
      </bottom>
      <diagonal/>
    </border>
    <border>
      <left/>
      <right style="medium">
        <color indexed="64"/>
      </right>
      <top style="hair">
        <color theme="1"/>
      </top>
      <bottom style="hair">
        <color theme="1"/>
      </bottom>
      <diagonal/>
    </border>
    <border>
      <left style="medium">
        <color indexed="64"/>
      </left>
      <right/>
      <top style="hair">
        <color theme="1"/>
      </top>
      <bottom/>
      <diagonal/>
    </border>
    <border>
      <left/>
      <right/>
      <top style="hair">
        <color theme="1"/>
      </top>
      <bottom/>
      <diagonal/>
    </border>
    <border>
      <left/>
      <right style="medium">
        <color theme="1"/>
      </right>
      <top style="hair">
        <color theme="1"/>
      </top>
      <bottom style="hair">
        <color indexed="64"/>
      </bottom>
      <diagonal/>
    </border>
    <border>
      <left style="medium">
        <color theme="1"/>
      </left>
      <right/>
      <top style="hair">
        <color theme="1"/>
      </top>
      <bottom style="hair">
        <color indexed="64"/>
      </bottom>
      <diagonal/>
    </border>
    <border>
      <left/>
      <right/>
      <top style="hair">
        <color theme="1"/>
      </top>
      <bottom style="hair">
        <color indexed="64"/>
      </bottom>
      <diagonal/>
    </border>
    <border>
      <left/>
      <right style="medium">
        <color indexed="64"/>
      </right>
      <top style="hair">
        <color theme="1"/>
      </top>
      <bottom style="hair">
        <color indexed="64"/>
      </bottom>
      <diagonal/>
    </border>
    <border>
      <left style="medium">
        <color indexed="64"/>
      </left>
      <right/>
      <top/>
      <bottom/>
      <diagonal/>
    </border>
    <border>
      <left style="medium">
        <color theme="1"/>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theme="1"/>
      </right>
      <top style="hair">
        <color indexed="64"/>
      </top>
      <bottom style="medium">
        <color indexed="64"/>
      </bottom>
      <diagonal/>
    </border>
    <border>
      <left style="medium">
        <color theme="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7">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12" fillId="0" borderId="0" applyNumberFormat="0" applyFill="0" applyBorder="0" applyAlignment="0" applyProtection="0">
      <alignment vertical="center"/>
    </xf>
    <xf numFmtId="0" fontId="15" fillId="0" borderId="0">
      <alignment vertical="center"/>
    </xf>
    <xf numFmtId="0" fontId="2" fillId="0" borderId="0"/>
    <xf numFmtId="0" fontId="52" fillId="0" borderId="0" applyNumberFormat="0" applyFill="0" applyBorder="0" applyAlignment="0" applyProtection="0">
      <alignment vertical="top"/>
      <protection locked="0"/>
    </xf>
  </cellStyleXfs>
  <cellXfs count="365">
    <xf numFmtId="0" fontId="0" fillId="0" borderId="0" xfId="0">
      <alignment vertical="center"/>
    </xf>
    <xf numFmtId="38" fontId="6" fillId="0" borderId="0" xfId="2" applyFont="1">
      <alignment vertical="center"/>
    </xf>
    <xf numFmtId="38" fontId="6" fillId="0" borderId="3" xfId="2" applyFont="1" applyBorder="1" applyAlignment="1">
      <alignment horizontal="center" vertical="center"/>
    </xf>
    <xf numFmtId="38" fontId="6" fillId="0" borderId="3" xfId="2" applyFont="1" applyBorder="1" applyAlignment="1">
      <alignment horizontal="center" vertical="center" wrapText="1"/>
    </xf>
    <xf numFmtId="38" fontId="6" fillId="0" borderId="7" xfId="2" applyFont="1" applyBorder="1" applyAlignment="1">
      <alignment horizontal="center" vertical="center"/>
    </xf>
    <xf numFmtId="38" fontId="5" fillId="0" borderId="0" xfId="2" applyFont="1" applyFill="1" applyAlignment="1">
      <alignment horizontal="center" vertical="center"/>
    </xf>
    <xf numFmtId="38" fontId="7" fillId="0" borderId="0" xfId="2" applyFont="1">
      <alignment vertical="center"/>
    </xf>
    <xf numFmtId="38" fontId="8" fillId="0" borderId="0" xfId="2" applyFont="1">
      <alignment vertical="center"/>
    </xf>
    <xf numFmtId="38" fontId="10" fillId="0" borderId="0" xfId="2" applyFont="1" applyAlignment="1">
      <alignment horizontal="centerContinuous" vertical="center"/>
    </xf>
    <xf numFmtId="38" fontId="7" fillId="0" borderId="0" xfId="2" applyFont="1" applyBorder="1" applyAlignment="1">
      <alignment horizontal="left" vertical="center"/>
    </xf>
    <xf numFmtId="38" fontId="8" fillId="0" borderId="0" xfId="2" applyFont="1" applyFill="1" applyBorder="1" applyAlignment="1">
      <alignment horizontal="center" vertical="center" shrinkToFit="1"/>
    </xf>
    <xf numFmtId="38" fontId="7" fillId="0" borderId="0" xfId="2" applyFont="1" applyAlignment="1">
      <alignment horizontal="right" vertical="center"/>
    </xf>
    <xf numFmtId="38" fontId="7" fillId="0" borderId="3" xfId="2" applyFont="1" applyBorder="1" applyAlignment="1">
      <alignment horizontal="right" vertical="center"/>
    </xf>
    <xf numFmtId="38" fontId="6" fillId="0" borderId="0" xfId="2" applyFont="1" applyBorder="1">
      <alignment vertical="center"/>
    </xf>
    <xf numFmtId="38" fontId="9" fillId="0" borderId="0" xfId="2" applyFont="1" applyFill="1" applyAlignment="1">
      <alignment vertical="center"/>
    </xf>
    <xf numFmtId="38" fontId="7" fillId="0" borderId="18" xfId="2" applyFont="1" applyBorder="1" applyAlignment="1">
      <alignment horizontal="center" vertical="center" wrapText="1"/>
    </xf>
    <xf numFmtId="38" fontId="7" fillId="0" borderId="18" xfId="2" applyFont="1" applyBorder="1" applyAlignment="1">
      <alignment horizontal="center" vertical="center"/>
    </xf>
    <xf numFmtId="38" fontId="7" fillId="0" borderId="17" xfId="2" applyFont="1" applyFill="1" applyBorder="1" applyAlignment="1">
      <alignment vertical="center"/>
    </xf>
    <xf numFmtId="38" fontId="7" fillId="0" borderId="17" xfId="2" applyFont="1" applyBorder="1" applyAlignment="1">
      <alignment vertical="center"/>
    </xf>
    <xf numFmtId="38" fontId="7" fillId="2" borderId="17" xfId="2" applyFont="1" applyFill="1" applyBorder="1" applyAlignment="1">
      <alignment vertical="center"/>
    </xf>
    <xf numFmtId="38" fontId="6" fillId="2" borderId="4" xfId="2" applyFont="1" applyFill="1" applyBorder="1" applyAlignment="1">
      <alignment horizontal="center" vertical="center"/>
    </xf>
    <xf numFmtId="38" fontId="6" fillId="2" borderId="5" xfId="2" applyFont="1" applyFill="1" applyBorder="1" applyAlignment="1">
      <alignment horizontal="center" vertical="center"/>
    </xf>
    <xf numFmtId="38" fontId="6" fillId="0" borderId="3" xfId="2" applyFont="1" applyFill="1" applyBorder="1" applyAlignment="1">
      <alignment horizontal="center" vertical="center"/>
    </xf>
    <xf numFmtId="38" fontId="6" fillId="2" borderId="4" xfId="2" applyFont="1" applyFill="1" applyBorder="1" applyAlignment="1">
      <alignment horizontal="center" vertical="center" wrapText="1"/>
    </xf>
    <xf numFmtId="38" fontId="6" fillId="2" borderId="3" xfId="2" applyFont="1" applyFill="1" applyBorder="1" applyAlignment="1">
      <alignment horizontal="right" vertical="center"/>
    </xf>
    <xf numFmtId="38" fontId="6" fillId="0" borderId="5" xfId="2" applyFont="1" applyBorder="1" applyAlignment="1">
      <alignment horizontal="left" vertical="center" wrapText="1"/>
    </xf>
    <xf numFmtId="38" fontId="6" fillId="2" borderId="4" xfId="2" applyFont="1" applyFill="1" applyBorder="1" applyAlignment="1">
      <alignment horizontal="right" vertical="center"/>
    </xf>
    <xf numFmtId="38" fontId="6" fillId="2" borderId="6" xfId="2" applyFont="1" applyFill="1" applyBorder="1" applyAlignment="1">
      <alignment horizontal="right" vertical="center"/>
    </xf>
    <xf numFmtId="38" fontId="6" fillId="0" borderId="10" xfId="2" applyFont="1" applyBorder="1" applyAlignment="1">
      <alignment horizontal="right" vertical="center"/>
    </xf>
    <xf numFmtId="38" fontId="6" fillId="0" borderId="6" xfId="2" applyFont="1" applyFill="1" applyBorder="1" applyAlignment="1">
      <alignment horizontal="center" vertical="center"/>
    </xf>
    <xf numFmtId="38" fontId="6" fillId="0" borderId="3" xfId="2" applyFont="1" applyBorder="1" applyAlignment="1">
      <alignment horizontal="left" vertical="center" wrapText="1"/>
    </xf>
    <xf numFmtId="38" fontId="6" fillId="0" borderId="4" xfId="2" applyFont="1" applyBorder="1" applyAlignment="1">
      <alignment horizontal="left" vertical="center"/>
    </xf>
    <xf numFmtId="38" fontId="6" fillId="0" borderId="4" xfId="2" applyFont="1" applyBorder="1" applyAlignment="1">
      <alignment horizontal="left" vertical="center" wrapText="1"/>
    </xf>
    <xf numFmtId="38" fontId="6" fillId="2" borderId="3" xfId="2" applyFont="1" applyFill="1" applyBorder="1" applyAlignment="1">
      <alignment horizontal="center" vertical="center"/>
    </xf>
    <xf numFmtId="38" fontId="6" fillId="2" borderId="3" xfId="2" applyFont="1" applyFill="1" applyBorder="1" applyAlignment="1">
      <alignment horizontal="center" vertical="center" wrapText="1"/>
    </xf>
    <xf numFmtId="38" fontId="6" fillId="0" borderId="7" xfId="2" applyFont="1" applyBorder="1" applyAlignment="1">
      <alignment horizontal="right" vertical="center"/>
    </xf>
    <xf numFmtId="38" fontId="6" fillId="0" borderId="23" xfId="2" applyFont="1" applyBorder="1" applyAlignment="1">
      <alignment horizontal="center" vertical="center"/>
    </xf>
    <xf numFmtId="38" fontId="6" fillId="0" borderId="24" xfId="2" applyFont="1" applyBorder="1" applyAlignment="1">
      <alignment horizontal="center" vertical="center"/>
    </xf>
    <xf numFmtId="38" fontId="6" fillId="0" borderId="24" xfId="2" applyFont="1" applyBorder="1" applyAlignment="1">
      <alignment horizontal="right" vertical="center"/>
    </xf>
    <xf numFmtId="38" fontId="6" fillId="0" borderId="25" xfId="2" applyFont="1" applyBorder="1" applyAlignment="1">
      <alignment horizontal="right" vertical="center"/>
    </xf>
    <xf numFmtId="38" fontId="6" fillId="0" borderId="4" xfId="2" applyFont="1" applyFill="1" applyBorder="1" applyAlignment="1">
      <alignment horizontal="center" vertical="center"/>
    </xf>
    <xf numFmtId="38" fontId="6" fillId="0" borderId="26" xfId="2" applyFont="1" applyBorder="1" applyAlignment="1">
      <alignment horizontal="right" vertical="center"/>
    </xf>
    <xf numFmtId="38" fontId="5" fillId="0" borderId="0" xfId="2" applyFont="1" applyFill="1" applyAlignment="1">
      <alignment horizontal="right" vertical="center"/>
    </xf>
    <xf numFmtId="38" fontId="7" fillId="0" borderId="34" xfId="2" applyFont="1" applyBorder="1" applyAlignment="1">
      <alignment horizontal="center" vertical="center" wrapText="1"/>
    </xf>
    <xf numFmtId="38" fontId="7" fillId="0" borderId="35" xfId="2" applyFont="1" applyFill="1" applyBorder="1" applyAlignment="1">
      <alignment horizontal="right" vertical="center"/>
    </xf>
    <xf numFmtId="38" fontId="7" fillId="0" borderId="38" xfId="2" applyFont="1" applyFill="1" applyBorder="1" applyAlignment="1">
      <alignment vertical="center"/>
    </xf>
    <xf numFmtId="38" fontId="9" fillId="0" borderId="0" xfId="2" applyFont="1" applyFill="1" applyAlignment="1">
      <alignment horizontal="left" vertical="center"/>
    </xf>
    <xf numFmtId="38" fontId="8" fillId="0" borderId="0" xfId="2" applyFont="1" applyAlignment="1">
      <alignment horizontal="left" vertical="center"/>
    </xf>
    <xf numFmtId="38" fontId="8" fillId="0" borderId="0" xfId="2" applyFont="1" applyFill="1" applyBorder="1" applyAlignment="1">
      <alignment horizontal="left" vertical="center" shrinkToFit="1"/>
    </xf>
    <xf numFmtId="0" fontId="16" fillId="0" borderId="0" xfId="4" applyFont="1">
      <alignment vertical="center"/>
    </xf>
    <xf numFmtId="0" fontId="17" fillId="0" borderId="0" xfId="4" applyFont="1">
      <alignment vertical="center"/>
    </xf>
    <xf numFmtId="0" fontId="17" fillId="0" borderId="0" xfId="4" applyFont="1" applyAlignment="1">
      <alignment horizontal="right" vertical="center"/>
    </xf>
    <xf numFmtId="0" fontId="17" fillId="0" borderId="39" xfId="4" applyFont="1" applyBorder="1">
      <alignment vertical="center"/>
    </xf>
    <xf numFmtId="176" fontId="17" fillId="0" borderId="22" xfId="4" applyNumberFormat="1" applyFont="1" applyBorder="1">
      <alignment vertical="center"/>
    </xf>
    <xf numFmtId="176" fontId="17" fillId="0" borderId="39" xfId="4" applyNumberFormat="1" applyFont="1" applyBorder="1">
      <alignment vertical="center"/>
    </xf>
    <xf numFmtId="0" fontId="17" fillId="0" borderId="40" xfId="4" applyFont="1" applyBorder="1">
      <alignment vertical="center"/>
    </xf>
    <xf numFmtId="176" fontId="17" fillId="0" borderId="40" xfId="4" applyNumberFormat="1" applyFont="1" applyBorder="1">
      <alignment vertical="center"/>
    </xf>
    <xf numFmtId="176" fontId="17" fillId="0" borderId="22" xfId="4" applyNumberFormat="1" applyFont="1" applyBorder="1" applyAlignment="1">
      <alignment horizontal="center" vertical="center"/>
    </xf>
    <xf numFmtId="0" fontId="17" fillId="0" borderId="41" xfId="4" applyFont="1" applyBorder="1">
      <alignment vertical="center"/>
    </xf>
    <xf numFmtId="176" fontId="17" fillId="0" borderId="14" xfId="4" applyNumberFormat="1" applyFont="1" applyBorder="1">
      <alignment vertical="center"/>
    </xf>
    <xf numFmtId="176" fontId="17" fillId="0" borderId="41" xfId="4" applyNumberFormat="1" applyFont="1" applyBorder="1">
      <alignment vertical="center"/>
    </xf>
    <xf numFmtId="0" fontId="17" fillId="0" borderId="41" xfId="4" applyFont="1" applyBorder="1" applyAlignment="1">
      <alignment horizontal="center" vertical="center"/>
    </xf>
    <xf numFmtId="176" fontId="17" fillId="0" borderId="41" xfId="4" applyNumberFormat="1" applyFont="1" applyBorder="1" applyAlignment="1">
      <alignment horizontal="center" vertical="center"/>
    </xf>
    <xf numFmtId="0" fontId="18" fillId="0" borderId="0" xfId="4" applyFont="1">
      <alignment vertical="center"/>
    </xf>
    <xf numFmtId="0" fontId="18" fillId="0" borderId="0" xfId="4" applyFont="1" applyAlignment="1">
      <alignment horizontal="right" vertical="center"/>
    </xf>
    <xf numFmtId="0" fontId="18" fillId="0" borderId="0" xfId="4" applyFont="1" applyFill="1" applyAlignment="1">
      <alignment horizontal="right" vertical="center"/>
    </xf>
    <xf numFmtId="0" fontId="0" fillId="0" borderId="3" xfId="0" applyBorder="1" applyAlignment="1">
      <alignment horizontal="center" vertical="center"/>
    </xf>
    <xf numFmtId="49" fontId="0" fillId="0" borderId="0" xfId="0" applyNumberFormat="1" applyBorder="1" applyAlignment="1">
      <alignment horizontal="center" vertical="center"/>
    </xf>
    <xf numFmtId="38" fontId="0" fillId="0" borderId="3" xfId="0" applyNumberFormat="1" applyBorder="1">
      <alignment vertical="center"/>
    </xf>
    <xf numFmtId="38" fontId="0" fillId="0" borderId="3" xfId="0" applyNumberFormat="1" applyBorder="1" applyAlignment="1">
      <alignment vertical="center"/>
    </xf>
    <xf numFmtId="38" fontId="5" fillId="0" borderId="0" xfId="2" applyFont="1" applyFill="1" applyAlignment="1">
      <alignment horizontal="center" vertical="center"/>
    </xf>
    <xf numFmtId="38" fontId="6" fillId="0" borderId="22" xfId="2" applyFont="1" applyBorder="1" applyAlignment="1">
      <alignment horizontal="center" vertical="center"/>
    </xf>
    <xf numFmtId="38" fontId="6" fillId="0" borderId="11" xfId="2" applyFont="1" applyBorder="1" applyAlignment="1">
      <alignment horizontal="center" vertical="center"/>
    </xf>
    <xf numFmtId="38" fontId="6" fillId="0" borderId="7" xfId="2" applyFont="1" applyBorder="1" applyAlignment="1">
      <alignment horizontal="center" vertical="center"/>
    </xf>
    <xf numFmtId="38" fontId="6" fillId="0" borderId="10" xfId="2" applyFont="1" applyFill="1" applyBorder="1" applyAlignment="1">
      <alignment horizontal="right" vertical="center"/>
    </xf>
    <xf numFmtId="38" fontId="6" fillId="2" borderId="12" xfId="2" applyFont="1" applyFill="1" applyBorder="1" applyAlignment="1">
      <alignment horizontal="right" vertical="center"/>
    </xf>
    <xf numFmtId="38" fontId="6" fillId="0" borderId="0" xfId="2" applyFont="1" applyBorder="1" applyAlignment="1">
      <alignment horizontal="center" vertical="center" textRotation="255"/>
    </xf>
    <xf numFmtId="38" fontId="6" fillId="0" borderId="9" xfId="2" applyFont="1" applyBorder="1" applyAlignment="1">
      <alignment horizontal="center" vertical="center"/>
    </xf>
    <xf numFmtId="0" fontId="0" fillId="0" borderId="3" xfId="0" applyBorder="1" applyAlignment="1">
      <alignment horizontal="center" vertical="center"/>
    </xf>
    <xf numFmtId="38" fontId="6" fillId="3" borderId="3" xfId="2" applyFont="1" applyFill="1" applyBorder="1" applyAlignment="1">
      <alignment horizontal="center" vertical="center"/>
    </xf>
    <xf numFmtId="38" fontId="6" fillId="3" borderId="3" xfId="2" applyFont="1" applyFill="1" applyBorder="1" applyAlignment="1">
      <alignment horizontal="right" vertical="center"/>
    </xf>
    <xf numFmtId="38" fontId="6" fillId="3" borderId="5" xfId="2" applyFont="1" applyFill="1" applyBorder="1" applyAlignment="1">
      <alignment horizontal="center" vertical="center"/>
    </xf>
    <xf numFmtId="38" fontId="6" fillId="3" borderId="5" xfId="2" applyFont="1" applyFill="1" applyBorder="1" applyAlignment="1">
      <alignment horizontal="right" vertical="center"/>
    </xf>
    <xf numFmtId="38" fontId="6" fillId="3" borderId="4" xfId="2" applyFont="1" applyFill="1" applyBorder="1" applyAlignment="1">
      <alignment horizontal="center" vertical="center"/>
    </xf>
    <xf numFmtId="38" fontId="6" fillId="3" borderId="4" xfId="2" applyFont="1" applyFill="1" applyBorder="1" applyAlignment="1">
      <alignment horizontal="right" vertical="center"/>
    </xf>
    <xf numFmtId="38" fontId="6" fillId="0" borderId="0" xfId="2" applyFont="1" applyBorder="1" applyAlignment="1">
      <alignment horizontal="center" vertical="center" textRotation="255"/>
    </xf>
    <xf numFmtId="38" fontId="6" fillId="0" borderId="11" xfId="2" applyFont="1" applyBorder="1" applyAlignment="1">
      <alignment horizontal="center" vertical="center"/>
    </xf>
    <xf numFmtId="0" fontId="0" fillId="0" borderId="3" xfId="0" applyBorder="1" applyAlignment="1">
      <alignment horizontal="center" vertical="center"/>
    </xf>
    <xf numFmtId="38" fontId="0" fillId="0" borderId="0" xfId="0" applyNumberFormat="1">
      <alignment vertical="center"/>
    </xf>
    <xf numFmtId="38" fontId="8" fillId="0" borderId="0" xfId="2" applyFont="1" applyBorder="1" applyAlignment="1">
      <alignment horizontal="right" vertical="center"/>
    </xf>
    <xf numFmtId="38" fontId="7" fillId="0" borderId="42" xfId="2" applyFont="1" applyBorder="1" applyAlignment="1">
      <alignment horizontal="center" vertical="center" wrapText="1"/>
    </xf>
    <xf numFmtId="38" fontId="7" fillId="0" borderId="7" xfId="2" applyFont="1" applyFill="1" applyBorder="1" applyAlignment="1">
      <alignment horizontal="right" vertical="center"/>
    </xf>
    <xf numFmtId="38" fontId="7" fillId="0" borderId="43" xfId="2" applyFont="1" applyFill="1" applyBorder="1" applyAlignment="1">
      <alignment vertical="center"/>
    </xf>
    <xf numFmtId="38" fontId="7" fillId="0" borderId="3" xfId="2" applyFont="1" applyFill="1" applyBorder="1" applyAlignment="1">
      <alignment horizontal="right" vertical="center"/>
    </xf>
    <xf numFmtId="58" fontId="0" fillId="0" borderId="0" xfId="0" applyNumberFormat="1">
      <alignment vertical="center"/>
    </xf>
    <xf numFmtId="0" fontId="0" fillId="0" borderId="0" xfId="0" applyFill="1">
      <alignment vertical="center"/>
    </xf>
    <xf numFmtId="38" fontId="8" fillId="0" borderId="1" xfId="2" applyFont="1" applyBorder="1" applyAlignment="1">
      <alignment horizontal="right" vertical="center"/>
    </xf>
    <xf numFmtId="38" fontId="8" fillId="0" borderId="1" xfId="2" applyFont="1" applyBorder="1" applyAlignment="1">
      <alignment vertical="center"/>
    </xf>
    <xf numFmtId="38" fontId="6" fillId="0" borderId="0" xfId="2" applyFont="1" applyAlignment="1">
      <alignment horizontal="left" vertical="center"/>
    </xf>
    <xf numFmtId="38" fontId="6" fillId="0" borderId="0" xfId="2" applyFont="1" applyBorder="1" applyAlignment="1">
      <alignment horizontal="center" vertical="center" textRotation="255"/>
    </xf>
    <xf numFmtId="38" fontId="6" fillId="0" borderId="9" xfId="2" applyFont="1" applyBorder="1" applyAlignment="1">
      <alignment horizontal="center" vertical="center"/>
    </xf>
    <xf numFmtId="38" fontId="8" fillId="0" borderId="1" xfId="2" applyFont="1" applyBorder="1" applyAlignment="1">
      <alignment horizontal="right" vertical="center"/>
    </xf>
    <xf numFmtId="38" fontId="7" fillId="0" borderId="0" xfId="2" applyFont="1" applyBorder="1" applyAlignment="1">
      <alignment horizontal="right" vertical="center"/>
    </xf>
    <xf numFmtId="38" fontId="23" fillId="0" borderId="0" xfId="2" applyFont="1" applyBorder="1" applyAlignment="1">
      <alignment wrapText="1"/>
    </xf>
    <xf numFmtId="38" fontId="5" fillId="0" borderId="0" xfId="2" applyFont="1" applyBorder="1" applyAlignment="1">
      <alignment horizontal="left" vertical="center"/>
    </xf>
    <xf numFmtId="38" fontId="6" fillId="0" borderId="12" xfId="2" applyFont="1" applyBorder="1" applyAlignment="1">
      <alignment horizontal="left" vertical="center" wrapText="1"/>
    </xf>
    <xf numFmtId="38" fontId="6" fillId="0" borderId="6" xfId="2" applyFont="1" applyFill="1" applyBorder="1" applyAlignment="1">
      <alignment horizontal="right" vertical="center"/>
    </xf>
    <xf numFmtId="38" fontId="31" fillId="0" borderId="0" xfId="2" applyFont="1" applyBorder="1" applyAlignment="1">
      <alignment horizontal="left" vertical="center" wrapText="1"/>
    </xf>
    <xf numFmtId="0" fontId="18" fillId="0" borderId="0" xfId="4" applyFont="1" applyFill="1" applyAlignment="1">
      <alignment vertical="center"/>
    </xf>
    <xf numFmtId="0" fontId="17" fillId="0" borderId="0" xfId="4" applyFont="1" applyFill="1" applyAlignment="1">
      <alignment vertical="center"/>
    </xf>
    <xf numFmtId="0" fontId="18" fillId="0" borderId="0" xfId="4" applyFont="1" applyFill="1">
      <alignment vertical="center"/>
    </xf>
    <xf numFmtId="0" fontId="17" fillId="0" borderId="0" xfId="4" applyFont="1" applyFill="1">
      <alignment vertical="center"/>
    </xf>
    <xf numFmtId="38" fontId="23" fillId="0" borderId="0" xfId="2" applyFont="1" applyBorder="1" applyAlignment="1">
      <alignment horizontal="left" vertical="center"/>
    </xf>
    <xf numFmtId="38" fontId="23" fillId="0" borderId="0" xfId="2" applyFont="1" applyBorder="1" applyAlignment="1">
      <alignment vertical="center"/>
    </xf>
    <xf numFmtId="38" fontId="32" fillId="0" borderId="0" xfId="2" applyFont="1" applyBorder="1" applyAlignment="1">
      <alignment vertical="center" wrapText="1"/>
    </xf>
    <xf numFmtId="38" fontId="7" fillId="0" borderId="0" xfId="2" applyFont="1" applyBorder="1" applyAlignment="1">
      <alignment horizontal="center" vertical="center"/>
    </xf>
    <xf numFmtId="38" fontId="6" fillId="0" borderId="0" xfId="2" applyFont="1" applyBorder="1" applyAlignment="1">
      <alignment horizontal="left" vertical="center"/>
    </xf>
    <xf numFmtId="38" fontId="33" fillId="0" borderId="0" xfId="2" applyFont="1" applyBorder="1" applyAlignment="1">
      <alignment vertical="center" wrapText="1"/>
    </xf>
    <xf numFmtId="38" fontId="6" fillId="0" borderId="3" xfId="2" applyFont="1" applyFill="1" applyBorder="1" applyAlignment="1">
      <alignment horizontal="right" vertical="center"/>
    </xf>
    <xf numFmtId="38" fontId="6" fillId="0" borderId="4" xfId="2" applyFont="1" applyFill="1" applyBorder="1" applyAlignment="1">
      <alignment horizontal="right" vertical="center"/>
    </xf>
    <xf numFmtId="38" fontId="34" fillId="0" borderId="0" xfId="2" applyFont="1" applyBorder="1" applyAlignment="1">
      <alignment vertical="center"/>
    </xf>
    <xf numFmtId="0" fontId="36" fillId="0" borderId="0" xfId="0" applyFont="1">
      <alignment vertical="center"/>
    </xf>
    <xf numFmtId="0" fontId="36" fillId="0" borderId="0" xfId="0" applyFont="1" applyAlignment="1">
      <alignment horizontal="center" vertical="center"/>
    </xf>
    <xf numFmtId="0" fontId="36" fillId="0" borderId="0" xfId="0" applyFont="1" applyAlignment="1">
      <alignment horizontal="right" vertical="center"/>
    </xf>
    <xf numFmtId="0" fontId="16"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7" fillId="0" borderId="0" xfId="0" applyFont="1">
      <alignment vertical="center"/>
    </xf>
    <xf numFmtId="0" fontId="38" fillId="0" borderId="0" xfId="0" applyFont="1" applyAlignment="1">
      <alignment horizontal="center" vertical="center"/>
    </xf>
    <xf numFmtId="0" fontId="39" fillId="0" borderId="0" xfId="0" applyFont="1">
      <alignment vertical="center"/>
    </xf>
    <xf numFmtId="0" fontId="36" fillId="0" borderId="3" xfId="0" applyFont="1" applyBorder="1" applyAlignment="1">
      <alignment horizontal="center" vertical="center"/>
    </xf>
    <xf numFmtId="0" fontId="36" fillId="0" borderId="44"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left" vertical="center"/>
    </xf>
    <xf numFmtId="0" fontId="16" fillId="0" borderId="0" xfId="0" applyFont="1">
      <alignment vertical="center"/>
    </xf>
    <xf numFmtId="0" fontId="38" fillId="0" borderId="0" xfId="0" applyFont="1" applyAlignment="1">
      <alignment horizontal="left" vertical="center"/>
    </xf>
    <xf numFmtId="0" fontId="42" fillId="0" borderId="0" xfId="5" applyFont="1" applyAlignment="1">
      <alignment vertical="center"/>
    </xf>
    <xf numFmtId="0" fontId="43" fillId="0" borderId="0" xfId="5" applyFont="1" applyAlignment="1">
      <alignment vertical="center"/>
    </xf>
    <xf numFmtId="0" fontId="2" fillId="0" borderId="0" xfId="5" applyAlignment="1">
      <alignment vertical="center"/>
    </xf>
    <xf numFmtId="0" fontId="45" fillId="0" borderId="0" xfId="5" applyFont="1" applyAlignment="1">
      <alignment vertical="center"/>
    </xf>
    <xf numFmtId="0" fontId="46" fillId="0" borderId="0" xfId="5" applyFont="1" applyAlignment="1">
      <alignment vertical="center"/>
    </xf>
    <xf numFmtId="0" fontId="47" fillId="0" borderId="0" xfId="5" applyFont="1" applyAlignment="1">
      <alignment vertical="center"/>
    </xf>
    <xf numFmtId="0" fontId="48" fillId="0" borderId="0" xfId="5" applyFont="1" applyAlignment="1">
      <alignment vertical="center"/>
    </xf>
    <xf numFmtId="0" fontId="49" fillId="0" borderId="0" xfId="5" applyFont="1" applyAlignment="1">
      <alignment vertical="center"/>
    </xf>
    <xf numFmtId="0" fontId="50" fillId="0" borderId="0" xfId="5" applyFont="1" applyAlignment="1">
      <alignment vertical="center"/>
    </xf>
    <xf numFmtId="0" fontId="51" fillId="0" borderId="0" xfId="5" applyFont="1" applyAlignment="1">
      <alignment horizontal="center" vertical="center"/>
    </xf>
    <xf numFmtId="0" fontId="8" fillId="0" borderId="0" xfId="0" applyFont="1">
      <alignment vertical="center"/>
    </xf>
    <xf numFmtId="0" fontId="20" fillId="0" borderId="0" xfId="0" applyFont="1">
      <alignment vertical="center"/>
    </xf>
    <xf numFmtId="0" fontId="7" fillId="0" borderId="0" xfId="5" applyFont="1" applyAlignment="1">
      <alignment vertical="center"/>
    </xf>
    <xf numFmtId="0" fontId="5" fillId="0" borderId="0" xfId="5" applyFont="1" applyAlignment="1">
      <alignment horizontal="distributed" vertical="center" indent="4"/>
    </xf>
    <xf numFmtId="0" fontId="11" fillId="0" borderId="0" xfId="5" applyFont="1" applyAlignment="1">
      <alignment horizontal="right" vertical="center"/>
    </xf>
    <xf numFmtId="0" fontId="11" fillId="0" borderId="0" xfId="5" applyFont="1" applyAlignment="1">
      <alignment vertical="center"/>
    </xf>
    <xf numFmtId="0" fontId="7" fillId="0" borderId="0" xfId="5" applyFont="1" applyAlignment="1">
      <alignment vertical="center" wrapText="1"/>
    </xf>
    <xf numFmtId="0" fontId="42" fillId="0" borderId="0" xfId="5" applyFont="1" applyAlignment="1">
      <alignment horizontal="left" vertical="center" wrapText="1"/>
    </xf>
    <xf numFmtId="0" fontId="55" fillId="0" borderId="0" xfId="5" applyFont="1" applyAlignment="1">
      <alignment vertical="center"/>
    </xf>
    <xf numFmtId="0" fontId="42" fillId="0" borderId="0" xfId="5" applyFont="1" applyAlignment="1">
      <alignment horizontal="left" vertical="center" wrapText="1" indent="1"/>
    </xf>
    <xf numFmtId="0" fontId="42" fillId="0" borderId="0" xfId="5" applyFont="1" applyAlignment="1">
      <alignment vertical="center" shrinkToFit="1"/>
    </xf>
    <xf numFmtId="0" fontId="56" fillId="0" borderId="0" xfId="5" applyFont="1" applyAlignment="1">
      <alignment vertical="center"/>
    </xf>
    <xf numFmtId="0" fontId="20" fillId="0" borderId="0" xfId="0" applyFont="1" applyAlignment="1">
      <alignment vertical="top" wrapText="1"/>
    </xf>
    <xf numFmtId="0" fontId="0" fillId="0" borderId="0" xfId="0" applyAlignment="1">
      <alignment vertical="top" wrapText="1"/>
    </xf>
    <xf numFmtId="0" fontId="2" fillId="0" borderId="0" xfId="5" applyAlignment="1">
      <alignment vertical="center" wrapText="1"/>
    </xf>
    <xf numFmtId="0" fontId="5" fillId="0" borderId="0" xfId="0" applyFont="1" applyAlignment="1">
      <alignment horizontal="center" vertical="top" wrapText="1"/>
    </xf>
    <xf numFmtId="0" fontId="57" fillId="0" borderId="0" xfId="0" applyFont="1" applyAlignment="1">
      <alignment horizontal="center" vertical="top" wrapText="1"/>
    </xf>
    <xf numFmtId="0" fontId="57" fillId="0" borderId="0" xfId="0" applyFont="1" applyAlignment="1">
      <alignment horizontal="center" vertical="center"/>
    </xf>
    <xf numFmtId="0" fontId="58" fillId="0" borderId="0" xfId="5" applyFont="1" applyAlignment="1">
      <alignment horizontal="center" vertical="center"/>
    </xf>
    <xf numFmtId="0" fontId="5" fillId="0" borderId="0" xfId="0" applyFont="1" applyAlignment="1">
      <alignment vertical="top" wrapText="1"/>
    </xf>
    <xf numFmtId="0" fontId="57" fillId="0" borderId="0" xfId="0" applyFont="1" applyAlignment="1">
      <alignment vertical="top" wrapText="1"/>
    </xf>
    <xf numFmtId="0" fontId="57" fillId="0" borderId="0" xfId="0" applyFont="1">
      <alignment vertical="center"/>
    </xf>
    <xf numFmtId="0" fontId="58" fillId="0" borderId="0" xfId="5" applyFont="1" applyAlignment="1">
      <alignment vertical="center"/>
    </xf>
    <xf numFmtId="0" fontId="59" fillId="0" borderId="0" xfId="0" applyFont="1">
      <alignment vertical="center"/>
    </xf>
    <xf numFmtId="0" fontId="60" fillId="0" borderId="0" xfId="5" applyFont="1" applyAlignment="1">
      <alignment vertical="center"/>
    </xf>
    <xf numFmtId="0" fontId="17" fillId="0" borderId="0" xfId="0" applyFont="1" applyAlignment="1">
      <alignment horizontal="center" vertical="center"/>
    </xf>
    <xf numFmtId="0" fontId="36" fillId="0" borderId="7" xfId="0" applyFont="1" applyBorder="1" applyAlignment="1">
      <alignment horizontal="center" vertical="center"/>
    </xf>
    <xf numFmtId="0" fontId="16" fillId="0" borderId="8" xfId="0" applyFont="1" applyBorder="1" applyAlignment="1">
      <alignment horizontal="center" vertical="center"/>
    </xf>
    <xf numFmtId="0" fontId="15" fillId="0" borderId="0" xfId="0" applyFont="1" applyAlignment="1">
      <alignment horizontal="right" vertical="center"/>
    </xf>
    <xf numFmtId="0" fontId="15" fillId="0" borderId="0" xfId="0" applyFont="1" applyAlignment="1">
      <alignment horizontal="left" vertical="center"/>
    </xf>
    <xf numFmtId="0" fontId="36" fillId="0" borderId="8" xfId="0" applyFont="1" applyBorder="1" applyAlignment="1">
      <alignment horizontal="center" vertical="center"/>
    </xf>
    <xf numFmtId="0" fontId="35" fillId="0" borderId="0" xfId="0" applyFont="1" applyAlignment="1">
      <alignment horizontal="right" vertical="center"/>
    </xf>
    <xf numFmtId="0" fontId="17" fillId="0" borderId="0" xfId="0" applyFont="1" applyAlignment="1">
      <alignment vertical="center" wrapText="1"/>
    </xf>
    <xf numFmtId="0" fontId="35" fillId="0" borderId="0" xfId="0" applyFont="1">
      <alignment vertical="center"/>
    </xf>
    <xf numFmtId="0" fontId="10" fillId="0" borderId="0" xfId="5" applyFont="1" applyAlignment="1">
      <alignment vertical="center"/>
    </xf>
    <xf numFmtId="0" fontId="40" fillId="0" borderId="61" xfId="5" applyFont="1" applyBorder="1" applyAlignment="1" applyProtection="1">
      <alignment horizontal="distributed" vertical="center"/>
    </xf>
    <xf numFmtId="0" fontId="40" fillId="0" borderId="74" xfId="6" applyFont="1" applyFill="1" applyBorder="1" applyAlignment="1" applyProtection="1">
      <alignment horizontal="distributed" vertical="center"/>
    </xf>
    <xf numFmtId="38" fontId="7" fillId="2" borderId="17" xfId="2" applyFont="1" applyFill="1" applyBorder="1" applyAlignment="1" applyProtection="1">
      <alignment vertical="center"/>
      <protection locked="0"/>
    </xf>
    <xf numFmtId="38" fontId="6" fillId="0" borderId="3" xfId="2" applyFont="1" applyFill="1" applyBorder="1" applyAlignment="1" applyProtection="1">
      <alignment horizontal="center" vertical="center"/>
      <protection locked="0"/>
    </xf>
    <xf numFmtId="38" fontId="6" fillId="3" borderId="5" xfId="2" applyFont="1" applyFill="1" applyBorder="1" applyAlignment="1" applyProtection="1">
      <alignment horizontal="center" vertical="center"/>
      <protection locked="0"/>
    </xf>
    <xf numFmtId="38" fontId="6" fillId="3" borderId="5" xfId="2" applyFont="1" applyFill="1" applyBorder="1" applyAlignment="1" applyProtection="1">
      <alignment horizontal="right" vertical="center"/>
      <protection locked="0"/>
    </xf>
    <xf numFmtId="38" fontId="6" fillId="0" borderId="6" xfId="2" applyFont="1" applyFill="1" applyBorder="1" applyAlignment="1" applyProtection="1">
      <alignment horizontal="right" vertical="center"/>
      <protection locked="0"/>
    </xf>
    <xf numFmtId="38" fontId="6" fillId="3" borderId="4" xfId="2" applyFont="1" applyFill="1" applyBorder="1" applyAlignment="1" applyProtection="1">
      <alignment horizontal="center" vertical="center"/>
      <protection locked="0"/>
    </xf>
    <xf numFmtId="38" fontId="6" fillId="3" borderId="4" xfId="2" applyFont="1" applyFill="1" applyBorder="1" applyAlignment="1" applyProtection="1">
      <alignment horizontal="right" vertical="center"/>
      <protection locked="0"/>
    </xf>
    <xf numFmtId="38" fontId="6" fillId="3" borderId="3" xfId="2" applyFont="1" applyFill="1" applyBorder="1" applyAlignment="1" applyProtection="1">
      <alignment horizontal="center" vertical="center"/>
      <protection locked="0"/>
    </xf>
    <xf numFmtId="38" fontId="6" fillId="3" borderId="3" xfId="2" applyFont="1" applyFill="1" applyBorder="1" applyAlignment="1" applyProtection="1">
      <alignment horizontal="right" vertical="center"/>
      <protection locked="0"/>
    </xf>
    <xf numFmtId="38" fontId="6" fillId="2" borderId="5" xfId="2" applyFont="1" applyFill="1" applyBorder="1" applyAlignment="1" applyProtection="1">
      <alignment horizontal="center" vertical="center"/>
      <protection locked="0"/>
    </xf>
    <xf numFmtId="38" fontId="6" fillId="2" borderId="4" xfId="2" applyFont="1" applyFill="1" applyBorder="1" applyAlignment="1" applyProtection="1">
      <alignment horizontal="center" vertical="center" wrapText="1"/>
      <protection locked="0"/>
    </xf>
    <xf numFmtId="38" fontId="6" fillId="2" borderId="4" xfId="2" applyFont="1" applyFill="1" applyBorder="1" applyAlignment="1" applyProtection="1">
      <alignment horizontal="center" vertical="center"/>
      <protection locked="0"/>
    </xf>
    <xf numFmtId="38" fontId="6" fillId="2" borderId="3" xfId="2" applyFont="1" applyFill="1" applyBorder="1" applyAlignment="1" applyProtection="1">
      <alignment horizontal="center" vertical="center" wrapText="1"/>
      <protection locked="0"/>
    </xf>
    <xf numFmtId="38" fontId="6" fillId="2" borderId="6" xfId="2" applyFont="1" applyFill="1" applyBorder="1" applyAlignment="1" applyProtection="1">
      <alignment horizontal="right" vertical="center"/>
      <protection locked="0"/>
    </xf>
    <xf numFmtId="38" fontId="6" fillId="2" borderId="3" xfId="2" applyFont="1" applyFill="1" applyBorder="1" applyAlignment="1" applyProtection="1">
      <alignment horizontal="right" vertical="center"/>
      <protection locked="0"/>
    </xf>
    <xf numFmtId="38" fontId="6" fillId="2" borderId="4" xfId="2" applyFont="1" applyFill="1" applyBorder="1" applyAlignment="1" applyProtection="1">
      <alignment horizontal="right" vertical="center"/>
      <protection locked="0"/>
    </xf>
    <xf numFmtId="38" fontId="6" fillId="0" borderId="4" xfId="2" applyFont="1" applyFill="1" applyBorder="1" applyAlignment="1" applyProtection="1">
      <alignment horizontal="center" vertical="center"/>
      <protection locked="0"/>
    </xf>
    <xf numFmtId="38" fontId="6" fillId="2" borderId="12" xfId="2" applyFont="1" applyFill="1" applyBorder="1" applyAlignment="1" applyProtection="1">
      <alignment horizontal="right" vertical="center"/>
      <protection locked="0"/>
    </xf>
    <xf numFmtId="38" fontId="6" fillId="0" borderId="11" xfId="2" applyFont="1" applyBorder="1" applyAlignment="1" applyProtection="1">
      <alignment horizontal="center" vertical="center"/>
      <protection locked="0"/>
    </xf>
    <xf numFmtId="38" fontId="6" fillId="0" borderId="9" xfId="2" applyFont="1" applyBorder="1" applyAlignment="1" applyProtection="1">
      <alignment horizontal="center" vertical="center"/>
      <protection locked="0"/>
    </xf>
    <xf numFmtId="38" fontId="6" fillId="0" borderId="6" xfId="2" applyFont="1" applyFill="1" applyBorder="1" applyAlignment="1" applyProtection="1">
      <alignment horizontal="right" vertical="center"/>
    </xf>
    <xf numFmtId="38" fontId="6" fillId="0" borderId="10" xfId="2" applyFont="1" applyFill="1" applyBorder="1" applyAlignment="1" applyProtection="1">
      <alignment horizontal="right" vertical="center"/>
      <protection locked="0"/>
    </xf>
    <xf numFmtId="38" fontId="6" fillId="0" borderId="10" xfId="2" applyFont="1" applyBorder="1" applyAlignment="1" applyProtection="1">
      <alignment horizontal="right" vertical="center"/>
      <protection locked="0"/>
    </xf>
    <xf numFmtId="38" fontId="6" fillId="0" borderId="7" xfId="2" applyFont="1" applyBorder="1" applyAlignment="1" applyProtection="1">
      <alignment horizontal="right" vertical="center"/>
      <protection locked="0"/>
    </xf>
    <xf numFmtId="38" fontId="5" fillId="0" borderId="0" xfId="2" applyFont="1" applyAlignment="1">
      <alignment horizontal="left" vertical="center"/>
    </xf>
    <xf numFmtId="38" fontId="5" fillId="0" borderId="12" xfId="2" applyFont="1" applyBorder="1" applyAlignment="1">
      <alignment horizontal="left" vertical="center" wrapText="1"/>
    </xf>
    <xf numFmtId="0" fontId="5" fillId="0" borderId="56" xfId="5" applyFont="1" applyBorder="1" applyAlignment="1">
      <alignment horizontal="distributed" vertical="center" indent="4"/>
    </xf>
    <xf numFmtId="0" fontId="5" fillId="0" borderId="57" xfId="5" applyFont="1" applyBorder="1" applyAlignment="1">
      <alignment horizontal="distributed" vertical="center" indent="4"/>
    </xf>
    <xf numFmtId="0" fontId="5" fillId="0" borderId="58" xfId="5" applyFont="1" applyBorder="1" applyAlignment="1">
      <alignment horizontal="distributed" vertical="center" indent="4"/>
    </xf>
    <xf numFmtId="0" fontId="5" fillId="2" borderId="56" xfId="5" applyFont="1" applyFill="1" applyBorder="1" applyAlignment="1" applyProtection="1">
      <alignment horizontal="center" vertical="center"/>
      <protection locked="0"/>
    </xf>
    <xf numFmtId="0" fontId="5" fillId="2" borderId="57" xfId="5" applyFont="1" applyFill="1" applyBorder="1" applyAlignment="1" applyProtection="1">
      <alignment horizontal="center" vertical="center"/>
      <protection locked="0"/>
    </xf>
    <xf numFmtId="0" fontId="5" fillId="2" borderId="58" xfId="5" applyFont="1" applyFill="1" applyBorder="1" applyAlignment="1" applyProtection="1">
      <alignment horizontal="center" vertical="center"/>
      <protection locked="0"/>
    </xf>
    <xf numFmtId="0" fontId="44" fillId="4" borderId="0" xfId="5" applyFont="1" applyFill="1" applyAlignment="1">
      <alignment horizontal="center" vertical="center"/>
    </xf>
    <xf numFmtId="0" fontId="5" fillId="0" borderId="53" xfId="5" applyFont="1" applyBorder="1" applyAlignment="1">
      <alignment horizontal="distributed" vertical="center" indent="4"/>
    </xf>
    <xf numFmtId="0" fontId="5" fillId="0" borderId="54" xfId="5" applyFont="1" applyBorder="1" applyAlignment="1">
      <alignment horizontal="distributed" vertical="center" indent="4"/>
    </xf>
    <xf numFmtId="0" fontId="5" fillId="0" borderId="55" xfId="5" applyFont="1" applyBorder="1" applyAlignment="1">
      <alignment horizontal="distributed" vertical="center" indent="4"/>
    </xf>
    <xf numFmtId="0" fontId="5" fillId="2" borderId="53" xfId="5" applyFont="1" applyFill="1" applyBorder="1" applyAlignment="1" applyProtection="1">
      <alignment horizontal="center" vertical="center"/>
      <protection locked="0"/>
    </xf>
    <xf numFmtId="0" fontId="5" fillId="2" borderId="54" xfId="5" applyFont="1" applyFill="1" applyBorder="1" applyAlignment="1" applyProtection="1">
      <alignment horizontal="center" vertical="center"/>
      <protection locked="0"/>
    </xf>
    <xf numFmtId="0" fontId="5" fillId="2" borderId="55" xfId="5" applyFont="1" applyFill="1" applyBorder="1" applyAlignment="1" applyProtection="1">
      <alignment horizontal="center" vertical="center"/>
      <protection locked="0"/>
    </xf>
    <xf numFmtId="0" fontId="9" fillId="0" borderId="56" xfId="5" applyFont="1" applyBorder="1" applyAlignment="1">
      <alignment horizontal="distributed" vertical="center" indent="4"/>
    </xf>
    <xf numFmtId="0" fontId="9" fillId="0" borderId="57" xfId="5" applyFont="1" applyBorder="1" applyAlignment="1">
      <alignment horizontal="distributed" vertical="center" indent="4"/>
    </xf>
    <xf numFmtId="0" fontId="9" fillId="0" borderId="58" xfId="5" applyFont="1" applyBorder="1" applyAlignment="1">
      <alignment horizontal="distributed" vertical="center" indent="4"/>
    </xf>
    <xf numFmtId="0" fontId="9" fillId="2" borderId="56" xfId="5" applyFont="1" applyFill="1" applyBorder="1" applyAlignment="1" applyProtection="1">
      <alignment horizontal="center" vertical="center"/>
      <protection locked="0"/>
    </xf>
    <xf numFmtId="0" fontId="9" fillId="2" borderId="57" xfId="5" applyFont="1" applyFill="1" applyBorder="1" applyAlignment="1" applyProtection="1">
      <alignment horizontal="center" vertical="center"/>
      <protection locked="0"/>
    </xf>
    <xf numFmtId="0" fontId="9" fillId="2" borderId="58" xfId="5" applyFont="1" applyFill="1" applyBorder="1" applyAlignment="1" applyProtection="1">
      <alignment horizontal="center" vertical="center"/>
      <protection locked="0"/>
    </xf>
    <xf numFmtId="0" fontId="5" fillId="0" borderId="59" xfId="5" applyFont="1" applyBorder="1" applyAlignment="1">
      <alignment horizontal="center" vertical="center"/>
    </xf>
    <xf numFmtId="0" fontId="5" fillId="0" borderId="60" xfId="5" applyFont="1" applyBorder="1" applyAlignment="1">
      <alignment horizontal="center" vertical="center"/>
    </xf>
    <xf numFmtId="0" fontId="5" fillId="0" borderId="65" xfId="5" applyFont="1" applyBorder="1" applyAlignment="1">
      <alignment horizontal="center" vertical="center"/>
    </xf>
    <xf numFmtId="0" fontId="5" fillId="0" borderId="0" xfId="5" applyFont="1" applyBorder="1" applyAlignment="1">
      <alignment horizontal="center" vertical="center"/>
    </xf>
    <xf numFmtId="0" fontId="5" fillId="0" borderId="72" xfId="5" applyFont="1" applyBorder="1" applyAlignment="1">
      <alignment horizontal="center" vertical="center"/>
    </xf>
    <xf numFmtId="0" fontId="5" fillId="0" borderId="1" xfId="5" applyFont="1" applyBorder="1" applyAlignment="1">
      <alignment horizontal="center" vertical="center"/>
    </xf>
    <xf numFmtId="0" fontId="55" fillId="2" borderId="62" xfId="5" applyFont="1" applyFill="1" applyBorder="1" applyAlignment="1" applyProtection="1">
      <alignment horizontal="center" vertical="center"/>
      <protection locked="0"/>
    </xf>
    <xf numFmtId="0" fontId="55" fillId="2" borderId="63" xfId="5" applyFont="1" applyFill="1" applyBorder="1" applyAlignment="1" applyProtection="1">
      <alignment horizontal="center" vertical="center"/>
      <protection locked="0"/>
    </xf>
    <xf numFmtId="0" fontId="55" fillId="2" borderId="64" xfId="5" applyFont="1" applyFill="1" applyBorder="1" applyAlignment="1" applyProtection="1">
      <alignment horizontal="center" vertical="center"/>
      <protection locked="0"/>
    </xf>
    <xf numFmtId="0" fontId="55" fillId="2" borderId="66" xfId="5" applyFont="1" applyFill="1" applyBorder="1" applyAlignment="1" applyProtection="1">
      <alignment horizontal="center" vertical="center"/>
      <protection locked="0"/>
    </xf>
    <xf numFmtId="0" fontId="55" fillId="2" borderId="67" xfId="5" applyFont="1" applyFill="1" applyBorder="1" applyAlignment="1" applyProtection="1">
      <alignment horizontal="center" vertical="center"/>
      <protection locked="0"/>
    </xf>
    <xf numFmtId="0" fontId="55" fillId="2" borderId="68" xfId="5" applyFont="1" applyFill="1" applyBorder="1" applyAlignment="1" applyProtection="1">
      <alignment horizontal="center" vertical="center"/>
      <protection locked="0"/>
    </xf>
    <xf numFmtId="0" fontId="61" fillId="2" borderId="75" xfId="3" applyFont="1" applyFill="1" applyBorder="1" applyAlignment="1" applyProtection="1">
      <alignment horizontal="center" vertical="center"/>
      <protection locked="0"/>
    </xf>
    <xf numFmtId="0" fontId="55" fillId="2" borderId="76" xfId="6" applyFont="1" applyFill="1" applyBorder="1" applyAlignment="1" applyProtection="1">
      <alignment horizontal="center" vertical="center"/>
      <protection locked="0"/>
    </xf>
    <xf numFmtId="0" fontId="55" fillId="2" borderId="77" xfId="6" applyFont="1" applyFill="1" applyBorder="1" applyAlignment="1" applyProtection="1">
      <alignment horizontal="center" vertical="center"/>
      <protection locked="0"/>
    </xf>
    <xf numFmtId="0" fontId="54" fillId="0" borderId="0" xfId="0" applyFont="1">
      <alignment vertical="center"/>
    </xf>
    <xf numFmtId="0" fontId="9" fillId="0" borderId="2" xfId="5" applyFont="1" applyBorder="1" applyAlignment="1">
      <alignment horizontal="distributed" vertical="center" wrapText="1" indent="2"/>
    </xf>
    <xf numFmtId="0" fontId="9" fillId="0" borderId="69" xfId="5" applyFont="1" applyBorder="1" applyAlignment="1">
      <alignment horizontal="distributed" vertical="center" wrapText="1" indent="2"/>
    </xf>
    <xf numFmtId="0" fontId="9" fillId="0" borderId="70" xfId="5" applyFont="1" applyBorder="1" applyAlignment="1">
      <alignment horizontal="distributed" vertical="center" wrapText="1" indent="2"/>
    </xf>
    <xf numFmtId="0" fontId="9" fillId="0" borderId="65" xfId="5" applyFont="1" applyBorder="1" applyAlignment="1">
      <alignment horizontal="distributed" vertical="center" wrapText="1" indent="2"/>
    </xf>
    <xf numFmtId="0" fontId="9" fillId="0" borderId="0" xfId="5" applyFont="1" applyAlignment="1">
      <alignment horizontal="distributed" vertical="center" wrapText="1" indent="2"/>
    </xf>
    <xf numFmtId="0" fontId="9" fillId="0" borderId="71" xfId="5" applyFont="1" applyBorder="1" applyAlignment="1">
      <alignment horizontal="distributed" vertical="center" wrapText="1" indent="2"/>
    </xf>
    <xf numFmtId="0" fontId="9" fillId="0" borderId="72" xfId="5" applyFont="1" applyBorder="1" applyAlignment="1">
      <alignment horizontal="distributed" vertical="center" wrapText="1" indent="2"/>
    </xf>
    <xf numFmtId="0" fontId="9" fillId="0" borderId="1" xfId="5" applyFont="1" applyBorder="1" applyAlignment="1">
      <alignment horizontal="distributed" vertical="center" wrapText="1" indent="2"/>
    </xf>
    <xf numFmtId="0" fontId="9" fillId="0" borderId="73" xfId="5" applyFont="1" applyBorder="1" applyAlignment="1">
      <alignment horizontal="distributed" vertical="center" wrapText="1" indent="2"/>
    </xf>
    <xf numFmtId="0" fontId="53" fillId="0" borderId="2" xfId="5" applyFont="1" applyBorder="1" applyAlignment="1">
      <alignment horizontal="right" vertical="center" wrapText="1"/>
    </xf>
    <xf numFmtId="0" fontId="53" fillId="0" borderId="69" xfId="5" applyFont="1" applyBorder="1" applyAlignment="1">
      <alignment horizontal="right" vertical="center" wrapText="1"/>
    </xf>
    <xf numFmtId="0" fontId="53" fillId="0" borderId="65" xfId="5" applyFont="1" applyBorder="1" applyAlignment="1">
      <alignment horizontal="right" vertical="center" wrapText="1"/>
    </xf>
    <xf numFmtId="0" fontId="53" fillId="0" borderId="0" xfId="5" applyFont="1" applyAlignment="1">
      <alignment horizontal="right" vertical="center" wrapText="1"/>
    </xf>
    <xf numFmtId="0" fontId="53" fillId="0" borderId="72" xfId="5" applyFont="1" applyBorder="1" applyAlignment="1">
      <alignment horizontal="right" vertical="center" wrapText="1"/>
    </xf>
    <xf numFmtId="0" fontId="53" fillId="0" borderId="1" xfId="5" applyFont="1" applyBorder="1" applyAlignment="1">
      <alignment horizontal="right" vertical="center" wrapText="1"/>
    </xf>
    <xf numFmtId="38" fontId="62" fillId="0" borderId="69" xfId="5" applyNumberFormat="1" applyFont="1" applyBorder="1" applyAlignment="1">
      <alignment horizontal="center" vertical="center" wrapText="1"/>
    </xf>
    <xf numFmtId="0" fontId="62" fillId="0" borderId="69" xfId="5" applyFont="1" applyBorder="1" applyAlignment="1">
      <alignment horizontal="center" vertical="center" wrapText="1"/>
    </xf>
    <xf numFmtId="0" fontId="62" fillId="0" borderId="0" xfId="5" applyFont="1" applyAlignment="1">
      <alignment horizontal="center" vertical="center" wrapText="1"/>
    </xf>
    <xf numFmtId="0" fontId="62" fillId="0" borderId="1" xfId="5" applyFont="1" applyBorder="1" applyAlignment="1">
      <alignment horizontal="center" vertical="center" wrapText="1"/>
    </xf>
    <xf numFmtId="0" fontId="53" fillId="0" borderId="70" xfId="5" applyFont="1" applyBorder="1" applyAlignment="1">
      <alignment horizontal="left" vertical="center" wrapText="1"/>
    </xf>
    <xf numFmtId="0" fontId="53" fillId="0" borderId="71" xfId="5" applyFont="1" applyBorder="1" applyAlignment="1">
      <alignment horizontal="left" vertical="center" wrapText="1"/>
    </xf>
    <xf numFmtId="0" fontId="53" fillId="0" borderId="73" xfId="5" applyFont="1" applyBorder="1" applyAlignment="1">
      <alignment horizontal="left" vertical="center" wrapText="1"/>
    </xf>
    <xf numFmtId="38" fontId="6" fillId="0" borderId="30" xfId="2" applyFont="1" applyBorder="1" applyAlignment="1">
      <alignment horizontal="center" vertical="center"/>
    </xf>
    <xf numFmtId="38" fontId="6" fillId="0" borderId="15" xfId="2" applyFont="1" applyBorder="1" applyAlignment="1">
      <alignment horizontal="center" vertical="center"/>
    </xf>
    <xf numFmtId="38" fontId="6" fillId="0" borderId="16" xfId="2" applyFont="1" applyBorder="1" applyAlignment="1">
      <alignment horizontal="center" vertical="center"/>
    </xf>
    <xf numFmtId="38" fontId="6" fillId="0" borderId="30" xfId="2" applyFont="1" applyBorder="1" applyAlignment="1">
      <alignment horizontal="right" vertical="center"/>
    </xf>
    <xf numFmtId="38" fontId="6" fillId="0" borderId="15" xfId="2" applyFont="1" applyBorder="1" applyAlignment="1">
      <alignment horizontal="right" vertical="center"/>
    </xf>
    <xf numFmtId="38" fontId="6" fillId="0" borderId="16" xfId="2" applyFont="1" applyBorder="1" applyAlignment="1">
      <alignment horizontal="right" vertical="center"/>
    </xf>
    <xf numFmtId="38" fontId="6" fillId="0" borderId="31" xfId="2" applyFont="1" applyBorder="1" applyAlignment="1">
      <alignment horizontal="right" vertical="center"/>
    </xf>
    <xf numFmtId="38" fontId="6" fillId="0" borderId="12" xfId="2" applyFont="1" applyBorder="1" applyAlignment="1">
      <alignment horizontal="right" vertical="center"/>
    </xf>
    <xf numFmtId="38" fontId="6" fillId="0" borderId="13" xfId="2" applyFont="1" applyBorder="1" applyAlignment="1">
      <alignment horizontal="right" vertical="center"/>
    </xf>
    <xf numFmtId="38" fontId="6" fillId="0" borderId="33" xfId="2" applyFont="1" applyBorder="1" applyAlignment="1">
      <alignment horizontal="center" vertical="center"/>
    </xf>
    <xf numFmtId="38" fontId="6" fillId="0" borderId="22" xfId="2" applyFont="1" applyBorder="1" applyAlignment="1">
      <alignment horizontal="center" vertical="center"/>
    </xf>
    <xf numFmtId="38" fontId="6" fillId="0" borderId="14" xfId="2" applyFont="1" applyBorder="1" applyAlignment="1">
      <alignment horizontal="center" vertical="center"/>
    </xf>
    <xf numFmtId="38" fontId="6" fillId="0" borderId="0" xfId="2" applyFont="1" applyAlignment="1">
      <alignment horizontal="left" vertical="center"/>
    </xf>
    <xf numFmtId="38" fontId="6" fillId="0" borderId="0" xfId="2" applyFont="1" applyBorder="1" applyAlignment="1">
      <alignment horizontal="center" vertical="center" textRotation="255"/>
    </xf>
    <xf numFmtId="38" fontId="6" fillId="0" borderId="29" xfId="2" applyFont="1" applyBorder="1" applyAlignment="1">
      <alignment horizontal="center" vertical="center"/>
    </xf>
    <xf numFmtId="38" fontId="6" fillId="0" borderId="5" xfId="2" applyFont="1" applyBorder="1" applyAlignment="1">
      <alignment horizontal="center" vertical="center"/>
    </xf>
    <xf numFmtId="38" fontId="6" fillId="0" borderId="6" xfId="2" applyFont="1" applyBorder="1" applyAlignment="1">
      <alignment horizontal="center" vertical="center"/>
    </xf>
    <xf numFmtId="38" fontId="6" fillId="0" borderId="29" xfId="2" applyFont="1" applyBorder="1" applyAlignment="1">
      <alignment horizontal="right" vertical="center"/>
    </xf>
    <xf numFmtId="38" fontId="6" fillId="0" borderId="5" xfId="2" applyFont="1" applyBorder="1" applyAlignment="1">
      <alignment horizontal="right" vertical="center"/>
    </xf>
    <xf numFmtId="38" fontId="6" fillId="0" borderId="6" xfId="2" applyFont="1" applyBorder="1" applyAlignment="1">
      <alignment horizontal="right" vertical="center"/>
    </xf>
    <xf numFmtId="38" fontId="24" fillId="0" borderId="0" xfId="2" applyFont="1" applyFill="1" applyAlignment="1">
      <alignment horizontal="center" vertical="center"/>
    </xf>
    <xf numFmtId="38" fontId="6" fillId="0" borderId="11" xfId="2" applyFont="1" applyBorder="1" applyAlignment="1">
      <alignment horizontal="center" vertical="center"/>
    </xf>
    <xf numFmtId="38" fontId="6" fillId="0" borderId="7" xfId="2" applyFont="1" applyBorder="1" applyAlignment="1">
      <alignment horizontal="center" vertical="center"/>
    </xf>
    <xf numFmtId="38" fontId="6" fillId="0" borderId="8" xfId="2" applyFont="1" applyBorder="1" applyAlignment="1">
      <alignment horizontal="center" vertical="center"/>
    </xf>
    <xf numFmtId="38" fontId="6" fillId="0" borderId="9" xfId="2" applyFont="1" applyBorder="1" applyAlignment="1">
      <alignment horizontal="center" vertical="center"/>
    </xf>
    <xf numFmtId="38" fontId="6" fillId="0" borderId="4" xfId="2" applyFont="1" applyBorder="1" applyAlignment="1">
      <alignment horizontal="center" vertical="center"/>
    </xf>
    <xf numFmtId="38" fontId="6" fillId="0" borderId="0" xfId="2" applyFont="1" applyBorder="1" applyAlignment="1">
      <alignment horizontal="center" vertical="center"/>
    </xf>
    <xf numFmtId="38" fontId="6" fillId="0" borderId="0" xfId="2" applyFont="1" applyAlignment="1">
      <alignment horizontal="right" vertical="center"/>
    </xf>
    <xf numFmtId="38" fontId="5" fillId="0" borderId="21" xfId="2" applyFont="1" applyFill="1" applyBorder="1" applyAlignment="1">
      <alignment horizontal="center" vertical="center"/>
    </xf>
    <xf numFmtId="38" fontId="6" fillId="0" borderId="32" xfId="2" applyFont="1" applyBorder="1" applyAlignment="1">
      <alignment horizontal="right" vertical="center"/>
    </xf>
    <xf numFmtId="38" fontId="6" fillId="0" borderId="27" xfId="2" applyFont="1" applyBorder="1" applyAlignment="1">
      <alignment horizontal="right" vertical="center"/>
    </xf>
    <xf numFmtId="38" fontId="6" fillId="0" borderId="28" xfId="2" applyFont="1" applyBorder="1" applyAlignment="1">
      <alignment horizontal="right" vertical="center"/>
    </xf>
    <xf numFmtId="38" fontId="10" fillId="0" borderId="21" xfId="2" applyFont="1" applyBorder="1" applyAlignment="1">
      <alignment horizontal="center" vertical="center"/>
    </xf>
    <xf numFmtId="38" fontId="7" fillId="0" borderId="2" xfId="2" applyFont="1" applyBorder="1" applyAlignment="1">
      <alignment horizontal="center" vertical="center"/>
    </xf>
    <xf numFmtId="38" fontId="7" fillId="0" borderId="19" xfId="2" applyFont="1" applyBorder="1" applyAlignment="1">
      <alignment horizontal="center" vertical="center"/>
    </xf>
    <xf numFmtId="38" fontId="7" fillId="0" borderId="20" xfId="2" applyFont="1" applyBorder="1" applyAlignment="1">
      <alignment horizontal="center" vertical="center"/>
    </xf>
    <xf numFmtId="38" fontId="7" fillId="0" borderId="14" xfId="2" applyFont="1" applyBorder="1" applyAlignment="1">
      <alignment horizontal="center" vertical="center"/>
    </xf>
    <xf numFmtId="49" fontId="7" fillId="0" borderId="36" xfId="2" applyNumberFormat="1" applyFont="1" applyBorder="1" applyAlignment="1">
      <alignment horizontal="center" vertical="center"/>
    </xf>
    <xf numFmtId="49" fontId="7" fillId="0" borderId="37" xfId="2" applyNumberFormat="1" applyFont="1" applyBorder="1" applyAlignment="1">
      <alignment horizontal="center" vertical="center"/>
    </xf>
    <xf numFmtId="38" fontId="9" fillId="0" borderId="0" xfId="2" applyFont="1" applyFill="1" applyAlignment="1">
      <alignment horizontal="center" vertical="center"/>
    </xf>
    <xf numFmtId="38" fontId="40" fillId="0" borderId="0" xfId="2" applyFont="1" applyAlignment="1">
      <alignment horizontal="left" vertical="center"/>
    </xf>
    <xf numFmtId="38" fontId="7" fillId="0" borderId="21" xfId="2" applyFont="1" applyBorder="1" applyAlignment="1">
      <alignment horizontal="center" vertical="center"/>
    </xf>
    <xf numFmtId="0" fontId="41" fillId="0" borderId="0" xfId="4" applyFont="1" applyAlignment="1">
      <alignment horizontal="center" vertical="center" wrapText="1"/>
    </xf>
    <xf numFmtId="0" fontId="17" fillId="0" borderId="3" xfId="4" applyFont="1" applyBorder="1" applyAlignment="1">
      <alignment horizontal="center" vertical="center"/>
    </xf>
    <xf numFmtId="0" fontId="18" fillId="0" borderId="8" xfId="4" applyFont="1" applyFill="1" applyBorder="1" applyAlignment="1">
      <alignment horizontal="center" vertical="center" wrapText="1"/>
    </xf>
    <xf numFmtId="0" fontId="18" fillId="0" borderId="21" xfId="4" applyFont="1" applyFill="1" applyBorder="1" applyAlignment="1">
      <alignment horizontal="center" vertical="center" wrapText="1"/>
    </xf>
    <xf numFmtId="178" fontId="17" fillId="2" borderId="0" xfId="4" applyNumberFormat="1" applyFont="1" applyFill="1" applyAlignment="1" applyProtection="1">
      <alignment horizontal="center" vertical="center"/>
      <protection locked="0"/>
    </xf>
    <xf numFmtId="0" fontId="35" fillId="0" borderId="7" xfId="0" applyFont="1" applyBorder="1" applyAlignment="1">
      <alignment horizontal="center" vertical="center"/>
    </xf>
    <xf numFmtId="0" fontId="17" fillId="0" borderId="8" xfId="0" applyFont="1" applyBorder="1" applyAlignment="1">
      <alignment horizontal="center" vertical="center"/>
    </xf>
    <xf numFmtId="0" fontId="16" fillId="2" borderId="7"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36" fillId="2" borderId="48" xfId="0" applyFont="1" applyFill="1" applyBorder="1" applyAlignment="1" applyProtection="1">
      <alignment horizontal="center" vertical="center"/>
      <protection locked="0"/>
    </xf>
    <xf numFmtId="0" fontId="36" fillId="2" borderId="49" xfId="0" applyFont="1" applyFill="1" applyBorder="1" applyAlignment="1" applyProtection="1">
      <alignment horizontal="center" vertical="center"/>
      <protection locked="0"/>
    </xf>
    <xf numFmtId="0" fontId="36" fillId="2" borderId="51" xfId="0" applyFont="1" applyFill="1" applyBorder="1" applyAlignment="1" applyProtection="1">
      <alignment horizontal="center" vertical="center"/>
      <protection locked="0"/>
    </xf>
    <xf numFmtId="0" fontId="36" fillId="2" borderId="52" xfId="0" applyFont="1" applyFill="1" applyBorder="1" applyAlignment="1" applyProtection="1">
      <alignment horizontal="center" vertical="center"/>
      <protection locked="0"/>
    </xf>
    <xf numFmtId="0" fontId="35" fillId="0" borderId="0" xfId="0" applyFont="1" applyAlignment="1">
      <alignment horizontal="left" vertical="center"/>
    </xf>
    <xf numFmtId="0" fontId="17" fillId="0" borderId="0" xfId="0" applyFont="1" applyAlignment="1">
      <alignment horizontal="left" vertical="center"/>
    </xf>
    <xf numFmtId="0" fontId="16" fillId="2" borderId="48" xfId="0" applyFont="1" applyFill="1" applyBorder="1" applyAlignment="1" applyProtection="1">
      <alignment horizontal="center" vertical="center"/>
      <protection locked="0"/>
    </xf>
    <xf numFmtId="0" fontId="16" fillId="2" borderId="49" xfId="0" applyFont="1" applyFill="1" applyBorder="1" applyAlignment="1" applyProtection="1">
      <alignment horizontal="center" vertical="center"/>
      <protection locked="0"/>
    </xf>
    <xf numFmtId="0" fontId="16" fillId="2" borderId="51" xfId="0" applyFont="1" applyFill="1" applyBorder="1" applyAlignment="1" applyProtection="1">
      <alignment horizontal="center" vertical="center"/>
      <protection locked="0"/>
    </xf>
    <xf numFmtId="0" fontId="16" fillId="2" borderId="52" xfId="0" applyFont="1" applyFill="1" applyBorder="1" applyAlignment="1" applyProtection="1">
      <alignment horizontal="center" vertical="center"/>
      <protection locked="0"/>
    </xf>
    <xf numFmtId="0" fontId="0" fillId="0" borderId="0" xfId="0" applyFont="1" applyAlignment="1">
      <alignment horizontal="left" vertical="center"/>
    </xf>
    <xf numFmtId="0" fontId="15" fillId="0" borderId="0" xfId="0" applyFont="1" applyAlignment="1">
      <alignment horizontal="left" vertical="center"/>
    </xf>
    <xf numFmtId="0" fontId="35" fillId="0" borderId="0" xfId="0" applyFont="1" applyAlignment="1">
      <alignment horizontal="center" vertical="center" wrapText="1"/>
    </xf>
    <xf numFmtId="0" fontId="17" fillId="0" borderId="0" xfId="0" applyFont="1" applyAlignment="1">
      <alignment horizontal="center" vertical="center"/>
    </xf>
    <xf numFmtId="0" fontId="17" fillId="0" borderId="7"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6" fillId="2" borderId="45"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15" fillId="0" borderId="21" xfId="0" applyFont="1" applyBorder="1" applyAlignment="1">
      <alignment horizontal="center" vertical="center"/>
    </xf>
    <xf numFmtId="38" fontId="20" fillId="0" borderId="0" xfId="2" applyFont="1" applyFill="1" applyAlignment="1">
      <alignment horizontal="center" vertical="center"/>
    </xf>
    <xf numFmtId="38" fontId="9" fillId="0" borderId="21" xfId="2" applyFont="1" applyBorder="1" applyAlignment="1">
      <alignment horizontal="center" vertical="center"/>
    </xf>
    <xf numFmtId="49" fontId="8" fillId="0" borderId="8" xfId="2" applyNumberFormat="1" applyFont="1" applyFill="1" applyBorder="1" applyAlignment="1">
      <alignment horizontal="center" vertical="center"/>
    </xf>
    <xf numFmtId="49" fontId="12" fillId="0" borderId="8" xfId="3" applyNumberFormat="1" applyFill="1" applyBorder="1" applyAlignment="1">
      <alignment horizontal="center" vertical="center" wrapText="1"/>
    </xf>
    <xf numFmtId="0" fontId="16" fillId="0" borderId="0" xfId="4" applyFont="1" applyAlignment="1">
      <alignment horizontal="center" vertical="center" wrapText="1"/>
    </xf>
    <xf numFmtId="58" fontId="17" fillId="2" borderId="0" xfId="4" applyNumberFormat="1" applyFont="1" applyFill="1" applyAlignment="1">
      <alignment horizontal="center" vertical="center"/>
    </xf>
    <xf numFmtId="0" fontId="17" fillId="2" borderId="0" xfId="4" applyFont="1" applyFill="1" applyAlignment="1">
      <alignment horizontal="center" vertical="center"/>
    </xf>
    <xf numFmtId="0" fontId="36" fillId="2" borderId="45" xfId="0" applyFont="1" applyFill="1" applyBorder="1" applyAlignment="1">
      <alignment horizontal="center" vertical="center"/>
    </xf>
    <xf numFmtId="0" fontId="36" fillId="2" borderId="46" xfId="0" applyFont="1" applyFill="1" applyBorder="1" applyAlignment="1">
      <alignment horizontal="center" vertical="center"/>
    </xf>
    <xf numFmtId="0" fontId="16" fillId="2" borderId="48" xfId="0" applyFont="1" applyFill="1" applyBorder="1" applyAlignment="1">
      <alignment horizontal="center" vertical="center"/>
    </xf>
    <xf numFmtId="0" fontId="16" fillId="2" borderId="49" xfId="0" applyFont="1" applyFill="1" applyBorder="1" applyAlignment="1">
      <alignment horizontal="center" vertical="center"/>
    </xf>
    <xf numFmtId="0" fontId="36" fillId="2" borderId="48" xfId="0" applyFont="1" applyFill="1" applyBorder="1" applyAlignment="1">
      <alignment horizontal="center" vertical="center"/>
    </xf>
    <xf numFmtId="0" fontId="36" fillId="2" borderId="49"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9" xfId="0" applyFont="1" applyFill="1" applyBorder="1" applyAlignment="1">
      <alignment horizontal="center" vertical="center"/>
    </xf>
    <xf numFmtId="0" fontId="16" fillId="2" borderId="51" xfId="0" applyFont="1" applyFill="1" applyBorder="1" applyAlignment="1">
      <alignment horizontal="center" vertical="center"/>
    </xf>
    <xf numFmtId="0" fontId="16" fillId="2" borderId="52" xfId="0" applyFont="1" applyFill="1" applyBorder="1" applyAlignment="1">
      <alignment horizontal="center" vertical="center"/>
    </xf>
    <xf numFmtId="0" fontId="36" fillId="2" borderId="51" xfId="0" applyFont="1" applyFill="1" applyBorder="1" applyAlignment="1">
      <alignment horizontal="center" vertical="center"/>
    </xf>
    <xf numFmtId="0" fontId="36" fillId="2" borderId="52" xfId="0" applyFont="1" applyFill="1" applyBorder="1" applyAlignment="1">
      <alignment horizontal="center" vertical="center"/>
    </xf>
    <xf numFmtId="38" fontId="19" fillId="0" borderId="3" xfId="2" applyFont="1" applyBorder="1" applyAlignment="1">
      <alignment horizontal="center" vertical="center" wrapText="1"/>
    </xf>
    <xf numFmtId="0" fontId="0" fillId="0" borderId="3" xfId="0" applyBorder="1" applyAlignment="1">
      <alignment horizontal="center" vertical="center"/>
    </xf>
    <xf numFmtId="49" fontId="0" fillId="0" borderId="3" xfId="0" applyNumberFormat="1" applyBorder="1" applyAlignment="1">
      <alignment horizontal="center" vertical="center"/>
    </xf>
    <xf numFmtId="177" fontId="0" fillId="0" borderId="3" xfId="0" applyNumberFormat="1" applyBorder="1" applyAlignment="1">
      <alignment horizontal="center" vertical="center"/>
    </xf>
    <xf numFmtId="38" fontId="19" fillId="0" borderId="7" xfId="2" applyFont="1" applyBorder="1" applyAlignment="1">
      <alignment horizontal="center" vertical="center" wrapText="1"/>
    </xf>
    <xf numFmtId="38" fontId="19" fillId="0" borderId="9" xfId="2" applyFont="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cellXfs>
  <cellStyles count="7">
    <cellStyle name="ハイパーリンク" xfId="3" builtinId="8"/>
    <cellStyle name="ハイパーリンク 2" xfId="6"/>
    <cellStyle name="桁区切り" xfId="2" builtinId="6"/>
    <cellStyle name="標準" xfId="0" builtinId="0"/>
    <cellStyle name="標準 2" xfId="1"/>
    <cellStyle name="標準 2 2" xfId="5"/>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114295</xdr:rowOff>
    </xdr:from>
    <xdr:to>
      <xdr:col>7</xdr:col>
      <xdr:colOff>95250</xdr:colOff>
      <xdr:row>68</xdr:row>
      <xdr:rowOff>163285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50" y="285745"/>
          <a:ext cx="8667750" cy="115361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800" b="1">
              <a:solidFill>
                <a:srgbClr val="FF0000"/>
              </a:solidFill>
              <a:latin typeface="+mj-ea"/>
              <a:ea typeface="+mj-ea"/>
            </a:rPr>
            <a:t>※※※※※※※</a:t>
          </a:r>
          <a:r>
            <a:rPr kumimoji="1" lang="ja-JP" altLang="en-US" sz="1800" b="1">
              <a:solidFill>
                <a:srgbClr val="FF0000"/>
              </a:solidFill>
              <a:latin typeface="+mj-ea"/>
              <a:ea typeface="+mj-ea"/>
            </a:rPr>
            <a:t>主な留意点</a:t>
          </a:r>
          <a:r>
            <a:rPr kumimoji="1" lang="en-US" altLang="ja-JP" sz="1800" b="1">
              <a:solidFill>
                <a:srgbClr val="FF0000"/>
              </a:solidFill>
              <a:effectLst/>
              <a:latin typeface="+mn-lt"/>
              <a:ea typeface="+mn-ea"/>
              <a:cs typeface="+mn-cs"/>
            </a:rPr>
            <a:t>※※※※※※※</a:t>
          </a:r>
        </a:p>
        <a:p>
          <a:endParaRPr kumimoji="1" lang="en-US" altLang="ja-JP" sz="1600" b="1">
            <a:solidFill>
              <a:srgbClr val="FF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8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シート番号に沿ってご作成ください。</a:t>
          </a:r>
          <a:endParaRPr kumimoji="1" lang="en-US" altLang="ja-JP" sz="18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「基本情報シート」と</a:t>
          </a: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「別紙５」を先にご入力いただくと、その他のシートに反映されます。</a:t>
          </a:r>
          <a:endPar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ご入力いただくのは</a:t>
          </a:r>
          <a:r>
            <a:rPr kumimoji="1" lang="ja-JP" altLang="en-US" sz="18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黄色セルのみ</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です。それ以外は自動算出されます。</a:t>
          </a:r>
          <a:endPar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・全て</a:t>
          </a:r>
          <a:r>
            <a:rPr kumimoji="1" lang="ja-JP" altLang="en-US" sz="20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消費税込み</a:t>
          </a:r>
          <a:r>
            <a:rPr kumimoji="1" lang="ja-JP" altLang="en-US"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でご記入ください。</a:t>
          </a:r>
          <a:endParaRPr kumimoji="1" lang="en-US" altLang="ja-JP" sz="18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endParaRPr kumimoji="1" lang="en-US" altLang="ja-JP" sz="1600" b="1">
            <a:latin typeface="+mj-ea"/>
            <a:ea typeface="+mj-ea"/>
          </a:endParaRPr>
        </a:p>
        <a:p>
          <a:r>
            <a:rPr kumimoji="1" lang="ja-JP" altLang="en-US" sz="1600" b="1">
              <a:latin typeface="+mj-ea"/>
              <a:ea typeface="+mj-ea"/>
            </a:rPr>
            <a:t>・</a:t>
          </a:r>
          <a:r>
            <a:rPr kumimoji="1" lang="ja-JP" altLang="en-US" sz="1800" b="1">
              <a:latin typeface="+mj-ea"/>
              <a:ea typeface="+mj-ea"/>
            </a:rPr>
            <a:t>納品書等の支出証拠書類について</a:t>
          </a:r>
          <a:endParaRPr kumimoji="1" lang="ja-JP" altLang="en-US" sz="1600" b="1">
            <a:latin typeface="+mj-ea"/>
            <a:ea typeface="+mj-ea"/>
          </a:endParaRPr>
        </a:p>
        <a:p>
          <a:r>
            <a:rPr kumimoji="1" lang="ja-JP" altLang="en-US" sz="1600" b="1">
              <a:latin typeface="+mj-ea"/>
              <a:ea typeface="+mj-ea"/>
            </a:rPr>
            <a:t>　補助した全ての対象経費について、事業が完了したことを証明する納品書・領収書等には</a:t>
          </a:r>
          <a:r>
            <a:rPr kumimoji="1" lang="en-US" altLang="ja-JP" sz="1600" b="1">
              <a:latin typeface="+mj-ea"/>
              <a:ea typeface="+mj-ea"/>
            </a:rPr>
            <a:t/>
          </a:r>
          <a:br>
            <a:rPr kumimoji="1" lang="en-US" altLang="ja-JP" sz="1600" b="1">
              <a:latin typeface="+mj-ea"/>
              <a:ea typeface="+mj-ea"/>
            </a:rPr>
          </a:br>
          <a:r>
            <a:rPr kumimoji="1" lang="ja-JP" altLang="en-US" sz="1600" b="1">
              <a:latin typeface="+mj-ea"/>
              <a:ea typeface="+mj-ea"/>
            </a:rPr>
            <a:t>　</a:t>
          </a:r>
          <a:r>
            <a:rPr kumimoji="1" lang="ja-JP" altLang="en-US" sz="1800" b="1" u="sng">
              <a:solidFill>
                <a:srgbClr val="FF0000"/>
              </a:solidFill>
              <a:latin typeface="+mj-ea"/>
              <a:ea typeface="+mj-ea"/>
            </a:rPr>
            <a:t>「対象経費名」「数量」「納品日」「金額」の全てが記載されていること</a:t>
          </a:r>
          <a:r>
            <a:rPr kumimoji="1" lang="ja-JP" altLang="en-US" sz="1600" b="1">
              <a:solidFill>
                <a:srgbClr val="FF0000"/>
              </a:solidFill>
              <a:latin typeface="+mj-ea"/>
              <a:ea typeface="+mj-ea"/>
            </a:rPr>
            <a:t>を確認してください。</a:t>
          </a:r>
        </a:p>
        <a:p>
          <a:r>
            <a:rPr kumimoji="1" lang="ja-JP" altLang="en-US" sz="1600" b="1">
              <a:latin typeface="+mj-ea"/>
              <a:ea typeface="+mj-ea"/>
            </a:rPr>
            <a:t>　また，実績報告に基づき精算払いを実施するため，</a:t>
          </a:r>
          <a:r>
            <a:rPr kumimoji="1" lang="ja-JP" altLang="en-US" sz="1600" b="1" u="sng">
              <a:latin typeface="+mj-ea"/>
              <a:ea typeface="+mj-ea"/>
            </a:rPr>
            <a:t>１円単位の誤差も認められません</a:t>
          </a:r>
          <a:r>
            <a:rPr kumimoji="1" lang="ja-JP" altLang="en-US" sz="1600" b="1">
              <a:latin typeface="+mj-ea"/>
              <a:ea typeface="+mj-ea"/>
            </a:rPr>
            <a:t>ので，</a:t>
          </a:r>
          <a:r>
            <a:rPr kumimoji="1" lang="en-US" altLang="ja-JP" sz="1600" b="1">
              <a:latin typeface="+mj-ea"/>
              <a:ea typeface="+mj-ea"/>
            </a:rPr>
            <a:t/>
          </a:r>
          <a:br>
            <a:rPr kumimoji="1" lang="en-US" altLang="ja-JP" sz="1600" b="1">
              <a:latin typeface="+mj-ea"/>
              <a:ea typeface="+mj-ea"/>
            </a:rPr>
          </a:br>
          <a:r>
            <a:rPr kumimoji="1" lang="ja-JP" altLang="en-US" sz="1600" b="1">
              <a:latin typeface="+mj-ea"/>
              <a:ea typeface="+mj-ea"/>
            </a:rPr>
            <a:t>　金額等に誤りがないか提出前の再確認をお願いいたします。</a:t>
          </a:r>
        </a:p>
        <a:p>
          <a:endParaRPr kumimoji="1" lang="en-US" altLang="ja-JP" sz="1600" b="1">
            <a:latin typeface="+mj-ea"/>
            <a:ea typeface="+mj-ea"/>
          </a:endParaRPr>
        </a:p>
        <a:p>
          <a:r>
            <a:rPr kumimoji="1" lang="ja-JP" altLang="en-US" sz="1600" b="1">
              <a:latin typeface="+mj-ea"/>
              <a:ea typeface="+mj-ea"/>
            </a:rPr>
            <a:t>・個人防護具の実績報告を行う場合は別添の「内訳表</a:t>
          </a:r>
          <a:r>
            <a:rPr kumimoji="1" lang="ja-JP" altLang="en-US" sz="1600" b="1" baseline="0">
              <a:latin typeface="+mj-ea"/>
              <a:ea typeface="+mj-ea"/>
            </a:rPr>
            <a:t> </a:t>
          </a:r>
          <a:r>
            <a:rPr kumimoji="1" lang="en-US" altLang="ja-JP" sz="1600" b="1">
              <a:latin typeface="+mj-ea"/>
              <a:ea typeface="+mj-ea"/>
            </a:rPr>
            <a:t>(</a:t>
          </a:r>
          <a:r>
            <a:rPr kumimoji="1" lang="ja-JP" altLang="en-US" sz="1600" b="1">
              <a:latin typeface="+mj-ea"/>
              <a:ea typeface="+mj-ea"/>
            </a:rPr>
            <a:t>個人防護具）</a:t>
          </a:r>
          <a:r>
            <a:rPr kumimoji="1" lang="en-US" altLang="ja-JP" sz="1600" b="1">
              <a:latin typeface="+mj-ea"/>
              <a:ea typeface="+mj-ea"/>
            </a:rPr>
            <a:t>.xlsx</a:t>
          </a:r>
          <a:r>
            <a:rPr kumimoji="1" lang="ja-JP" altLang="en-US" sz="1600" b="1">
              <a:latin typeface="+mj-ea"/>
              <a:ea typeface="+mj-ea"/>
            </a:rPr>
            <a:t>」を作成願います。</a:t>
          </a:r>
        </a:p>
        <a:p>
          <a:endParaRPr kumimoji="1" lang="en-US" altLang="ja-JP" sz="1600" b="1">
            <a:latin typeface="+mj-ea"/>
            <a:ea typeface="+mj-ea"/>
          </a:endParaRPr>
        </a:p>
        <a:p>
          <a:r>
            <a:rPr kumimoji="1" lang="ja-JP" altLang="en-US" sz="1600" b="1">
              <a:latin typeface="+mj-ea"/>
              <a:ea typeface="+mj-ea"/>
            </a:rPr>
            <a:t>・</a:t>
          </a:r>
          <a:r>
            <a:rPr kumimoji="1" lang="ja-JP" altLang="en-US" sz="1600" b="1" u="sng">
              <a:latin typeface="+mj-ea"/>
              <a:ea typeface="+mj-ea"/>
            </a:rPr>
            <a:t>郵送及びメールでの提出をお願いいたします。</a:t>
          </a:r>
          <a:endParaRPr kumimoji="1" lang="en-US" altLang="ja-JP" sz="1600" b="1" u="sng">
            <a:latin typeface="+mj-ea"/>
            <a:ea typeface="+mj-ea"/>
          </a:endParaRPr>
        </a:p>
        <a:p>
          <a:r>
            <a:rPr kumimoji="1" lang="ja-JP" altLang="en-US" sz="1600" b="1">
              <a:latin typeface="+mj-ea"/>
              <a:ea typeface="+mj-ea"/>
            </a:rPr>
            <a:t>　メールタイトルに「</a:t>
          </a:r>
          <a:r>
            <a:rPr kumimoji="1" lang="en-US" altLang="ja-JP" sz="1600" b="1">
              <a:latin typeface="+mj-ea"/>
              <a:ea typeface="+mj-ea"/>
            </a:rPr>
            <a:t>【</a:t>
          </a:r>
          <a:r>
            <a:rPr kumimoji="1" lang="ja-JP" altLang="en-US" sz="1600" b="1">
              <a:latin typeface="+mj-ea"/>
              <a:ea typeface="+mj-ea"/>
            </a:rPr>
            <a:t>入院実績</a:t>
          </a:r>
          <a:r>
            <a:rPr kumimoji="1" lang="en-US" altLang="ja-JP" sz="1600" b="1">
              <a:latin typeface="+mj-ea"/>
              <a:ea typeface="+mj-ea"/>
            </a:rPr>
            <a:t>】</a:t>
          </a:r>
          <a:r>
            <a:rPr kumimoji="1" lang="ja-JP" altLang="en-US" sz="1600" b="1">
              <a:latin typeface="+mj-ea"/>
              <a:ea typeface="+mj-ea"/>
            </a:rPr>
            <a:t>（●●病院）」と入れてください。</a:t>
          </a:r>
          <a:endParaRPr kumimoji="1" lang="en-US" altLang="ja-JP" sz="1600" b="1">
            <a:latin typeface="+mj-ea"/>
            <a:ea typeface="+mj-ea"/>
          </a:endParaRPr>
        </a:p>
        <a:p>
          <a:endParaRPr kumimoji="1" lang="ja-JP" altLang="en-US" sz="1600" b="1">
            <a:latin typeface="+mj-ea"/>
            <a:ea typeface="+mj-ea"/>
          </a:endParaRPr>
        </a:p>
        <a:p>
          <a:r>
            <a:rPr kumimoji="1" lang="ja-JP" altLang="en-US" sz="1600" b="1">
              <a:latin typeface="+mj-ea"/>
              <a:ea typeface="+mj-ea"/>
            </a:rPr>
            <a:t> ・実績報告時は、</a:t>
          </a:r>
          <a:r>
            <a:rPr kumimoji="1" lang="ja-JP" altLang="en-US" sz="1800" b="1" u="sng">
              <a:solidFill>
                <a:srgbClr val="FF0000"/>
              </a:solidFill>
              <a:latin typeface="+mj-ea"/>
              <a:ea typeface="+mj-ea"/>
            </a:rPr>
            <a:t>支出証拠書類（納品書，検収調書の写し等）</a:t>
          </a:r>
          <a:r>
            <a:rPr kumimoji="1" lang="ja-JP" altLang="en-US" sz="1600" b="1">
              <a:solidFill>
                <a:srgbClr val="FF0000"/>
              </a:solidFill>
              <a:latin typeface="+mj-ea"/>
              <a:ea typeface="+mj-ea"/>
            </a:rPr>
            <a:t>、その他参考となる書類（写真等）も併せてご提出ください。</a:t>
          </a:r>
          <a:endParaRPr kumimoji="1" lang="en-US" altLang="ja-JP" sz="1600" b="1">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1">
            <a:latin typeface="+mj-ea"/>
            <a:ea typeface="+mj-ea"/>
          </a:endParaRPr>
        </a:p>
        <a:p>
          <a:endParaRPr kumimoji="1" lang="en-US" altLang="ja-JP" sz="1600" b="1">
            <a:latin typeface="+mj-ea"/>
            <a:ea typeface="+mj-ea"/>
          </a:endParaRPr>
        </a:p>
        <a:p>
          <a:r>
            <a:rPr kumimoji="1" lang="ja-JP" altLang="en-US" sz="1600" b="1">
              <a:latin typeface="+mj-ea"/>
              <a:ea typeface="+mj-ea"/>
            </a:rPr>
            <a:t>その他、補助金のご質問については、別添の</a:t>
          </a:r>
          <a:r>
            <a:rPr kumimoji="1" lang="en-US" altLang="ja-JP" sz="1800" b="1">
              <a:latin typeface="+mj-ea"/>
              <a:ea typeface="+mj-ea"/>
            </a:rPr>
            <a:t>Q&amp;A</a:t>
          </a:r>
          <a:r>
            <a:rPr kumimoji="1" lang="ja-JP" altLang="en-US" sz="1600" b="1">
              <a:latin typeface="+mj-ea"/>
              <a:ea typeface="+mj-ea"/>
            </a:rPr>
            <a:t>をご確認ください。</a:t>
          </a:r>
          <a:endParaRPr kumimoji="1" lang="en-US" altLang="ja-JP" sz="1600" b="1">
            <a:latin typeface="+mj-ea"/>
            <a:ea typeface="+mj-ea"/>
          </a:endParaRPr>
        </a:p>
        <a:p>
          <a:endParaRPr kumimoji="1" lang="en-US" altLang="ja-JP" sz="1600" b="1">
            <a:latin typeface="+mj-ea"/>
            <a:ea typeface="+mj-ea"/>
          </a:endParaRPr>
        </a:p>
        <a:p>
          <a:endParaRPr kumimoji="1" lang="en-US" altLang="ja-JP" sz="1600" b="1">
            <a:latin typeface="+mj-ea"/>
            <a:ea typeface="+mj-ea"/>
          </a:endParaRPr>
        </a:p>
        <a:p>
          <a:r>
            <a:rPr kumimoji="1" lang="ja-JP" altLang="en-US" sz="1400" b="1">
              <a:latin typeface="+mj-ea"/>
              <a:ea typeface="+mj-ea"/>
            </a:rPr>
            <a:t>＜補助金に関する問い合わせ先＞</a:t>
          </a:r>
          <a:endParaRPr kumimoji="1" lang="en-US" altLang="ja-JP" sz="1400" b="1">
            <a:latin typeface="+mj-ea"/>
            <a:ea typeface="+mj-ea"/>
          </a:endParaRPr>
        </a:p>
        <a:p>
          <a:r>
            <a:rPr kumimoji="1" lang="ja-JP" altLang="en-US" sz="1400" b="1">
              <a:latin typeface="+mj-ea"/>
              <a:ea typeface="+mj-ea"/>
            </a:rPr>
            <a:t>　茨城県医療保険部感染症対策課　疫学グループ　新型コロナ補助金担当</a:t>
          </a:r>
          <a:endParaRPr kumimoji="1" lang="en-US" altLang="ja-JP" sz="1400" b="1">
            <a:latin typeface="+mj-ea"/>
            <a:ea typeface="+mj-ea"/>
          </a:endParaRPr>
        </a:p>
        <a:p>
          <a:r>
            <a:rPr kumimoji="1" lang="ja-JP" altLang="en-US" sz="1400" b="1">
              <a:latin typeface="+mj-ea"/>
              <a:ea typeface="+mj-ea"/>
            </a:rPr>
            <a:t>　</a:t>
          </a:r>
          <a:r>
            <a:rPr kumimoji="1" lang="en-US" altLang="ja-JP" sz="1400" b="1">
              <a:latin typeface="+mj-ea"/>
              <a:ea typeface="+mj-ea"/>
            </a:rPr>
            <a:t>mail </a:t>
          </a:r>
          <a:r>
            <a:rPr kumimoji="1" lang="ja-JP" altLang="en-US" sz="1400" b="1">
              <a:latin typeface="+mj-ea"/>
              <a:ea typeface="+mj-ea"/>
            </a:rPr>
            <a:t>： </a:t>
          </a:r>
          <a:r>
            <a:rPr kumimoji="1" lang="en-US" altLang="ja-JP" sz="1400" b="1">
              <a:latin typeface="+mj-ea"/>
              <a:ea typeface="+mj-ea"/>
            </a:rPr>
            <a:t>yobo11@pref.ibaraki.lg.jp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194830</xdr:colOff>
      <xdr:row>0</xdr:row>
      <xdr:rowOff>28575</xdr:rowOff>
    </xdr:from>
    <xdr:to>
      <xdr:col>30</xdr:col>
      <xdr:colOff>23812</xdr:colOff>
      <xdr:row>14</xdr:row>
      <xdr:rowOff>23812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730105" y="28575"/>
          <a:ext cx="9344457" cy="5710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mn-ea"/>
              <a:ea typeface="+mn-ea"/>
            </a:rPr>
            <a:t>＜基本情報記入方法＞</a:t>
          </a:r>
          <a:endParaRPr kumimoji="1" lang="en-US" altLang="ja-JP" sz="2400">
            <a:latin typeface="+mn-ea"/>
            <a:ea typeface="+mn-ea"/>
          </a:endParaRPr>
        </a:p>
        <a:p>
          <a:endParaRPr kumimoji="1" lang="en-US" altLang="ja-JP" sz="1400">
            <a:latin typeface="+mn-ea"/>
            <a:ea typeface="+mn-ea"/>
          </a:endParaRPr>
        </a:p>
        <a:p>
          <a:r>
            <a:rPr kumimoji="1" lang="en-US" altLang="ja-JP" sz="2200">
              <a:latin typeface="+mn-ea"/>
              <a:ea typeface="+mn-ea"/>
            </a:rPr>
            <a:t>【</a:t>
          </a:r>
          <a:r>
            <a:rPr kumimoji="1" lang="ja-JP" altLang="en-US" sz="2200">
              <a:latin typeface="+mn-ea"/>
              <a:ea typeface="+mn-ea"/>
            </a:rPr>
            <a:t>医療機関名</a:t>
          </a:r>
          <a:r>
            <a:rPr kumimoji="1" lang="en-US" altLang="ja-JP" sz="2200">
              <a:latin typeface="+mn-ea"/>
              <a:ea typeface="+mn-ea"/>
            </a:rPr>
            <a:t>】</a:t>
          </a:r>
          <a:r>
            <a:rPr kumimoji="1" lang="ja-JP" altLang="en-US" sz="2200">
              <a:latin typeface="+mn-ea"/>
              <a:ea typeface="+mn-ea"/>
            </a:rPr>
            <a:t>　法人名からご記入ください。</a:t>
          </a:r>
          <a:endParaRPr kumimoji="1" lang="en-US" altLang="ja-JP" sz="2200">
            <a:latin typeface="+mn-ea"/>
            <a:ea typeface="+mn-ea"/>
          </a:endParaRPr>
        </a:p>
        <a:p>
          <a:endParaRPr kumimoji="1" lang="en-US" altLang="ja-JP" sz="2400">
            <a:latin typeface="+mn-ea"/>
            <a:ea typeface="+mn-ea"/>
          </a:endParaRPr>
        </a:p>
        <a:p>
          <a:r>
            <a:rPr kumimoji="1" lang="en-US" altLang="ja-JP" sz="2200">
              <a:latin typeface="+mn-ea"/>
              <a:ea typeface="+mn-ea"/>
            </a:rPr>
            <a:t>【</a:t>
          </a:r>
          <a:r>
            <a:rPr kumimoji="1" lang="ja-JP" altLang="en-US" sz="2200">
              <a:latin typeface="+mn-ea"/>
              <a:ea typeface="+mn-ea"/>
            </a:rPr>
            <a:t>代表者職名・氏名</a:t>
          </a:r>
          <a:r>
            <a:rPr kumimoji="1" lang="en-US" altLang="ja-JP" sz="2200">
              <a:latin typeface="+mn-ea"/>
              <a:ea typeface="+mn-ea"/>
            </a:rPr>
            <a:t>】</a:t>
          </a:r>
        </a:p>
        <a:p>
          <a:r>
            <a:rPr kumimoji="1" lang="ja-JP" altLang="en-US" sz="2200" u="sng">
              <a:latin typeface="+mn-ea"/>
              <a:ea typeface="+mn-ea"/>
            </a:rPr>
            <a:t>理事長・病院長等からご記入ください。（様式第１号と一致させてください。</a:t>
          </a:r>
          <a:r>
            <a:rPr kumimoji="1" lang="ja-JP" altLang="en-US" sz="2200">
              <a:latin typeface="+mn-ea"/>
              <a:ea typeface="+mn-ea"/>
            </a:rPr>
            <a:t>）</a:t>
          </a:r>
          <a:endParaRPr kumimoji="1" lang="en-US" altLang="ja-JP" sz="2200">
            <a:latin typeface="+mn-ea"/>
            <a:ea typeface="+mn-ea"/>
          </a:endParaRPr>
        </a:p>
        <a:p>
          <a:endParaRPr kumimoji="1" lang="en-US" altLang="ja-JP" sz="2400">
            <a:latin typeface="+mn-ea"/>
            <a:ea typeface="+mn-ea"/>
          </a:endParaRPr>
        </a:p>
        <a:p>
          <a:r>
            <a:rPr kumimoji="1" lang="en-US" altLang="ja-JP" sz="2200">
              <a:latin typeface="+mn-ea"/>
              <a:ea typeface="+mn-ea"/>
            </a:rPr>
            <a:t>【</a:t>
          </a:r>
          <a:r>
            <a:rPr kumimoji="1" lang="ja-JP" altLang="en-US" sz="2200">
              <a:latin typeface="+mn-ea"/>
              <a:ea typeface="+mn-ea"/>
            </a:rPr>
            <a:t>補助金担当者連絡先</a:t>
          </a:r>
          <a:r>
            <a:rPr kumimoji="1" lang="en-US" altLang="ja-JP" sz="2200">
              <a:latin typeface="+mn-ea"/>
              <a:ea typeface="+mn-ea"/>
            </a:rPr>
            <a:t>】</a:t>
          </a:r>
        </a:p>
        <a:p>
          <a:r>
            <a:rPr kumimoji="1" lang="ja-JP" altLang="en-US" sz="2400">
              <a:latin typeface="+mn-ea"/>
              <a:ea typeface="+mn-ea"/>
            </a:rPr>
            <a:t>・</a:t>
          </a:r>
          <a:r>
            <a:rPr kumimoji="1" lang="ja-JP" altLang="en-US" sz="2200">
              <a:latin typeface="+mn-ea"/>
              <a:ea typeface="+mn-ea"/>
            </a:rPr>
            <a:t>電話番号　</a:t>
          </a:r>
          <a:r>
            <a:rPr kumimoji="1" lang="ja-JP" altLang="ja-JP" sz="2200">
              <a:solidFill>
                <a:schemeClr val="dk1"/>
              </a:solidFill>
              <a:effectLst/>
              <a:latin typeface="+mn-ea"/>
              <a:ea typeface="+mn-ea"/>
              <a:cs typeface="+mn-cs"/>
            </a:rPr>
            <a:t>（携帯番号可）</a:t>
          </a:r>
          <a:endParaRPr kumimoji="1" lang="en-US" altLang="ja-JP" sz="2200">
            <a:latin typeface="+mn-ea"/>
            <a:ea typeface="+mn-ea"/>
          </a:endParaRPr>
        </a:p>
        <a:p>
          <a:r>
            <a:rPr kumimoji="1" lang="ja-JP" altLang="en-US" sz="2400">
              <a:latin typeface="+mn-ea"/>
              <a:ea typeface="+mn-ea"/>
            </a:rPr>
            <a:t>　</a:t>
          </a:r>
          <a:r>
            <a:rPr kumimoji="1" lang="ja-JP" altLang="en-US" sz="2200">
              <a:latin typeface="+mn-ea"/>
              <a:ea typeface="+mn-ea"/>
            </a:rPr>
            <a:t>①日中ご連絡がとれる連絡先をご記入ください。</a:t>
          </a:r>
          <a:endParaRPr kumimoji="1" lang="en-US" altLang="ja-JP" sz="2200">
            <a:latin typeface="+mn-ea"/>
            <a:ea typeface="+mn-ea"/>
          </a:endParaRPr>
        </a:p>
        <a:p>
          <a:r>
            <a:rPr kumimoji="1" lang="ja-JP" altLang="en-US" sz="2200">
              <a:latin typeface="+mn-ea"/>
              <a:ea typeface="+mn-ea"/>
            </a:rPr>
            <a:t>　②診察時間外もつながる番号を記載いただけると幸いです。</a:t>
          </a:r>
          <a:endParaRPr kumimoji="1" lang="en-US" altLang="ja-JP" sz="2200">
            <a:latin typeface="+mn-ea"/>
            <a:ea typeface="+mn-ea"/>
          </a:endParaRPr>
        </a:p>
        <a:p>
          <a:r>
            <a:rPr kumimoji="1" lang="ja-JP" altLang="en-US" sz="2200">
              <a:latin typeface="+mn-ea"/>
              <a:ea typeface="+mn-ea"/>
            </a:rPr>
            <a:t>・メールアドレス</a:t>
          </a:r>
          <a:endParaRPr kumimoji="1" lang="en-US" altLang="ja-JP" sz="2200">
            <a:latin typeface="+mn-ea"/>
            <a:ea typeface="+mn-ea"/>
          </a:endParaRPr>
        </a:p>
        <a:p>
          <a:r>
            <a:rPr kumimoji="1" lang="ja-JP" altLang="en-US" sz="2200">
              <a:latin typeface="+mn-ea"/>
              <a:ea typeface="+mn-ea"/>
            </a:rPr>
            <a:t>　</a:t>
          </a:r>
          <a:r>
            <a:rPr kumimoji="1" lang="ja-JP" altLang="en-US" sz="2400" u="sng">
              <a:latin typeface="+mn-ea"/>
              <a:ea typeface="+mn-ea"/>
            </a:rPr>
            <a:t>今後の手続き等をお知らせするにあたり非常に重要</a:t>
          </a:r>
          <a:r>
            <a:rPr kumimoji="1" lang="ja-JP" altLang="en-US" sz="2200">
              <a:latin typeface="+mn-ea"/>
              <a:ea typeface="+mn-ea"/>
            </a:rPr>
            <a:t>です。</a:t>
          </a:r>
          <a:endParaRPr kumimoji="1" lang="en-US" altLang="ja-JP" sz="2200">
            <a:latin typeface="+mn-ea"/>
            <a:ea typeface="+mn-ea"/>
          </a:endParaRPr>
        </a:p>
        <a:p>
          <a:r>
            <a:rPr kumimoji="1" lang="ja-JP" altLang="en-US" sz="2200">
              <a:latin typeface="+mn-ea"/>
              <a:ea typeface="+mn-ea"/>
            </a:rPr>
            <a:t>　</a:t>
          </a:r>
          <a:r>
            <a:rPr kumimoji="1" lang="ja-JP" altLang="en-US" sz="2400" u="sng">
              <a:latin typeface="+mn-ea"/>
              <a:ea typeface="+mn-ea"/>
            </a:rPr>
            <a:t>誤りがないか必ずご確認ください。　</a:t>
          </a:r>
          <a:endParaRPr kumimoji="1" lang="en-US" altLang="ja-JP" sz="2400" u="sng">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400049</xdr:colOff>
      <xdr:row>12</xdr:row>
      <xdr:rowOff>38100</xdr:rowOff>
    </xdr:from>
    <xdr:to>
      <xdr:col>18</xdr:col>
      <xdr:colOff>390525</xdr:colOff>
      <xdr:row>25</xdr:row>
      <xdr:rowOff>114300</xdr:rowOff>
    </xdr:to>
    <xdr:sp macro="" textlink="">
      <xdr:nvSpPr>
        <xdr:cNvPr id="2" name="正方形/長方形 1"/>
        <xdr:cNvSpPr/>
      </xdr:nvSpPr>
      <xdr:spPr>
        <a:xfrm>
          <a:off x="400049" y="2257425"/>
          <a:ext cx="10277476" cy="2305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0"/>
            <a:t>記入・印刷不要です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yobo11@pref.ibaraki.lg.jp" TargetMode="External"/><Relationship Id="rId1" Type="http://schemas.openxmlformats.org/officeDocument/2006/relationships/hyperlink" Target="mailto:yobo11@pref.ibaraki.lg.j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
  <sheetViews>
    <sheetView tabSelected="1" view="pageBreakPreview" zoomScale="70" zoomScaleNormal="70" zoomScaleSheetLayoutView="70" workbookViewId="0">
      <selection activeCell="M9" sqref="M9"/>
    </sheetView>
  </sheetViews>
  <sheetFormatPr defaultRowHeight="13.5"/>
  <cols>
    <col min="1" max="1" width="5.875" customWidth="1"/>
    <col min="2" max="2" width="26.75" customWidth="1"/>
    <col min="3" max="3" width="45.125" customWidth="1"/>
  </cols>
  <sheetData/>
  <sheetProtection password="F741" sheet="1" objects="1" scenarios="1" selectLockedCells="1"/>
  <phoneticPr fontId="1"/>
  <pageMargins left="0.7" right="0.7" top="0.75" bottom="0.75" header="0.3" footer="0.3"/>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V48"/>
  <sheetViews>
    <sheetView view="pageBreakPreview" zoomScale="55" zoomScaleNormal="100" zoomScaleSheetLayoutView="55" workbookViewId="0">
      <selection activeCell="A4" sqref="A4"/>
    </sheetView>
  </sheetViews>
  <sheetFormatPr defaultRowHeight="17.25"/>
  <cols>
    <col min="1" max="1" width="11.75" customWidth="1"/>
    <col min="2" max="2" width="14.25" style="123" customWidth="1"/>
    <col min="3" max="3" width="16.25" style="123" customWidth="1"/>
    <col min="4" max="4" width="6.25" style="121" customWidth="1"/>
    <col min="5" max="5" width="16.25" style="122" customWidth="1"/>
    <col min="6" max="6" width="6.25" style="122" customWidth="1"/>
    <col min="7" max="7" width="11.75" style="123" customWidth="1"/>
    <col min="8" max="8" width="43.875" style="179" customWidth="1"/>
    <col min="9" max="9" width="7" customWidth="1"/>
    <col min="10" max="10" width="8.625" style="123" customWidth="1"/>
    <col min="11" max="11" width="16.375" style="123" customWidth="1"/>
    <col min="12" max="12" width="12.125" style="121" customWidth="1"/>
    <col min="13" max="13" width="7" customWidth="1"/>
    <col min="14" max="14" width="8.625" style="123" customWidth="1"/>
    <col min="15" max="15" width="16.375" style="123" customWidth="1"/>
    <col min="16" max="16" width="12.125" style="121" customWidth="1"/>
    <col min="17" max="17" width="7" customWidth="1"/>
    <col min="18" max="18" width="8.625" style="123" customWidth="1"/>
    <col min="19" max="19" width="16.375" style="123" customWidth="1"/>
    <col min="20" max="20" width="12.125" style="121" customWidth="1"/>
    <col min="21" max="21" width="7" customWidth="1"/>
  </cols>
  <sheetData>
    <row r="1" spans="1:22">
      <c r="A1" s="329" t="s">
        <v>129</v>
      </c>
      <c r="B1" s="330"/>
      <c r="C1" s="177"/>
    </row>
    <row r="2" spans="1:22" s="127" customFormat="1" ht="37.5" customHeight="1">
      <c r="A2" s="331" t="s">
        <v>167</v>
      </c>
      <c r="B2" s="332"/>
      <c r="C2" s="332"/>
      <c r="D2" s="332"/>
      <c r="E2" s="332"/>
      <c r="F2" s="332"/>
      <c r="G2" s="332"/>
      <c r="H2" s="180"/>
      <c r="I2" s="125"/>
      <c r="J2" s="126"/>
      <c r="K2" s="124"/>
      <c r="L2" s="126"/>
      <c r="M2" s="125"/>
      <c r="N2" s="126"/>
      <c r="O2" s="124"/>
      <c r="P2" s="126"/>
      <c r="Q2" s="125"/>
      <c r="R2" s="126"/>
      <c r="S2" s="124"/>
      <c r="T2" s="126"/>
      <c r="U2" s="125"/>
    </row>
    <row r="3" spans="1:22" ht="24" customHeight="1">
      <c r="A3" s="332"/>
      <c r="B3" s="332"/>
      <c r="C3" s="332"/>
      <c r="D3" s="332"/>
      <c r="E3" s="332"/>
      <c r="F3" s="332"/>
      <c r="G3" s="332"/>
      <c r="H3" s="181"/>
      <c r="J3"/>
      <c r="K3"/>
      <c r="L3"/>
      <c r="N3"/>
      <c r="O3"/>
      <c r="P3"/>
      <c r="R3"/>
      <c r="S3"/>
      <c r="T3"/>
    </row>
    <row r="4" spans="1:22" ht="9.75" customHeight="1">
      <c r="A4" s="173"/>
      <c r="B4" s="173"/>
      <c r="C4" s="173"/>
      <c r="D4" s="173"/>
      <c r="E4" s="173"/>
      <c r="F4" s="173"/>
      <c r="G4" s="173"/>
      <c r="H4" s="181"/>
      <c r="J4"/>
      <c r="K4"/>
      <c r="L4"/>
      <c r="N4"/>
      <c r="O4"/>
      <c r="P4"/>
      <c r="R4"/>
      <c r="S4"/>
      <c r="T4"/>
    </row>
    <row r="5" spans="1:22" ht="21" customHeight="1">
      <c r="A5" s="173"/>
      <c r="B5" s="173"/>
      <c r="C5" s="173"/>
      <c r="D5" s="176" t="s">
        <v>160</v>
      </c>
      <c r="E5" s="337" t="s">
        <v>165</v>
      </c>
      <c r="F5" s="337"/>
      <c r="G5" s="337"/>
      <c r="H5" s="120" t="s">
        <v>113</v>
      </c>
      <c r="J5"/>
      <c r="K5"/>
      <c r="L5"/>
      <c r="N5"/>
      <c r="O5"/>
      <c r="P5"/>
      <c r="R5"/>
      <c r="S5"/>
      <c r="T5"/>
    </row>
    <row r="6" spans="1:22" ht="16.5" customHeight="1">
      <c r="A6" s="128"/>
      <c r="B6" s="128"/>
      <c r="C6" s="128"/>
      <c r="D6" s="128"/>
      <c r="E6" s="128"/>
      <c r="F6" s="128"/>
      <c r="G6" s="128"/>
      <c r="H6" s="181"/>
      <c r="J6"/>
      <c r="K6"/>
      <c r="L6"/>
      <c r="N6"/>
      <c r="O6"/>
      <c r="P6"/>
      <c r="R6"/>
      <c r="S6"/>
      <c r="T6"/>
    </row>
    <row r="7" spans="1:22" ht="21" customHeight="1">
      <c r="A7" s="323" t="s">
        <v>163</v>
      </c>
      <c r="B7" s="324"/>
      <c r="C7" s="324"/>
      <c r="D7" s="324"/>
      <c r="E7" s="324"/>
      <c r="F7" s="324"/>
      <c r="G7" s="324"/>
      <c r="H7" s="181"/>
      <c r="J7"/>
      <c r="K7"/>
      <c r="L7"/>
      <c r="N7"/>
      <c r="O7"/>
      <c r="P7"/>
      <c r="R7"/>
      <c r="S7"/>
      <c r="T7"/>
    </row>
    <row r="8" spans="1:22" ht="9.75" customHeight="1">
      <c r="A8" s="128"/>
      <c r="B8" s="128"/>
      <c r="C8" s="128"/>
      <c r="D8" s="128"/>
      <c r="E8" s="128"/>
      <c r="F8" s="128"/>
      <c r="G8" s="128"/>
      <c r="H8" s="181"/>
      <c r="J8"/>
      <c r="K8"/>
      <c r="L8"/>
      <c r="N8"/>
      <c r="O8"/>
      <c r="P8"/>
      <c r="R8"/>
      <c r="S8"/>
      <c r="T8"/>
    </row>
    <row r="9" spans="1:22" s="129" customFormat="1" ht="67.5" customHeight="1">
      <c r="B9" s="130"/>
      <c r="C9" s="333" t="s">
        <v>130</v>
      </c>
      <c r="D9" s="334"/>
      <c r="E9" s="333" t="s">
        <v>143</v>
      </c>
      <c r="F9" s="334"/>
      <c r="G9"/>
      <c r="H9" s="181"/>
      <c r="I9"/>
      <c r="J9"/>
      <c r="K9"/>
      <c r="L9"/>
      <c r="M9"/>
      <c r="N9"/>
      <c r="O9"/>
      <c r="P9"/>
      <c r="Q9"/>
      <c r="R9"/>
      <c r="S9"/>
      <c r="T9"/>
      <c r="U9"/>
      <c r="V9"/>
    </row>
    <row r="10" spans="1:22" ht="58.5" customHeight="1">
      <c r="B10" s="131" t="s">
        <v>131</v>
      </c>
      <c r="C10" s="345">
        <v>21</v>
      </c>
      <c r="D10" s="346"/>
      <c r="E10" s="345">
        <v>112</v>
      </c>
      <c r="F10" s="346"/>
      <c r="G10"/>
      <c r="H10" s="181" t="s">
        <v>132</v>
      </c>
      <c r="J10"/>
      <c r="K10"/>
      <c r="L10"/>
      <c r="N10"/>
      <c r="O10"/>
      <c r="P10"/>
      <c r="R10"/>
      <c r="S10"/>
      <c r="T10"/>
    </row>
    <row r="11" spans="1:22" ht="58.5" customHeight="1">
      <c r="B11" s="132" t="s">
        <v>133</v>
      </c>
      <c r="C11" s="347">
        <v>20</v>
      </c>
      <c r="D11" s="348"/>
      <c r="E11" s="349">
        <v>138</v>
      </c>
      <c r="F11" s="350"/>
      <c r="G11"/>
      <c r="H11" s="181" t="s">
        <v>132</v>
      </c>
      <c r="J11"/>
      <c r="K11"/>
      <c r="L11"/>
      <c r="N11"/>
      <c r="O11"/>
      <c r="P11"/>
      <c r="R11"/>
      <c r="S11"/>
      <c r="T11"/>
    </row>
    <row r="12" spans="1:22" ht="58.5" customHeight="1">
      <c r="B12" s="132" t="s">
        <v>134</v>
      </c>
      <c r="C12" s="347">
        <v>22</v>
      </c>
      <c r="D12" s="348"/>
      <c r="E12" s="349">
        <v>147</v>
      </c>
      <c r="F12" s="350"/>
      <c r="G12"/>
      <c r="H12" s="181" t="s">
        <v>132</v>
      </c>
      <c r="J12"/>
      <c r="K12"/>
      <c r="L12"/>
      <c r="N12"/>
      <c r="O12"/>
      <c r="P12"/>
      <c r="R12"/>
      <c r="S12"/>
      <c r="T12"/>
    </row>
    <row r="13" spans="1:22" ht="58.5" customHeight="1">
      <c r="B13" s="132" t="s">
        <v>135</v>
      </c>
      <c r="C13" s="347">
        <v>19</v>
      </c>
      <c r="D13" s="348"/>
      <c r="E13" s="349">
        <v>186</v>
      </c>
      <c r="F13" s="350"/>
      <c r="G13"/>
      <c r="H13" s="181" t="s">
        <v>132</v>
      </c>
      <c r="J13"/>
      <c r="K13"/>
      <c r="L13"/>
      <c r="N13"/>
      <c r="O13"/>
      <c r="P13"/>
      <c r="R13"/>
      <c r="S13"/>
      <c r="T13"/>
    </row>
    <row r="14" spans="1:22" ht="58.5" customHeight="1">
      <c r="B14" s="132" t="s">
        <v>136</v>
      </c>
      <c r="C14" s="347">
        <v>19</v>
      </c>
      <c r="D14" s="348"/>
      <c r="E14" s="349">
        <v>156</v>
      </c>
      <c r="F14" s="350"/>
      <c r="G14"/>
      <c r="H14" s="181" t="s">
        <v>132</v>
      </c>
      <c r="J14"/>
      <c r="K14"/>
      <c r="L14"/>
      <c r="N14"/>
      <c r="O14"/>
      <c r="P14"/>
      <c r="R14"/>
      <c r="S14"/>
      <c r="T14"/>
    </row>
    <row r="15" spans="1:22" ht="58.5" customHeight="1">
      <c r="B15" s="133" t="s">
        <v>137</v>
      </c>
      <c r="C15" s="353">
        <v>21</v>
      </c>
      <c r="D15" s="354"/>
      <c r="E15" s="355">
        <v>121</v>
      </c>
      <c r="F15" s="356"/>
      <c r="G15"/>
      <c r="H15" s="181" t="s">
        <v>132</v>
      </c>
      <c r="J15"/>
      <c r="K15"/>
      <c r="L15"/>
      <c r="N15"/>
      <c r="O15"/>
      <c r="P15"/>
      <c r="R15"/>
      <c r="S15"/>
      <c r="T15"/>
    </row>
    <row r="16" spans="1:22" ht="56.25" customHeight="1">
      <c r="B16" s="174" t="s">
        <v>138</v>
      </c>
      <c r="C16" s="178">
        <f>SUM(C10:D15)</f>
        <v>122</v>
      </c>
      <c r="D16" s="175" t="s">
        <v>162</v>
      </c>
      <c r="E16" s="175">
        <f>SUM(E10:F15)</f>
        <v>860</v>
      </c>
      <c r="F16" s="135" t="s">
        <v>139</v>
      </c>
      <c r="H16" s="181"/>
      <c r="J16"/>
      <c r="K16"/>
      <c r="L16"/>
      <c r="N16"/>
      <c r="O16"/>
      <c r="P16"/>
      <c r="R16"/>
      <c r="S16"/>
      <c r="T16"/>
    </row>
    <row r="17" spans="1:20" ht="16.5" customHeight="1">
      <c r="B17" s="136"/>
      <c r="C17" s="136"/>
      <c r="G17"/>
      <c r="H17" s="181"/>
      <c r="J17"/>
      <c r="K17"/>
      <c r="L17"/>
      <c r="N17"/>
      <c r="O17"/>
      <c r="P17"/>
      <c r="R17"/>
      <c r="S17"/>
      <c r="T17"/>
    </row>
    <row r="18" spans="1:20" ht="19.5" customHeight="1">
      <c r="A18" s="323" t="s">
        <v>164</v>
      </c>
      <c r="B18" s="324"/>
      <c r="C18" s="324"/>
      <c r="D18" s="324"/>
      <c r="E18" s="324"/>
      <c r="F18" s="324"/>
      <c r="G18" s="324"/>
      <c r="H18" s="181"/>
      <c r="J18" s="136"/>
      <c r="K18" s="121"/>
      <c r="N18" s="136"/>
      <c r="O18" s="121"/>
      <c r="R18" s="136"/>
      <c r="S18" s="121"/>
    </row>
    <row r="19" spans="1:20" ht="9.75" customHeight="1">
      <c r="A19" s="137"/>
      <c r="B19" s="128"/>
      <c r="C19" s="128"/>
      <c r="D19" s="128"/>
      <c r="E19" s="128"/>
      <c r="F19" s="128"/>
      <c r="G19" s="136"/>
      <c r="H19" s="181"/>
      <c r="J19" s="136"/>
      <c r="K19" s="121"/>
      <c r="N19" s="136"/>
      <c r="O19" s="121"/>
      <c r="R19" s="136"/>
      <c r="S19" s="121"/>
    </row>
    <row r="20" spans="1:20" ht="39.75" customHeight="1">
      <c r="A20" s="128"/>
      <c r="B20" s="315" t="s">
        <v>140</v>
      </c>
      <c r="C20" s="316"/>
      <c r="D20" s="316"/>
      <c r="E20" s="351" t="s">
        <v>161</v>
      </c>
      <c r="F20" s="352"/>
      <c r="G20" s="136"/>
      <c r="H20" s="182" t="s">
        <v>142</v>
      </c>
      <c r="J20" s="136"/>
      <c r="K20" s="121"/>
      <c r="N20" s="136"/>
      <c r="O20" s="121"/>
      <c r="R20" s="136"/>
      <c r="S20" s="121"/>
    </row>
    <row r="21" spans="1:20" ht="26.25" customHeight="1">
      <c r="B21" s="136"/>
      <c r="C21" s="136"/>
      <c r="G21" s="136"/>
      <c r="H21" s="181"/>
      <c r="J21" s="136"/>
      <c r="K21" s="121"/>
      <c r="N21" s="136"/>
      <c r="O21" s="121"/>
      <c r="R21" s="136"/>
      <c r="S21" s="121"/>
    </row>
    <row r="22" spans="1:20" ht="26.25" customHeight="1">
      <c r="B22" s="136"/>
      <c r="C22" s="136"/>
      <c r="G22" s="136"/>
      <c r="H22" s="181"/>
      <c r="J22" s="136"/>
      <c r="K22" s="121"/>
      <c r="N22" s="136"/>
      <c r="O22" s="121"/>
      <c r="R22" s="136"/>
      <c r="S22" s="121"/>
    </row>
    <row r="23" spans="1:20" ht="26.25" customHeight="1">
      <c r="B23" s="136"/>
      <c r="C23" s="136"/>
      <c r="G23" s="136"/>
      <c r="H23" s="181"/>
      <c r="J23" s="136"/>
      <c r="K23" s="121"/>
      <c r="N23" s="136"/>
      <c r="O23" s="121"/>
      <c r="R23" s="136"/>
      <c r="S23" s="121"/>
    </row>
    <row r="24" spans="1:20" ht="26.25" customHeight="1">
      <c r="B24" s="136"/>
      <c r="C24" s="136"/>
      <c r="G24" s="136"/>
      <c r="H24" s="181"/>
      <c r="J24" s="136"/>
      <c r="K24" s="121"/>
      <c r="N24" s="136"/>
      <c r="O24" s="121"/>
      <c r="R24" s="136"/>
      <c r="S24" s="121"/>
    </row>
    <row r="25" spans="1:20" ht="26.25" customHeight="1">
      <c r="B25" s="136"/>
      <c r="C25" s="136"/>
      <c r="G25" s="136"/>
      <c r="H25" s="181"/>
      <c r="J25" s="136"/>
      <c r="K25" s="121"/>
      <c r="N25" s="136"/>
      <c r="O25" s="121"/>
      <c r="R25" s="136"/>
      <c r="S25" s="121"/>
    </row>
    <row r="26" spans="1:20" ht="26.25" customHeight="1">
      <c r="B26" s="136"/>
      <c r="C26" s="136"/>
      <c r="G26" s="136"/>
      <c r="H26" s="181"/>
      <c r="J26" s="136"/>
      <c r="K26" s="121"/>
      <c r="N26" s="136"/>
      <c r="O26" s="121"/>
      <c r="R26" s="136"/>
      <c r="S26" s="121"/>
    </row>
    <row r="27" spans="1:20" ht="26.25" customHeight="1">
      <c r="B27" s="136"/>
      <c r="C27" s="136"/>
      <c r="G27" s="136"/>
      <c r="H27" s="181"/>
      <c r="J27" s="136"/>
      <c r="K27" s="121"/>
      <c r="N27" s="136"/>
      <c r="O27" s="121"/>
      <c r="R27" s="136"/>
      <c r="S27" s="121"/>
    </row>
    <row r="28" spans="1:20" ht="26.25" customHeight="1">
      <c r="B28" s="136"/>
      <c r="C28" s="136"/>
      <c r="G28" s="136"/>
      <c r="H28" s="181"/>
      <c r="J28" s="136"/>
      <c r="K28" s="121"/>
      <c r="N28" s="136"/>
      <c r="O28" s="121"/>
      <c r="R28" s="136"/>
      <c r="S28" s="121"/>
    </row>
    <row r="29" spans="1:20" ht="26.25" customHeight="1">
      <c r="B29" s="136"/>
      <c r="C29" s="136"/>
      <c r="G29" s="136"/>
      <c r="H29" s="181"/>
      <c r="J29" s="136"/>
      <c r="K29" s="121"/>
      <c r="N29" s="136"/>
      <c r="O29" s="121"/>
      <c r="R29" s="136"/>
      <c r="S29" s="121"/>
    </row>
    <row r="30" spans="1:20" ht="26.25" customHeight="1">
      <c r="B30" s="136"/>
      <c r="C30" s="136"/>
      <c r="G30" s="136"/>
      <c r="H30" s="181"/>
      <c r="J30" s="136"/>
      <c r="K30" s="121"/>
      <c r="N30" s="136"/>
      <c r="O30" s="121"/>
      <c r="R30" s="136"/>
      <c r="S30" s="121"/>
    </row>
    <row r="31" spans="1:20" ht="26.25" customHeight="1">
      <c r="B31" s="136"/>
      <c r="C31" s="136"/>
      <c r="G31" s="136"/>
      <c r="H31" s="181"/>
      <c r="J31" s="136"/>
      <c r="K31" s="121"/>
      <c r="N31" s="136"/>
      <c r="O31" s="121"/>
      <c r="R31" s="136"/>
      <c r="S31" s="121"/>
    </row>
    <row r="32" spans="1:20" ht="26.25" customHeight="1">
      <c r="B32" s="136"/>
      <c r="C32" s="136"/>
      <c r="G32" s="136"/>
      <c r="H32" s="181"/>
      <c r="J32" s="136"/>
      <c r="K32" s="121"/>
      <c r="N32" s="136"/>
      <c r="O32" s="121"/>
      <c r="R32" s="136"/>
      <c r="S32" s="121"/>
    </row>
    <row r="33" spans="2:19" ht="26.25" customHeight="1">
      <c r="B33" s="136"/>
      <c r="C33" s="136"/>
      <c r="G33" s="136"/>
      <c r="H33" s="181"/>
      <c r="J33" s="136"/>
      <c r="K33" s="121"/>
      <c r="N33" s="136"/>
      <c r="O33" s="121"/>
      <c r="R33" s="136"/>
      <c r="S33" s="121"/>
    </row>
    <row r="34" spans="2:19" ht="26.25" customHeight="1">
      <c r="B34" s="136"/>
      <c r="C34" s="136"/>
      <c r="G34" s="136"/>
      <c r="H34" s="181"/>
      <c r="J34" s="136"/>
      <c r="K34" s="121"/>
      <c r="N34" s="136"/>
      <c r="O34" s="121"/>
      <c r="R34" s="136"/>
      <c r="S34" s="121"/>
    </row>
    <row r="35" spans="2:19" ht="26.25" customHeight="1">
      <c r="B35" s="136"/>
      <c r="C35" s="136"/>
      <c r="G35" s="136"/>
      <c r="H35" s="181"/>
      <c r="J35" s="136"/>
      <c r="K35" s="121"/>
      <c r="N35" s="136"/>
      <c r="O35" s="121"/>
      <c r="R35" s="136"/>
      <c r="S35" s="121"/>
    </row>
    <row r="36" spans="2:19" ht="26.25" customHeight="1">
      <c r="B36" s="136"/>
      <c r="C36" s="136"/>
      <c r="G36" s="136"/>
      <c r="H36" s="181"/>
      <c r="J36" s="136"/>
      <c r="K36" s="121"/>
      <c r="N36" s="136"/>
      <c r="O36" s="121"/>
      <c r="R36" s="136"/>
      <c r="S36" s="121"/>
    </row>
    <row r="37" spans="2:19" ht="26.25" customHeight="1">
      <c r="B37" s="136"/>
      <c r="C37" s="136"/>
      <c r="G37" s="136"/>
      <c r="H37" s="181"/>
      <c r="J37" s="136"/>
      <c r="K37" s="121"/>
      <c r="N37" s="136"/>
      <c r="O37" s="121"/>
      <c r="R37" s="136"/>
      <c r="S37" s="121"/>
    </row>
    <row r="38" spans="2:19" ht="26.25" customHeight="1">
      <c r="B38" s="136"/>
      <c r="C38" s="136"/>
      <c r="G38" s="136"/>
      <c r="H38" s="181"/>
      <c r="J38" s="136"/>
      <c r="K38" s="121"/>
      <c r="N38" s="136"/>
      <c r="O38" s="121"/>
      <c r="R38" s="136"/>
      <c r="S38" s="121"/>
    </row>
    <row r="39" spans="2:19" ht="26.25" customHeight="1">
      <c r="B39" s="136"/>
      <c r="C39" s="136"/>
      <c r="G39" s="136"/>
      <c r="H39" s="181"/>
      <c r="J39" s="136"/>
      <c r="K39" s="121"/>
      <c r="N39" s="136"/>
      <c r="O39" s="121"/>
      <c r="R39" s="136"/>
      <c r="S39" s="121"/>
    </row>
    <row r="40" spans="2:19" ht="26.25" customHeight="1">
      <c r="B40" s="136"/>
      <c r="C40" s="136"/>
      <c r="G40" s="136"/>
      <c r="H40" s="181"/>
      <c r="J40" s="136"/>
      <c r="K40" s="121"/>
      <c r="N40" s="136"/>
      <c r="O40" s="121"/>
      <c r="R40" s="136"/>
      <c r="S40" s="121"/>
    </row>
    <row r="41" spans="2:19" ht="26.25" customHeight="1">
      <c r="B41" s="136"/>
      <c r="C41" s="136"/>
      <c r="G41" s="136"/>
      <c r="H41" s="181"/>
      <c r="J41" s="136"/>
      <c r="K41" s="121"/>
      <c r="N41" s="136"/>
      <c r="O41" s="121"/>
      <c r="R41" s="136"/>
      <c r="S41" s="121"/>
    </row>
    <row r="42" spans="2:19" ht="37.5" customHeight="1">
      <c r="B42" s="136"/>
      <c r="C42" s="136"/>
      <c r="G42" s="136"/>
      <c r="H42" s="181"/>
      <c r="J42" s="136"/>
      <c r="K42" s="121"/>
      <c r="N42" s="136"/>
      <c r="O42" s="121"/>
      <c r="R42" s="136"/>
      <c r="S42" s="121"/>
    </row>
    <row r="43" spans="2:19" ht="17.25" customHeight="1">
      <c r="B43" s="136"/>
      <c r="C43" s="136"/>
      <c r="G43" s="136"/>
      <c r="H43" s="181"/>
      <c r="J43" s="136"/>
      <c r="K43" s="121"/>
      <c r="N43" s="136"/>
      <c r="O43" s="121"/>
      <c r="R43" s="136"/>
      <c r="S43" s="121"/>
    </row>
    <row r="44" spans="2:19" ht="17.25" customHeight="1">
      <c r="B44" s="136"/>
      <c r="C44" s="136"/>
      <c r="G44" s="136"/>
      <c r="H44" s="181"/>
      <c r="J44" s="136"/>
      <c r="K44" s="121"/>
      <c r="N44" s="136"/>
      <c r="O44" s="121"/>
      <c r="R44" s="136"/>
      <c r="S44" s="121"/>
    </row>
    <row r="45" spans="2:19" ht="17.25" customHeight="1"/>
    <row r="46" spans="2:19" ht="17.25" customHeight="1"/>
    <row r="47" spans="2:19" ht="17.25" customHeight="1"/>
    <row r="48" spans="2:19" ht="17.25" customHeight="1"/>
  </sheetData>
  <sheetProtection password="F741" sheet="1" objects="1" scenarios="1" selectLockedCells="1"/>
  <mergeCells count="21">
    <mergeCell ref="A18:G18"/>
    <mergeCell ref="B20:D20"/>
    <mergeCell ref="E20:F20"/>
    <mergeCell ref="C13:D13"/>
    <mergeCell ref="E13:F13"/>
    <mergeCell ref="C14:D14"/>
    <mergeCell ref="E14:F14"/>
    <mergeCell ref="C15:D15"/>
    <mergeCell ref="E15:F15"/>
    <mergeCell ref="C10:D10"/>
    <mergeCell ref="E10:F10"/>
    <mergeCell ref="C11:D11"/>
    <mergeCell ref="E11:F11"/>
    <mergeCell ref="C12:D12"/>
    <mergeCell ref="E12:F12"/>
    <mergeCell ref="A1:B1"/>
    <mergeCell ref="A2:G3"/>
    <mergeCell ref="E5:G5"/>
    <mergeCell ref="A7:G7"/>
    <mergeCell ref="C9:D9"/>
    <mergeCell ref="E9:F9"/>
  </mergeCells>
  <phoneticPr fontId="1"/>
  <dataValidations count="1">
    <dataValidation type="list" showInputMessage="1" showErrorMessage="1" sqref="E20:F20">
      <formula1>"　,済,未入力"</formula1>
    </dataValidation>
  </dataValidations>
  <pageMargins left="0.7" right="0.7" top="0.75" bottom="0.75" header="0.3" footer="0.3"/>
  <pageSetup paperSize="9" fitToHeight="0" orientation="portrait" r:id="rId1"/>
  <colBreaks count="1" manualBreakCount="1">
    <brk id="7" max="2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
  <sheetViews>
    <sheetView zoomScale="85" zoomScaleNormal="85" workbookViewId="0">
      <selection activeCell="A2" sqref="A2"/>
    </sheetView>
  </sheetViews>
  <sheetFormatPr defaultRowHeight="13.5"/>
  <cols>
    <col min="10" max="17" width="10" customWidth="1"/>
    <col min="19" max="19" width="11.75" customWidth="1"/>
    <col min="20" max="20" width="11.5" customWidth="1"/>
    <col min="27" max="29" width="10.25" customWidth="1"/>
    <col min="47" max="47" width="9.25" bestFit="1" customWidth="1"/>
    <col min="50" max="52" width="10.75" customWidth="1"/>
  </cols>
  <sheetData>
    <row r="1" spans="1:52" s="95" customFormat="1">
      <c r="A1" s="95" t="s">
        <v>77</v>
      </c>
    </row>
    <row r="2" spans="1:52">
      <c r="A2" t="s">
        <v>48</v>
      </c>
      <c r="B2" t="s">
        <v>81</v>
      </c>
      <c r="C2" t="s">
        <v>82</v>
      </c>
      <c r="D2" t="s">
        <v>83</v>
      </c>
      <c r="E2" t="s">
        <v>84</v>
      </c>
      <c r="F2" t="s">
        <v>158</v>
      </c>
      <c r="G2" t="s">
        <v>159</v>
      </c>
      <c r="H2" t="s">
        <v>85</v>
      </c>
      <c r="J2" t="s">
        <v>86</v>
      </c>
      <c r="K2" t="s">
        <v>87</v>
      </c>
      <c r="L2" t="s">
        <v>88</v>
      </c>
      <c r="M2" t="s">
        <v>105</v>
      </c>
      <c r="N2" t="s">
        <v>89</v>
      </c>
      <c r="O2" t="s">
        <v>90</v>
      </c>
      <c r="P2" t="s">
        <v>91</v>
      </c>
      <c r="Q2" t="s">
        <v>92</v>
      </c>
      <c r="R2" t="s">
        <v>93</v>
      </c>
      <c r="S2" t="s">
        <v>94</v>
      </c>
      <c r="T2" t="s">
        <v>95</v>
      </c>
      <c r="V2" t="s">
        <v>96</v>
      </c>
      <c r="W2" t="s">
        <v>14</v>
      </c>
      <c r="X2" t="s">
        <v>106</v>
      </c>
      <c r="Y2" t="s">
        <v>97</v>
      </c>
      <c r="Z2" t="s">
        <v>96</v>
      </c>
      <c r="AA2" t="s">
        <v>14</v>
      </c>
      <c r="AB2" t="s">
        <v>106</v>
      </c>
      <c r="AC2" t="s">
        <v>97</v>
      </c>
      <c r="AD2" t="s">
        <v>4</v>
      </c>
      <c r="AE2" t="s">
        <v>14</v>
      </c>
      <c r="AF2" t="s">
        <v>106</v>
      </c>
      <c r="AG2" t="s">
        <v>97</v>
      </c>
      <c r="AH2" t="s">
        <v>96</v>
      </c>
      <c r="AI2" t="s">
        <v>14</v>
      </c>
      <c r="AJ2" t="s">
        <v>106</v>
      </c>
      <c r="AK2" t="s">
        <v>97</v>
      </c>
      <c r="AL2" t="s">
        <v>96</v>
      </c>
      <c r="AM2" t="s">
        <v>14</v>
      </c>
      <c r="AN2" t="s">
        <v>106</v>
      </c>
      <c r="AO2" t="s">
        <v>97</v>
      </c>
      <c r="AP2" t="s">
        <v>96</v>
      </c>
      <c r="AQ2" t="s">
        <v>14</v>
      </c>
      <c r="AR2" t="s">
        <v>106</v>
      </c>
      <c r="AS2" t="s">
        <v>97</v>
      </c>
      <c r="AT2" t="s">
        <v>96</v>
      </c>
      <c r="AU2" t="s">
        <v>14</v>
      </c>
      <c r="AV2" t="s">
        <v>106</v>
      </c>
      <c r="AW2" t="s">
        <v>97</v>
      </c>
      <c r="AX2" t="s">
        <v>14</v>
      </c>
      <c r="AY2" t="s">
        <v>107</v>
      </c>
      <c r="AZ2" t="s">
        <v>98</v>
      </c>
    </row>
    <row r="3" spans="1:52">
      <c r="A3" t="s">
        <v>78</v>
      </c>
    </row>
    <row r="6" spans="1:52">
      <c r="A6" t="s">
        <v>79</v>
      </c>
    </row>
    <row r="7" spans="1:52">
      <c r="A7" s="88">
        <f>'(1)基本情報シート'!F7</f>
        <v>0</v>
      </c>
      <c r="B7">
        <f>'(1)基本情報シート'!F8</f>
        <v>0</v>
      </c>
      <c r="C7">
        <f>'(1)基本情報シート'!F5</f>
        <v>0</v>
      </c>
      <c r="D7" s="88">
        <f>'(1)基本情報シート'!F6</f>
        <v>0</v>
      </c>
      <c r="E7">
        <f>'(1)基本情報シート'!F9</f>
        <v>0</v>
      </c>
      <c r="F7">
        <f>'(1)基本情報シート'!F10</f>
        <v>0</v>
      </c>
      <c r="G7">
        <f>'(1)基本情報シート'!F11</f>
        <v>0</v>
      </c>
      <c r="H7">
        <f>'(1)基本情報シート'!F12</f>
        <v>0</v>
      </c>
      <c r="J7" s="88">
        <f>'(3)別紙４'!D12</f>
        <v>0</v>
      </c>
      <c r="K7" s="88">
        <f>'(3)別紙４'!E12</f>
        <v>0</v>
      </c>
      <c r="L7" s="88">
        <f>'(3)別紙４'!F12</f>
        <v>0</v>
      </c>
      <c r="M7" s="88">
        <f>'(3)別紙４'!G12</f>
        <v>0</v>
      </c>
      <c r="N7" s="88">
        <f>'(3)別紙４'!H12</f>
        <v>0</v>
      </c>
      <c r="O7" s="88">
        <f>'(3)別紙４'!I12</f>
        <v>0</v>
      </c>
      <c r="P7" s="88">
        <f>'(3)別紙４'!J12</f>
        <v>0</v>
      </c>
      <c r="Q7" s="88">
        <f>'(3)別紙４'!K12</f>
        <v>0</v>
      </c>
      <c r="R7" s="88">
        <f>'(3)別紙４'!L12</f>
        <v>0</v>
      </c>
      <c r="S7" s="88">
        <f>'(3)別紙４'!M12</f>
        <v>0</v>
      </c>
      <c r="T7" s="94" t="str">
        <f>'(4)歳入歳出抄本'!A18</f>
        <v>令和　年　月　日</v>
      </c>
      <c r="V7" s="88">
        <f>'(2)別紙５'!G7</f>
        <v>0</v>
      </c>
      <c r="W7" s="88">
        <f>'(2)別紙５'!E7</f>
        <v>0</v>
      </c>
      <c r="X7" s="88">
        <f>'(2)別紙５'!I7</f>
        <v>0</v>
      </c>
      <c r="Y7" s="88">
        <f>'(2)別紙５'!J7</f>
        <v>0</v>
      </c>
      <c r="Z7" s="88">
        <f>'(2)別紙５'!G8</f>
        <v>0</v>
      </c>
      <c r="AA7" s="88">
        <f>'(2)別紙５'!E8</f>
        <v>0</v>
      </c>
      <c r="AB7" s="88">
        <f>'(2)別紙５'!I8</f>
        <v>0</v>
      </c>
      <c r="AC7" s="88">
        <f>'(2)別紙５'!J8</f>
        <v>0</v>
      </c>
      <c r="AD7" s="88">
        <f>'(2)別紙５'!G9</f>
        <v>0</v>
      </c>
      <c r="AE7" s="88">
        <f>'(2)別紙５'!E9</f>
        <v>0</v>
      </c>
      <c r="AF7" s="88">
        <f>'(2)別紙５'!I9</f>
        <v>0</v>
      </c>
      <c r="AG7" s="88">
        <f>'(2)別紙５'!J9</f>
        <v>0</v>
      </c>
      <c r="AH7" s="88">
        <f>'(2)別紙５'!G10</f>
        <v>0</v>
      </c>
      <c r="AI7" s="88">
        <f>'(2)別紙５'!E10</f>
        <v>0</v>
      </c>
      <c r="AJ7" s="88">
        <f>'(2)別紙５'!I10</f>
        <v>0</v>
      </c>
      <c r="AK7" s="88">
        <f>'(2)別紙５'!J10</f>
        <v>0</v>
      </c>
      <c r="AL7" s="88">
        <f>'(2)別紙５'!G11</f>
        <v>0</v>
      </c>
      <c r="AM7" s="88">
        <f>'(2)別紙５'!E11</f>
        <v>0</v>
      </c>
      <c r="AN7" s="88">
        <f>'(2)別紙５'!I11</f>
        <v>0</v>
      </c>
      <c r="AO7" s="88">
        <f>'(2)別紙５'!J11</f>
        <v>0</v>
      </c>
      <c r="AP7" s="88">
        <f>'(2)別紙５'!G12</f>
        <v>0</v>
      </c>
      <c r="AQ7" s="88">
        <f>'(2)別紙５'!E12</f>
        <v>0</v>
      </c>
      <c r="AR7" s="88">
        <f>'(2)別紙５'!I12</f>
        <v>0</v>
      </c>
      <c r="AS7" s="88">
        <f>'(2)別紙５'!J12</f>
        <v>0</v>
      </c>
      <c r="AT7" s="88">
        <f>'(2)別紙５'!G13</f>
        <v>0</v>
      </c>
      <c r="AU7" s="88">
        <f>'(2)別紙５'!E13</f>
        <v>0</v>
      </c>
      <c r="AV7" s="88">
        <f>'(2)別紙５'!I13</f>
        <v>0</v>
      </c>
      <c r="AW7" s="88">
        <f>'(2)別紙５'!J13</f>
        <v>0</v>
      </c>
      <c r="AX7" s="88">
        <f>'(2)別紙５'!E14</f>
        <v>0</v>
      </c>
      <c r="AY7" s="88">
        <f>'(2)別紙５'!I14</f>
        <v>0</v>
      </c>
      <c r="AZ7" s="88">
        <f>'(2)別紙５'!J14</f>
        <v>0</v>
      </c>
    </row>
    <row r="8" spans="1:52">
      <c r="A8" t="s">
        <v>80</v>
      </c>
    </row>
  </sheetData>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0"/>
  <sheetViews>
    <sheetView topLeftCell="D1" workbookViewId="0">
      <selection activeCell="P11" sqref="P11"/>
    </sheetView>
  </sheetViews>
  <sheetFormatPr defaultRowHeight="13.5"/>
  <cols>
    <col min="1" max="16" width="10.875" customWidth="1"/>
    <col min="17" max="17" width="17.25" customWidth="1"/>
  </cols>
  <sheetData>
    <row r="2" spans="1:17">
      <c r="A2" s="358" t="s">
        <v>48</v>
      </c>
      <c r="B2" s="358"/>
      <c r="C2" s="358" t="s">
        <v>49</v>
      </c>
      <c r="D2" s="358"/>
      <c r="E2" s="358" t="s">
        <v>50</v>
      </c>
      <c r="F2" s="358"/>
      <c r="G2" s="358" t="s">
        <v>51</v>
      </c>
      <c r="H2" s="358"/>
    </row>
    <row r="3" spans="1:17">
      <c r="A3" s="359" t="str">
        <f>'(3)別紙４'!J4</f>
        <v>施設名</v>
      </c>
      <c r="B3" s="359"/>
      <c r="C3" s="360" t="str">
        <f>'(3)別紙４'!J5</f>
        <v>所属部課・担当者名</v>
      </c>
      <c r="D3" s="360"/>
      <c r="E3" s="360" t="str">
        <f>'(3)別紙４'!J6</f>
        <v>電話番号</v>
      </c>
      <c r="F3" s="360"/>
      <c r="G3" s="360" t="str">
        <f>'(3)別紙４'!J7</f>
        <v>メールアドレス</v>
      </c>
      <c r="H3" s="360"/>
    </row>
    <row r="4" spans="1:17">
      <c r="A4" s="67"/>
      <c r="B4" s="67"/>
      <c r="C4" s="67"/>
      <c r="D4" s="67"/>
      <c r="E4" s="67"/>
      <c r="F4" s="67"/>
      <c r="G4" s="67"/>
      <c r="H4" s="67"/>
    </row>
    <row r="5" spans="1:17">
      <c r="A5" s="67"/>
      <c r="B5" s="67"/>
      <c r="C5" s="67"/>
      <c r="D5" s="67"/>
      <c r="E5" s="67"/>
      <c r="F5" s="67"/>
      <c r="G5" s="67"/>
      <c r="H5" s="67"/>
    </row>
    <row r="6" spans="1:17">
      <c r="A6" s="67"/>
      <c r="B6" s="67"/>
      <c r="C6" s="67"/>
      <c r="D6" s="67"/>
      <c r="E6" s="67"/>
      <c r="F6" s="67"/>
      <c r="G6" s="67"/>
      <c r="H6" s="67"/>
    </row>
    <row r="8" spans="1:17" ht="26.25" customHeight="1">
      <c r="A8" s="357" t="s">
        <v>59</v>
      </c>
      <c r="B8" s="357"/>
      <c r="C8" s="357" t="s">
        <v>60</v>
      </c>
      <c r="D8" s="357"/>
      <c r="E8" s="357" t="s">
        <v>61</v>
      </c>
      <c r="F8" s="357"/>
      <c r="G8" s="357" t="s">
        <v>30</v>
      </c>
      <c r="H8" s="357"/>
      <c r="I8" s="357" t="s">
        <v>62</v>
      </c>
      <c r="J8" s="357"/>
      <c r="K8" s="361" t="s">
        <v>68</v>
      </c>
      <c r="L8" s="362"/>
      <c r="M8" s="361" t="s">
        <v>70</v>
      </c>
      <c r="N8" s="362"/>
      <c r="O8" s="361" t="s">
        <v>74</v>
      </c>
      <c r="P8" s="362"/>
      <c r="Q8" s="363" t="s">
        <v>54</v>
      </c>
    </row>
    <row r="9" spans="1:17">
      <c r="A9" s="66" t="s">
        <v>52</v>
      </c>
      <c r="B9" s="66" t="s">
        <v>53</v>
      </c>
      <c r="C9" s="66" t="s">
        <v>52</v>
      </c>
      <c r="D9" s="66" t="s">
        <v>53</v>
      </c>
      <c r="E9" s="66" t="s">
        <v>52</v>
      </c>
      <c r="F9" s="66" t="s">
        <v>53</v>
      </c>
      <c r="G9" s="66" t="s">
        <v>52</v>
      </c>
      <c r="H9" s="66" t="s">
        <v>53</v>
      </c>
      <c r="I9" s="66" t="s">
        <v>52</v>
      </c>
      <c r="J9" s="66" t="s">
        <v>53</v>
      </c>
      <c r="K9" s="78" t="s">
        <v>52</v>
      </c>
      <c r="L9" s="78" t="s">
        <v>53</v>
      </c>
      <c r="M9" s="78" t="s">
        <v>52</v>
      </c>
      <c r="N9" s="78" t="s">
        <v>53</v>
      </c>
      <c r="O9" s="87" t="s">
        <v>75</v>
      </c>
      <c r="P9" s="87" t="s">
        <v>76</v>
      </c>
      <c r="Q9" s="364"/>
    </row>
    <row r="10" spans="1:17">
      <c r="A10" s="68" t="e">
        <f>'(2)別紙５'!#REF!</f>
        <v>#REF!</v>
      </c>
      <c r="B10" s="68" t="e">
        <f>'(2)別紙５'!#REF!</f>
        <v>#REF!</v>
      </c>
      <c r="C10" s="68">
        <f>'(2)別紙５'!C7</f>
        <v>0</v>
      </c>
      <c r="D10" s="68">
        <f>'(2)別紙５'!J7</f>
        <v>0</v>
      </c>
      <c r="E10" s="68">
        <f>'(2)別紙５'!C8</f>
        <v>0</v>
      </c>
      <c r="F10" s="68">
        <f>'(2)別紙５'!J8</f>
        <v>0</v>
      </c>
      <c r="G10" s="68">
        <f>'(2)別紙５'!C9</f>
        <v>0</v>
      </c>
      <c r="H10" s="68">
        <f>'(2)別紙５'!J9</f>
        <v>0</v>
      </c>
      <c r="I10" s="68">
        <f>'(2)別紙５'!C10</f>
        <v>0</v>
      </c>
      <c r="J10" s="68">
        <f>'(2)別紙５'!J10</f>
        <v>0</v>
      </c>
      <c r="K10" s="68">
        <f>'(2)別紙５'!C11</f>
        <v>0</v>
      </c>
      <c r="L10" s="68">
        <f>'(2)別紙５'!J11</f>
        <v>0</v>
      </c>
      <c r="M10" s="68">
        <f>'(2)別紙５'!C12</f>
        <v>0</v>
      </c>
      <c r="N10" s="68">
        <f>'(2)別紙５'!J12</f>
        <v>0</v>
      </c>
      <c r="O10" s="68" t="e">
        <f>'(2)別紙５'!#REF!</f>
        <v>#REF!</v>
      </c>
      <c r="P10" s="68" t="e">
        <f>'(2)別紙５'!#REF!</f>
        <v>#REF!</v>
      </c>
      <c r="Q10" s="69" t="e">
        <f>SUM(J10,H10,F10,D10,B10,L10,N10,P10)</f>
        <v>#REF!</v>
      </c>
    </row>
  </sheetData>
  <mergeCells count="17">
    <mergeCell ref="K8:L8"/>
    <mergeCell ref="M8:N8"/>
    <mergeCell ref="Q8:Q9"/>
    <mergeCell ref="I8:J8"/>
    <mergeCell ref="G8:H8"/>
    <mergeCell ref="O8:P8"/>
    <mergeCell ref="E8:F8"/>
    <mergeCell ref="C8:D8"/>
    <mergeCell ref="A8:B8"/>
    <mergeCell ref="G2:H2"/>
    <mergeCell ref="E2:F2"/>
    <mergeCell ref="C2:D2"/>
    <mergeCell ref="A2:B2"/>
    <mergeCell ref="A3:B3"/>
    <mergeCell ref="C3:D3"/>
    <mergeCell ref="E3:F3"/>
    <mergeCell ref="G3:H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S76"/>
  <sheetViews>
    <sheetView view="pageBreakPreview" zoomScale="40" zoomScaleNormal="100" zoomScaleSheetLayoutView="40" workbookViewId="0">
      <selection activeCell="F10" sqref="F10:M10"/>
    </sheetView>
  </sheetViews>
  <sheetFormatPr defaultColWidth="3.125" defaultRowHeight="15" customHeight="1"/>
  <cols>
    <col min="1" max="1" width="3.125" style="140"/>
    <col min="2" max="2" width="32.125" style="140" customWidth="1"/>
    <col min="3" max="3" width="9.75" style="140" customWidth="1"/>
    <col min="4" max="4" width="3.125" style="140" customWidth="1"/>
    <col min="5" max="5" width="25.5" style="140" customWidth="1"/>
    <col min="6" max="6" width="4.125" style="140" customWidth="1"/>
    <col min="7" max="7" width="14.5" style="140" customWidth="1"/>
    <col min="8" max="8" width="16.125" style="140" customWidth="1"/>
    <col min="9" max="9" width="12.625" style="140" customWidth="1"/>
    <col min="10" max="10" width="14.125" style="140" customWidth="1"/>
    <col min="11" max="11" width="17.875" style="140" customWidth="1"/>
    <col min="12" max="12" width="16.375" style="140" customWidth="1"/>
    <col min="13" max="13" width="28.25" style="140" customWidth="1"/>
    <col min="14" max="14" width="6.25" style="140" customWidth="1"/>
    <col min="15" max="15" width="78" style="172" customWidth="1"/>
    <col min="16" max="35" width="3.125" style="140"/>
    <col min="36" max="36" width="7.75" style="140" bestFit="1" customWidth="1"/>
    <col min="37" max="291" width="3.125" style="140"/>
    <col min="292" max="292" width="7.75" style="140" bestFit="1" customWidth="1"/>
    <col min="293" max="547" width="3.125" style="140"/>
    <col min="548" max="548" width="7.75" style="140" bestFit="1" customWidth="1"/>
    <col min="549" max="803" width="3.125" style="140"/>
    <col min="804" max="804" width="7.75" style="140" bestFit="1" customWidth="1"/>
    <col min="805" max="1059" width="3.125" style="140"/>
    <col min="1060" max="1060" width="7.75" style="140" bestFit="1" customWidth="1"/>
    <col min="1061" max="1315" width="3.125" style="140"/>
    <col min="1316" max="1316" width="7.75" style="140" bestFit="1" customWidth="1"/>
    <col min="1317" max="1571" width="3.125" style="140"/>
    <col min="1572" max="1572" width="7.75" style="140" bestFit="1" customWidth="1"/>
    <col min="1573" max="1827" width="3.125" style="140"/>
    <col min="1828" max="1828" width="7.75" style="140" bestFit="1" customWidth="1"/>
    <col min="1829" max="2083" width="3.125" style="140"/>
    <col min="2084" max="2084" width="7.75" style="140" bestFit="1" customWidth="1"/>
    <col min="2085" max="2339" width="3.125" style="140"/>
    <col min="2340" max="2340" width="7.75" style="140" bestFit="1" customWidth="1"/>
    <col min="2341" max="2595" width="3.125" style="140"/>
    <col min="2596" max="2596" width="7.75" style="140" bestFit="1" customWidth="1"/>
    <col min="2597" max="2851" width="3.125" style="140"/>
    <col min="2852" max="2852" width="7.75" style="140" bestFit="1" customWidth="1"/>
    <col min="2853" max="3107" width="3.125" style="140"/>
    <col min="3108" max="3108" width="7.75" style="140" bestFit="1" customWidth="1"/>
    <col min="3109" max="3363" width="3.125" style="140"/>
    <col min="3364" max="3364" width="7.75" style="140" bestFit="1" customWidth="1"/>
    <col min="3365" max="3619" width="3.125" style="140"/>
    <col min="3620" max="3620" width="7.75" style="140" bestFit="1" customWidth="1"/>
    <col min="3621" max="3875" width="3.125" style="140"/>
    <col min="3876" max="3876" width="7.75" style="140" bestFit="1" customWidth="1"/>
    <col min="3877" max="4131" width="3.125" style="140"/>
    <col min="4132" max="4132" width="7.75" style="140" bestFit="1" customWidth="1"/>
    <col min="4133" max="4387" width="3.125" style="140"/>
    <col min="4388" max="4388" width="7.75" style="140" bestFit="1" customWidth="1"/>
    <col min="4389" max="4643" width="3.125" style="140"/>
    <col min="4644" max="4644" width="7.75" style="140" bestFit="1" customWidth="1"/>
    <col min="4645" max="4899" width="3.125" style="140"/>
    <col min="4900" max="4900" width="7.75" style="140" bestFit="1" customWidth="1"/>
    <col min="4901" max="5155" width="3.125" style="140"/>
    <col min="5156" max="5156" width="7.75" style="140" bestFit="1" customWidth="1"/>
    <col min="5157" max="5411" width="3.125" style="140"/>
    <col min="5412" max="5412" width="7.75" style="140" bestFit="1" customWidth="1"/>
    <col min="5413" max="5667" width="3.125" style="140"/>
    <col min="5668" max="5668" width="7.75" style="140" bestFit="1" customWidth="1"/>
    <col min="5669" max="5923" width="3.125" style="140"/>
    <col min="5924" max="5924" width="7.75" style="140" bestFit="1" customWidth="1"/>
    <col min="5925" max="6179" width="3.125" style="140"/>
    <col min="6180" max="6180" width="7.75" style="140" bestFit="1" customWidth="1"/>
    <col min="6181" max="6435" width="3.125" style="140"/>
    <col min="6436" max="6436" width="7.75" style="140" bestFit="1" customWidth="1"/>
    <col min="6437" max="6691" width="3.125" style="140"/>
    <col min="6692" max="6692" width="7.75" style="140" bestFit="1" customWidth="1"/>
    <col min="6693" max="6947" width="3.125" style="140"/>
    <col min="6948" max="6948" width="7.75" style="140" bestFit="1" customWidth="1"/>
    <col min="6949" max="7203" width="3.125" style="140"/>
    <col min="7204" max="7204" width="7.75" style="140" bestFit="1" customWidth="1"/>
    <col min="7205" max="7459" width="3.125" style="140"/>
    <col min="7460" max="7460" width="7.75" style="140" bestFit="1" customWidth="1"/>
    <col min="7461" max="7715" width="3.125" style="140"/>
    <col min="7716" max="7716" width="7.75" style="140" bestFit="1" customWidth="1"/>
    <col min="7717" max="7971" width="3.125" style="140"/>
    <col min="7972" max="7972" width="7.75" style="140" bestFit="1" customWidth="1"/>
    <col min="7973" max="8227" width="3.125" style="140"/>
    <col min="8228" max="8228" width="7.75" style="140" bestFit="1" customWidth="1"/>
    <col min="8229" max="8483" width="3.125" style="140"/>
    <col min="8484" max="8484" width="7.75" style="140" bestFit="1" customWidth="1"/>
    <col min="8485" max="8739" width="3.125" style="140"/>
    <col min="8740" max="8740" width="7.75" style="140" bestFit="1" customWidth="1"/>
    <col min="8741" max="8995" width="3.125" style="140"/>
    <col min="8996" max="8996" width="7.75" style="140" bestFit="1" customWidth="1"/>
    <col min="8997" max="9251" width="3.125" style="140"/>
    <col min="9252" max="9252" width="7.75" style="140" bestFit="1" customWidth="1"/>
    <col min="9253" max="9507" width="3.125" style="140"/>
    <col min="9508" max="9508" width="7.75" style="140" bestFit="1" customWidth="1"/>
    <col min="9509" max="9763" width="3.125" style="140"/>
    <col min="9764" max="9764" width="7.75" style="140" bestFit="1" customWidth="1"/>
    <col min="9765" max="10019" width="3.125" style="140"/>
    <col min="10020" max="10020" width="7.75" style="140" bestFit="1" customWidth="1"/>
    <col min="10021" max="10275" width="3.125" style="140"/>
    <col min="10276" max="10276" width="7.75" style="140" bestFit="1" customWidth="1"/>
    <col min="10277" max="10531" width="3.125" style="140"/>
    <col min="10532" max="10532" width="7.75" style="140" bestFit="1" customWidth="1"/>
    <col min="10533" max="10787" width="3.125" style="140"/>
    <col min="10788" max="10788" width="7.75" style="140" bestFit="1" customWidth="1"/>
    <col min="10789" max="11043" width="3.125" style="140"/>
    <col min="11044" max="11044" width="7.75" style="140" bestFit="1" customWidth="1"/>
    <col min="11045" max="11299" width="3.125" style="140"/>
    <col min="11300" max="11300" width="7.75" style="140" bestFit="1" customWidth="1"/>
    <col min="11301" max="11555" width="3.125" style="140"/>
    <col min="11556" max="11556" width="7.75" style="140" bestFit="1" customWidth="1"/>
    <col min="11557" max="11811" width="3.125" style="140"/>
    <col min="11812" max="11812" width="7.75" style="140" bestFit="1" customWidth="1"/>
    <col min="11813" max="12067" width="3.125" style="140"/>
    <col min="12068" max="12068" width="7.75" style="140" bestFit="1" customWidth="1"/>
    <col min="12069" max="12323" width="3.125" style="140"/>
    <col min="12324" max="12324" width="7.75" style="140" bestFit="1" customWidth="1"/>
    <col min="12325" max="12579" width="3.125" style="140"/>
    <col min="12580" max="12580" width="7.75" style="140" bestFit="1" customWidth="1"/>
    <col min="12581" max="12835" width="3.125" style="140"/>
    <col min="12836" max="12836" width="7.75" style="140" bestFit="1" customWidth="1"/>
    <col min="12837" max="13091" width="3.125" style="140"/>
    <col min="13092" max="13092" width="7.75" style="140" bestFit="1" customWidth="1"/>
    <col min="13093" max="13347" width="3.125" style="140"/>
    <col min="13348" max="13348" width="7.75" style="140" bestFit="1" customWidth="1"/>
    <col min="13349" max="13603" width="3.125" style="140"/>
    <col min="13604" max="13604" width="7.75" style="140" bestFit="1" customWidth="1"/>
    <col min="13605" max="13859" width="3.125" style="140"/>
    <col min="13860" max="13860" width="7.75" style="140" bestFit="1" customWidth="1"/>
    <col min="13861" max="14115" width="3.125" style="140"/>
    <col min="14116" max="14116" width="7.75" style="140" bestFit="1" customWidth="1"/>
    <col min="14117" max="14371" width="3.125" style="140"/>
    <col min="14372" max="14372" width="7.75" style="140" bestFit="1" customWidth="1"/>
    <col min="14373" max="14627" width="3.125" style="140"/>
    <col min="14628" max="14628" width="7.75" style="140" bestFit="1" customWidth="1"/>
    <col min="14629" max="14883" width="3.125" style="140"/>
    <col min="14884" max="14884" width="7.75" style="140" bestFit="1" customWidth="1"/>
    <col min="14885" max="15139" width="3.125" style="140"/>
    <col min="15140" max="15140" width="7.75" style="140" bestFit="1" customWidth="1"/>
    <col min="15141" max="15395" width="3.125" style="140"/>
    <col min="15396" max="15396" width="7.75" style="140" bestFit="1" customWidth="1"/>
    <col min="15397" max="15651" width="3.125" style="140"/>
    <col min="15652" max="15652" width="7.75" style="140" bestFit="1" customWidth="1"/>
    <col min="15653" max="15907" width="3.125" style="140"/>
    <col min="15908" max="15908" width="7.75" style="140" bestFit="1" customWidth="1"/>
    <col min="15909" max="16163" width="3.125" style="140"/>
    <col min="16164" max="16164" width="7.75" style="140" bestFit="1" customWidth="1"/>
    <col min="16165" max="16384" width="3.125" style="140"/>
  </cols>
  <sheetData>
    <row r="1" spans="1:40" ht="7.5" customHeight="1">
      <c r="A1" s="138"/>
      <c r="B1" s="138"/>
      <c r="C1" s="138"/>
      <c r="D1" s="138"/>
      <c r="E1" s="138"/>
      <c r="F1" s="138"/>
      <c r="G1" s="138"/>
      <c r="H1" s="138"/>
      <c r="I1" s="138"/>
      <c r="J1" s="138"/>
      <c r="K1" s="138"/>
      <c r="L1" s="138"/>
      <c r="M1" s="138"/>
      <c r="N1" s="138"/>
      <c r="O1" s="139"/>
      <c r="P1" s="138"/>
      <c r="Q1" s="138"/>
    </row>
    <row r="2" spans="1:40" s="141" customFormat="1" ht="36" customHeight="1">
      <c r="A2" s="217" t="s">
        <v>144</v>
      </c>
      <c r="B2" s="217"/>
      <c r="C2" s="217"/>
      <c r="D2" s="217"/>
      <c r="E2" s="217"/>
      <c r="G2" s="142" t="s">
        <v>145</v>
      </c>
      <c r="H2" s="143"/>
      <c r="I2" s="143"/>
      <c r="J2" s="143"/>
      <c r="K2" s="143"/>
      <c r="L2" s="143"/>
      <c r="M2" s="143"/>
      <c r="N2" s="143"/>
      <c r="O2" s="144"/>
      <c r="P2" s="145"/>
      <c r="Q2" s="146"/>
      <c r="R2" s="136"/>
      <c r="S2" s="136"/>
      <c r="T2" s="136"/>
      <c r="U2" s="136"/>
      <c r="V2" s="136"/>
      <c r="W2" s="136"/>
      <c r="X2" s="136"/>
      <c r="Y2" s="136"/>
      <c r="Z2" s="136"/>
      <c r="AA2" s="136"/>
      <c r="AB2" s="136"/>
      <c r="AC2" s="136"/>
      <c r="AD2" s="136"/>
      <c r="AE2" s="136"/>
      <c r="AF2" s="136"/>
      <c r="AG2" s="136"/>
      <c r="AH2" s="136"/>
      <c r="AI2" s="136"/>
      <c r="AJ2" s="136"/>
      <c r="AK2" s="136"/>
      <c r="AL2" s="136"/>
      <c r="AM2" s="136"/>
      <c r="AN2" s="136"/>
    </row>
    <row r="3" spans="1:40" ht="15" customHeight="1">
      <c r="A3" s="147"/>
      <c r="B3" s="147"/>
      <c r="C3" s="147"/>
      <c r="D3" s="147"/>
      <c r="E3" s="147"/>
      <c r="F3" s="147"/>
      <c r="G3" s="147"/>
      <c r="H3" s="147"/>
      <c r="I3" s="147"/>
      <c r="J3" s="147"/>
      <c r="K3" s="147"/>
      <c r="L3" s="147"/>
      <c r="M3" s="147"/>
      <c r="N3" s="148"/>
      <c r="O3" s="149"/>
      <c r="P3"/>
      <c r="Q3"/>
      <c r="R3"/>
      <c r="S3"/>
      <c r="T3"/>
      <c r="U3"/>
      <c r="V3"/>
      <c r="W3"/>
      <c r="X3"/>
      <c r="Y3"/>
      <c r="Z3"/>
      <c r="AA3"/>
      <c r="AB3"/>
      <c r="AC3"/>
      <c r="AD3"/>
      <c r="AE3"/>
      <c r="AF3"/>
      <c r="AG3"/>
      <c r="AH3"/>
      <c r="AI3"/>
      <c r="AJ3"/>
      <c r="AK3"/>
      <c r="AL3"/>
      <c r="AM3"/>
      <c r="AN3"/>
    </row>
    <row r="4" spans="1:40" ht="7.5" customHeight="1" thickBot="1">
      <c r="A4" s="150"/>
      <c r="B4" s="150"/>
      <c r="C4" s="150"/>
      <c r="D4" s="150"/>
      <c r="E4" s="150"/>
      <c r="F4" s="150"/>
      <c r="G4" s="150"/>
      <c r="H4" s="150"/>
      <c r="I4" s="150"/>
      <c r="J4" s="150"/>
      <c r="K4" s="150"/>
      <c r="L4" s="150"/>
      <c r="M4" s="150"/>
      <c r="N4" s="148"/>
      <c r="O4" s="149"/>
      <c r="P4"/>
      <c r="Q4"/>
      <c r="R4"/>
      <c r="S4"/>
      <c r="T4"/>
      <c r="U4"/>
      <c r="V4"/>
      <c r="W4"/>
      <c r="X4"/>
      <c r="Y4"/>
      <c r="Z4"/>
      <c r="AA4"/>
      <c r="AB4"/>
      <c r="AC4"/>
      <c r="AD4"/>
      <c r="AE4"/>
      <c r="AF4"/>
      <c r="AG4"/>
      <c r="AH4"/>
      <c r="AI4"/>
      <c r="AJ4"/>
      <c r="AK4"/>
      <c r="AL4"/>
      <c r="AM4"/>
      <c r="AN4"/>
    </row>
    <row r="5" spans="1:40" ht="39" customHeight="1">
      <c r="A5" s="218" t="s">
        <v>146</v>
      </c>
      <c r="B5" s="219"/>
      <c r="C5" s="219"/>
      <c r="D5" s="219"/>
      <c r="E5" s="220"/>
      <c r="F5" s="221"/>
      <c r="G5" s="222"/>
      <c r="H5" s="222"/>
      <c r="I5" s="222"/>
      <c r="J5" s="222"/>
      <c r="K5" s="222"/>
      <c r="L5" s="222"/>
      <c r="M5" s="223"/>
      <c r="N5" s="148"/>
      <c r="O5" s="149"/>
      <c r="P5"/>
      <c r="Q5"/>
      <c r="R5"/>
      <c r="S5"/>
      <c r="T5"/>
      <c r="U5"/>
      <c r="V5"/>
      <c r="W5"/>
      <c r="X5"/>
      <c r="Y5"/>
      <c r="Z5"/>
      <c r="AA5"/>
      <c r="AB5"/>
      <c r="AC5"/>
      <c r="AD5"/>
      <c r="AE5"/>
      <c r="AF5"/>
      <c r="AG5"/>
      <c r="AH5"/>
      <c r="AI5"/>
      <c r="AJ5"/>
      <c r="AK5"/>
      <c r="AL5"/>
      <c r="AM5"/>
      <c r="AN5"/>
    </row>
    <row r="6" spans="1:40" ht="39" customHeight="1">
      <c r="A6" s="211" t="s">
        <v>147</v>
      </c>
      <c r="B6" s="212"/>
      <c r="C6" s="212"/>
      <c r="D6" s="212"/>
      <c r="E6" s="213"/>
      <c r="F6" s="214"/>
      <c r="G6" s="215"/>
      <c r="H6" s="215"/>
      <c r="I6" s="215"/>
      <c r="J6" s="215"/>
      <c r="K6" s="215"/>
      <c r="L6" s="215"/>
      <c r="M6" s="216"/>
      <c r="N6" s="148"/>
      <c r="O6" s="149"/>
      <c r="P6"/>
      <c r="Q6"/>
      <c r="R6"/>
      <c r="S6"/>
      <c r="T6"/>
      <c r="U6"/>
      <c r="V6"/>
      <c r="W6"/>
      <c r="X6"/>
      <c r="Y6"/>
      <c r="Z6"/>
      <c r="AA6"/>
      <c r="AB6"/>
      <c r="AC6"/>
      <c r="AD6"/>
      <c r="AE6"/>
      <c r="AF6"/>
      <c r="AG6"/>
      <c r="AH6"/>
      <c r="AI6"/>
      <c r="AJ6"/>
      <c r="AK6"/>
      <c r="AL6"/>
      <c r="AM6"/>
      <c r="AN6"/>
    </row>
    <row r="7" spans="1:40" ht="39" customHeight="1">
      <c r="A7" s="211" t="s">
        <v>148</v>
      </c>
      <c r="B7" s="212"/>
      <c r="C7" s="212"/>
      <c r="D7" s="212"/>
      <c r="E7" s="213"/>
      <c r="F7" s="214"/>
      <c r="G7" s="215"/>
      <c r="H7" s="215"/>
      <c r="I7" s="215"/>
      <c r="J7" s="215"/>
      <c r="K7" s="215"/>
      <c r="L7" s="215"/>
      <c r="M7" s="216"/>
      <c r="N7" s="148"/>
      <c r="O7" s="149"/>
      <c r="P7"/>
      <c r="Q7"/>
      <c r="R7"/>
      <c r="S7"/>
      <c r="T7"/>
      <c r="U7"/>
      <c r="V7"/>
      <c r="W7"/>
      <c r="X7"/>
      <c r="Y7"/>
      <c r="Z7"/>
      <c r="AA7"/>
      <c r="AB7"/>
      <c r="AC7"/>
      <c r="AD7"/>
      <c r="AE7"/>
      <c r="AF7"/>
      <c r="AG7"/>
      <c r="AH7"/>
      <c r="AI7"/>
      <c r="AJ7"/>
      <c r="AK7"/>
      <c r="AL7"/>
      <c r="AM7"/>
      <c r="AN7"/>
    </row>
    <row r="8" spans="1:40" ht="39" customHeight="1">
      <c r="A8" s="211" t="s">
        <v>149</v>
      </c>
      <c r="B8" s="212"/>
      <c r="C8" s="212"/>
      <c r="D8" s="212"/>
      <c r="E8" s="213"/>
      <c r="F8" s="214"/>
      <c r="G8" s="215"/>
      <c r="H8" s="215"/>
      <c r="I8" s="215"/>
      <c r="J8" s="215"/>
      <c r="K8" s="215"/>
      <c r="L8" s="215"/>
      <c r="M8" s="216"/>
      <c r="N8" s="148"/>
      <c r="O8" s="149"/>
      <c r="P8"/>
      <c r="Q8"/>
      <c r="R8"/>
      <c r="S8"/>
      <c r="T8"/>
      <c r="U8"/>
      <c r="V8"/>
      <c r="W8"/>
      <c r="X8"/>
      <c r="Y8"/>
      <c r="Z8"/>
      <c r="AA8"/>
      <c r="AB8"/>
      <c r="AC8"/>
      <c r="AD8"/>
      <c r="AE8"/>
      <c r="AF8"/>
      <c r="AG8"/>
      <c r="AH8"/>
      <c r="AI8"/>
      <c r="AJ8"/>
      <c r="AK8"/>
      <c r="AL8"/>
      <c r="AM8"/>
      <c r="AN8"/>
    </row>
    <row r="9" spans="1:40" ht="39" customHeight="1">
      <c r="A9" s="224" t="s">
        <v>150</v>
      </c>
      <c r="B9" s="225"/>
      <c r="C9" s="225"/>
      <c r="D9" s="225"/>
      <c r="E9" s="226"/>
      <c r="F9" s="227"/>
      <c r="G9" s="228"/>
      <c r="H9" s="228"/>
      <c r="I9" s="228"/>
      <c r="J9" s="228"/>
      <c r="K9" s="228"/>
      <c r="L9" s="228"/>
      <c r="M9" s="229"/>
      <c r="N9" s="148"/>
      <c r="O9" s="149"/>
      <c r="P9"/>
      <c r="Q9"/>
      <c r="R9"/>
      <c r="S9"/>
      <c r="T9"/>
      <c r="U9"/>
      <c r="V9"/>
      <c r="W9"/>
      <c r="X9"/>
      <c r="Y9"/>
      <c r="Z9"/>
      <c r="AA9"/>
      <c r="AB9"/>
      <c r="AC9"/>
      <c r="AD9"/>
      <c r="AE9"/>
      <c r="AF9"/>
      <c r="AG9"/>
      <c r="AH9"/>
      <c r="AI9"/>
      <c r="AJ9"/>
      <c r="AK9"/>
      <c r="AL9"/>
      <c r="AM9"/>
      <c r="AN9"/>
    </row>
    <row r="10" spans="1:40" ht="39" customHeight="1">
      <c r="A10" s="230" t="s">
        <v>151</v>
      </c>
      <c r="B10" s="231"/>
      <c r="C10" s="231"/>
      <c r="D10" s="231"/>
      <c r="E10" s="183" t="s">
        <v>152</v>
      </c>
      <c r="F10" s="236"/>
      <c r="G10" s="237"/>
      <c r="H10" s="237"/>
      <c r="I10" s="237"/>
      <c r="J10" s="237"/>
      <c r="K10" s="237"/>
      <c r="L10" s="237"/>
      <c r="M10" s="238"/>
      <c r="N10" s="148"/>
      <c r="O10" s="149"/>
      <c r="P10"/>
      <c r="Q10"/>
      <c r="R10"/>
      <c r="S10"/>
      <c r="T10"/>
      <c r="U10"/>
      <c r="V10"/>
      <c r="W10"/>
      <c r="X10"/>
      <c r="Y10"/>
      <c r="Z10"/>
      <c r="AA10"/>
      <c r="AB10"/>
      <c r="AC10"/>
      <c r="AD10"/>
      <c r="AE10"/>
      <c r="AF10"/>
      <c r="AG10"/>
      <c r="AH10"/>
      <c r="AI10"/>
      <c r="AJ10"/>
      <c r="AK10"/>
      <c r="AL10"/>
      <c r="AM10"/>
      <c r="AN10"/>
    </row>
    <row r="11" spans="1:40" ht="39" customHeight="1">
      <c r="A11" s="232"/>
      <c r="B11" s="233"/>
      <c r="C11" s="233"/>
      <c r="D11" s="233"/>
      <c r="E11" s="183" t="s">
        <v>153</v>
      </c>
      <c r="F11" s="239"/>
      <c r="G11" s="240"/>
      <c r="H11" s="240"/>
      <c r="I11" s="240"/>
      <c r="J11" s="240"/>
      <c r="K11" s="240"/>
      <c r="L11" s="240"/>
      <c r="M11" s="241"/>
      <c r="N11" s="148"/>
      <c r="O11" s="149"/>
      <c r="P11"/>
      <c r="Q11"/>
      <c r="R11"/>
      <c r="S11"/>
      <c r="T11"/>
      <c r="U11"/>
      <c r="V11"/>
      <c r="W11"/>
      <c r="X11"/>
      <c r="Y11"/>
      <c r="Z11"/>
      <c r="AA11"/>
      <c r="AB11"/>
      <c r="AC11"/>
      <c r="AD11"/>
      <c r="AE11"/>
      <c r="AF11"/>
      <c r="AG11"/>
      <c r="AH11"/>
      <c r="AI11"/>
      <c r="AJ11"/>
      <c r="AK11"/>
      <c r="AL11"/>
      <c r="AM11"/>
      <c r="AN11"/>
    </row>
    <row r="12" spans="1:40" ht="39" customHeight="1" thickBot="1">
      <c r="A12" s="234"/>
      <c r="B12" s="235"/>
      <c r="C12" s="235"/>
      <c r="D12" s="235"/>
      <c r="E12" s="184" t="s">
        <v>154</v>
      </c>
      <c r="F12" s="242"/>
      <c r="G12" s="243"/>
      <c r="H12" s="243"/>
      <c r="I12" s="243"/>
      <c r="J12" s="243"/>
      <c r="K12" s="243"/>
      <c r="L12" s="243"/>
      <c r="M12" s="244"/>
      <c r="N12" s="148"/>
      <c r="O12" s="149"/>
      <c r="P12"/>
      <c r="Q12"/>
      <c r="R12"/>
      <c r="S12"/>
      <c r="T12"/>
      <c r="U12"/>
      <c r="V12"/>
      <c r="W12"/>
      <c r="X12"/>
      <c r="Y12"/>
      <c r="Z12"/>
      <c r="AA12"/>
      <c r="AB12"/>
      <c r="AC12"/>
      <c r="AD12"/>
      <c r="AE12"/>
      <c r="AF12"/>
      <c r="AG12"/>
      <c r="AH12"/>
      <c r="AI12"/>
      <c r="AJ12"/>
      <c r="AK12"/>
      <c r="AL12"/>
      <c r="AM12"/>
      <c r="AN12"/>
    </row>
    <row r="13" spans="1:40" ht="18" customHeight="1">
      <c r="A13" s="151"/>
      <c r="B13" s="151"/>
      <c r="C13" s="151"/>
      <c r="D13" s="151"/>
      <c r="E13" s="151"/>
      <c r="F13" s="152"/>
      <c r="G13" s="152"/>
      <c r="H13" s="153"/>
      <c r="I13" s="153"/>
      <c r="J13" s="153"/>
      <c r="K13" s="153"/>
      <c r="L13" s="153"/>
      <c r="M13" s="153"/>
      <c r="N13" s="148"/>
      <c r="O13" s="149"/>
      <c r="P13"/>
      <c r="Q13"/>
      <c r="R13"/>
      <c r="S13"/>
      <c r="T13"/>
      <c r="U13"/>
      <c r="V13"/>
      <c r="W13"/>
      <c r="X13"/>
      <c r="Y13"/>
      <c r="Z13"/>
      <c r="AA13"/>
      <c r="AB13"/>
      <c r="AC13"/>
      <c r="AD13"/>
      <c r="AE13"/>
      <c r="AF13"/>
      <c r="AG13"/>
      <c r="AH13"/>
      <c r="AI13"/>
      <c r="AJ13"/>
      <c r="AK13"/>
      <c r="AL13"/>
      <c r="AM13"/>
      <c r="AN13"/>
    </row>
    <row r="14" spans="1:40" ht="15" customHeight="1" thickBot="1">
      <c r="A14" s="150"/>
      <c r="B14" s="150"/>
      <c r="C14" s="150"/>
      <c r="D14" s="150"/>
      <c r="E14" s="150"/>
      <c r="F14" s="150"/>
      <c r="G14" s="150"/>
      <c r="H14" s="150"/>
      <c r="I14" s="150"/>
      <c r="J14" s="150"/>
      <c r="K14" s="150"/>
      <c r="L14" s="150"/>
      <c r="M14" s="150"/>
      <c r="N14" s="148"/>
      <c r="O14" s="149"/>
      <c r="P14"/>
      <c r="Q14"/>
      <c r="R14"/>
      <c r="S14"/>
      <c r="T14"/>
      <c r="U14"/>
      <c r="V14"/>
      <c r="W14"/>
      <c r="X14"/>
      <c r="Y14"/>
      <c r="Z14"/>
      <c r="AA14"/>
      <c r="AB14"/>
      <c r="AC14"/>
      <c r="AD14"/>
      <c r="AE14"/>
      <c r="AF14"/>
      <c r="AG14"/>
      <c r="AH14"/>
      <c r="AI14"/>
      <c r="AJ14"/>
      <c r="AK14"/>
      <c r="AL14"/>
      <c r="AM14"/>
      <c r="AN14"/>
    </row>
    <row r="15" spans="1:40" ht="31.5" customHeight="1">
      <c r="A15" s="246" t="s">
        <v>166</v>
      </c>
      <c r="B15" s="247"/>
      <c r="C15" s="247"/>
      <c r="D15" s="247"/>
      <c r="E15" s="248"/>
      <c r="F15" s="255" t="s">
        <v>155</v>
      </c>
      <c r="G15" s="256"/>
      <c r="H15" s="261">
        <f>'(2)別紙５'!J14</f>
        <v>0</v>
      </c>
      <c r="I15" s="262"/>
      <c r="J15" s="262"/>
      <c r="K15" s="262"/>
      <c r="L15" s="262"/>
      <c r="M15" s="265" t="s">
        <v>156</v>
      </c>
      <c r="N15" s="148"/>
      <c r="O15" s="245" t="s">
        <v>157</v>
      </c>
      <c r="P15"/>
      <c r="Q15"/>
      <c r="R15"/>
      <c r="S15"/>
      <c r="T15"/>
      <c r="U15"/>
      <c r="V15"/>
      <c r="W15"/>
      <c r="X15"/>
      <c r="Y15"/>
      <c r="Z15"/>
      <c r="AA15"/>
      <c r="AB15"/>
      <c r="AC15"/>
      <c r="AD15"/>
      <c r="AE15"/>
      <c r="AF15"/>
      <c r="AG15"/>
      <c r="AH15"/>
      <c r="AI15"/>
      <c r="AJ15"/>
      <c r="AK15"/>
      <c r="AL15"/>
      <c r="AM15"/>
      <c r="AN15"/>
    </row>
    <row r="16" spans="1:40" ht="31.5" customHeight="1">
      <c r="A16" s="249"/>
      <c r="B16" s="250"/>
      <c r="C16" s="250"/>
      <c r="D16" s="250"/>
      <c r="E16" s="251"/>
      <c r="F16" s="257"/>
      <c r="G16" s="258"/>
      <c r="H16" s="263"/>
      <c r="I16" s="263"/>
      <c r="J16" s="263"/>
      <c r="K16" s="263"/>
      <c r="L16" s="263"/>
      <c r="M16" s="266"/>
      <c r="N16" s="148"/>
      <c r="O16" s="245"/>
      <c r="P16"/>
      <c r="Q16"/>
      <c r="R16"/>
      <c r="S16"/>
      <c r="T16"/>
      <c r="U16"/>
      <c r="V16"/>
      <c r="W16"/>
      <c r="X16"/>
      <c r="Y16"/>
      <c r="Z16"/>
      <c r="AA16"/>
      <c r="AB16"/>
      <c r="AC16"/>
      <c r="AD16"/>
      <c r="AE16"/>
      <c r="AF16"/>
      <c r="AG16"/>
      <c r="AH16"/>
      <c r="AI16"/>
      <c r="AJ16"/>
      <c r="AK16"/>
      <c r="AL16"/>
      <c r="AM16"/>
      <c r="AN16"/>
    </row>
    <row r="17" spans="1:40" ht="31.5" customHeight="1" thickBot="1">
      <c r="A17" s="252"/>
      <c r="B17" s="253"/>
      <c r="C17" s="253"/>
      <c r="D17" s="253"/>
      <c r="E17" s="254"/>
      <c r="F17" s="259"/>
      <c r="G17" s="260"/>
      <c r="H17" s="264"/>
      <c r="I17" s="264"/>
      <c r="J17" s="264"/>
      <c r="K17" s="264"/>
      <c r="L17" s="264"/>
      <c r="M17" s="267"/>
      <c r="N17" s="148"/>
      <c r="O17" s="245"/>
      <c r="P17"/>
      <c r="Q17"/>
      <c r="R17"/>
      <c r="S17"/>
      <c r="T17"/>
      <c r="U17"/>
      <c r="V17"/>
      <c r="W17"/>
      <c r="X17"/>
      <c r="Y17"/>
      <c r="Z17"/>
      <c r="AA17"/>
      <c r="AB17"/>
      <c r="AC17"/>
      <c r="AD17"/>
      <c r="AE17"/>
      <c r="AF17"/>
      <c r="AG17"/>
      <c r="AH17"/>
      <c r="AI17"/>
      <c r="AJ17"/>
      <c r="AK17"/>
      <c r="AL17"/>
      <c r="AM17"/>
      <c r="AN17"/>
    </row>
    <row r="18" spans="1:40" ht="20.25" customHeight="1">
      <c r="A18" s="154"/>
      <c r="B18" s="154"/>
      <c r="C18" s="154"/>
      <c r="D18" s="154"/>
      <c r="E18" s="154"/>
      <c r="F18" s="154"/>
      <c r="G18" s="154"/>
      <c r="H18" s="154"/>
      <c r="I18" s="154"/>
      <c r="J18" s="154"/>
      <c r="K18" s="154"/>
      <c r="L18" s="154"/>
      <c r="M18" s="154"/>
      <c r="N18" s="148"/>
      <c r="O18" s="149"/>
      <c r="P18"/>
      <c r="Q18"/>
      <c r="R18"/>
      <c r="S18"/>
      <c r="T18"/>
      <c r="U18"/>
      <c r="V18"/>
      <c r="W18"/>
      <c r="X18"/>
      <c r="Y18"/>
      <c r="Z18"/>
      <c r="AA18"/>
      <c r="AB18"/>
      <c r="AC18"/>
      <c r="AD18"/>
      <c r="AE18"/>
      <c r="AF18"/>
      <c r="AG18"/>
      <c r="AH18"/>
      <c r="AI18"/>
      <c r="AJ18"/>
      <c r="AK18"/>
      <c r="AL18"/>
      <c r="AM18"/>
      <c r="AN18"/>
    </row>
    <row r="19" spans="1:40" s="141" customFormat="1" ht="36" customHeight="1">
      <c r="A19"/>
      <c r="B19"/>
      <c r="C19"/>
      <c r="D19"/>
      <c r="E19"/>
      <c r="F19"/>
      <c r="G19"/>
      <c r="H19"/>
      <c r="I19"/>
      <c r="J19"/>
      <c r="K19"/>
      <c r="L19"/>
      <c r="M19"/>
      <c r="N19"/>
      <c r="O19"/>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row>
    <row r="20" spans="1:40" ht="15" customHeight="1">
      <c r="A20"/>
      <c r="B20"/>
      <c r="C20"/>
      <c r="D20"/>
      <c r="E20"/>
      <c r="F20"/>
      <c r="G20"/>
      <c r="H20"/>
      <c r="I20"/>
      <c r="J20"/>
      <c r="K20"/>
      <c r="L20"/>
      <c r="M20"/>
      <c r="N20"/>
      <c r="O20"/>
      <c r="P20" s="155"/>
      <c r="Q20"/>
      <c r="R20"/>
      <c r="S20"/>
      <c r="T20"/>
      <c r="U20"/>
      <c r="V20"/>
      <c r="W20"/>
      <c r="X20"/>
      <c r="Y20"/>
      <c r="Z20"/>
      <c r="AA20"/>
      <c r="AB20"/>
      <c r="AC20"/>
      <c r="AD20"/>
      <c r="AE20"/>
      <c r="AF20"/>
      <c r="AG20"/>
      <c r="AH20"/>
      <c r="AI20"/>
      <c r="AJ20"/>
      <c r="AK20"/>
      <c r="AL20"/>
      <c r="AM20"/>
      <c r="AN20"/>
    </row>
    <row r="21" spans="1:40" ht="7.5" customHeight="1">
      <c r="A21"/>
      <c r="B21"/>
      <c r="C21"/>
      <c r="D21"/>
      <c r="E21"/>
      <c r="F21"/>
      <c r="G21"/>
      <c r="H21"/>
      <c r="I21"/>
      <c r="J21"/>
      <c r="K21"/>
      <c r="L21"/>
      <c r="M21"/>
      <c r="N21"/>
      <c r="O21"/>
      <c r="P21" s="138"/>
      <c r="Q21"/>
      <c r="R21"/>
      <c r="S21"/>
      <c r="T21"/>
      <c r="U21"/>
      <c r="V21"/>
      <c r="W21"/>
      <c r="X21"/>
      <c r="Y21"/>
      <c r="Z21"/>
      <c r="AA21"/>
      <c r="AB21"/>
      <c r="AC21"/>
      <c r="AD21"/>
      <c r="AE21"/>
      <c r="AF21"/>
      <c r="AG21"/>
      <c r="AH21"/>
      <c r="AI21"/>
      <c r="AJ21"/>
      <c r="AK21"/>
      <c r="AL21"/>
      <c r="AM21"/>
      <c r="AN21"/>
    </row>
    <row r="22" spans="1:40" ht="70.5" customHeight="1">
      <c r="A22"/>
      <c r="B22"/>
      <c r="C22"/>
      <c r="D22"/>
      <c r="E22"/>
      <c r="F22"/>
      <c r="G22"/>
      <c r="H22"/>
      <c r="I22"/>
      <c r="J22"/>
      <c r="K22"/>
      <c r="L22"/>
      <c r="M22"/>
      <c r="N22"/>
      <c r="O22"/>
    </row>
    <row r="23" spans="1:40" ht="18" customHeight="1">
      <c r="A23"/>
      <c r="B23"/>
      <c r="C23"/>
      <c r="D23"/>
      <c r="E23"/>
      <c r="F23"/>
      <c r="G23"/>
      <c r="H23"/>
      <c r="I23"/>
      <c r="J23"/>
      <c r="K23"/>
      <c r="L23"/>
      <c r="M23"/>
      <c r="N23"/>
      <c r="O23"/>
      <c r="P23" s="157"/>
      <c r="Q23"/>
    </row>
    <row r="24" spans="1:40" ht="38.25" customHeight="1">
      <c r="A24"/>
      <c r="B24"/>
      <c r="C24"/>
      <c r="D24"/>
      <c r="E24"/>
      <c r="F24"/>
      <c r="G24"/>
      <c r="H24"/>
      <c r="I24"/>
      <c r="J24"/>
      <c r="K24"/>
      <c r="L24"/>
      <c r="M24"/>
      <c r="N24"/>
      <c r="O24"/>
      <c r="P24" s="158"/>
      <c r="Q24"/>
    </row>
    <row r="25" spans="1:40" ht="15" customHeight="1">
      <c r="A25"/>
      <c r="B25"/>
      <c r="C25"/>
      <c r="D25"/>
      <c r="E25"/>
      <c r="F25"/>
      <c r="G25"/>
      <c r="H25"/>
      <c r="I25"/>
      <c r="J25"/>
      <c r="K25"/>
      <c r="L25"/>
      <c r="M25"/>
      <c r="N25"/>
      <c r="O25"/>
      <c r="P25" s="158"/>
      <c r="Q25" s="158"/>
    </row>
    <row r="26" spans="1:40" ht="38.25" customHeight="1">
      <c r="A26"/>
      <c r="B26"/>
      <c r="C26"/>
      <c r="D26"/>
      <c r="E26"/>
      <c r="F26"/>
      <c r="G26"/>
      <c r="H26"/>
      <c r="I26"/>
      <c r="J26"/>
      <c r="K26"/>
      <c r="L26"/>
      <c r="M26"/>
      <c r="N26"/>
      <c r="O26"/>
      <c r="P26" s="138"/>
      <c r="Q26" s="138"/>
    </row>
    <row r="27" spans="1:40" ht="15" customHeight="1">
      <c r="A27"/>
      <c r="B27"/>
      <c r="C27"/>
      <c r="D27"/>
      <c r="E27"/>
      <c r="F27"/>
      <c r="G27"/>
      <c r="H27"/>
      <c r="I27"/>
      <c r="J27"/>
      <c r="K27"/>
      <c r="L27"/>
      <c r="M27"/>
      <c r="N27"/>
      <c r="O27"/>
      <c r="P27" s="138"/>
      <c r="Q27" s="138"/>
    </row>
    <row r="28" spans="1:40" ht="15" customHeight="1">
      <c r="A28"/>
      <c r="B28"/>
      <c r="C28"/>
      <c r="D28"/>
      <c r="E28"/>
      <c r="F28"/>
      <c r="G28"/>
      <c r="H28"/>
      <c r="I28"/>
      <c r="J28"/>
      <c r="K28"/>
      <c r="L28"/>
      <c r="M28"/>
      <c r="N28"/>
      <c r="O28"/>
      <c r="P28" s="138"/>
      <c r="Q28" s="138"/>
    </row>
    <row r="29" spans="1:40" ht="7.5" customHeight="1">
      <c r="A29" s="150"/>
      <c r="B29" s="150"/>
      <c r="C29" s="150"/>
      <c r="D29" s="150"/>
      <c r="E29" s="150"/>
      <c r="F29" s="150"/>
      <c r="G29" s="150"/>
      <c r="H29" s="150"/>
      <c r="I29" s="150"/>
      <c r="J29" s="150"/>
      <c r="K29" s="150"/>
      <c r="L29" s="150"/>
      <c r="M29" s="150"/>
      <c r="N29" s="150"/>
      <c r="O29" s="156"/>
    </row>
    <row r="30" spans="1:40" s="141" customFormat="1" ht="36" customHeight="1">
      <c r="A30"/>
      <c r="B30"/>
      <c r="C30"/>
      <c r="D30"/>
      <c r="E30"/>
      <c r="F30"/>
      <c r="G30"/>
      <c r="H30"/>
      <c r="I30"/>
      <c r="J30"/>
      <c r="K30"/>
      <c r="L30"/>
      <c r="M30"/>
      <c r="N30"/>
      <c r="O30" s="159"/>
      <c r="P30" s="146"/>
      <c r="Q30" s="14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row>
    <row r="31" spans="1:40" ht="15" customHeight="1">
      <c r="A31"/>
      <c r="B31"/>
      <c r="C31"/>
      <c r="D31"/>
      <c r="E31"/>
      <c r="F31"/>
      <c r="G31"/>
      <c r="H31"/>
      <c r="I31"/>
      <c r="J31"/>
      <c r="K31"/>
      <c r="L31"/>
      <c r="M31"/>
      <c r="N31"/>
      <c r="O31" s="149"/>
      <c r="P31"/>
      <c r="Q31"/>
    </row>
    <row r="32" spans="1:40" ht="81" customHeight="1">
      <c r="A32"/>
      <c r="B32"/>
      <c r="C32"/>
      <c r="D32"/>
      <c r="E32"/>
      <c r="F32"/>
      <c r="G32"/>
      <c r="H32"/>
      <c r="I32"/>
      <c r="J32"/>
      <c r="K32"/>
      <c r="L32"/>
      <c r="M32"/>
      <c r="N32"/>
      <c r="O32" s="160"/>
      <c r="P32" s="161"/>
      <c r="Q32"/>
    </row>
    <row r="33" spans="1:44" ht="81" customHeight="1">
      <c r="A33"/>
      <c r="B33"/>
      <c r="C33"/>
      <c r="D33"/>
      <c r="E33"/>
      <c r="F33"/>
      <c r="G33"/>
      <c r="H33"/>
      <c r="I33"/>
      <c r="J33"/>
      <c r="K33"/>
      <c r="L33"/>
      <c r="M33"/>
      <c r="N33"/>
      <c r="O33" s="160"/>
      <c r="P33" s="161"/>
      <c r="Q33"/>
      <c r="Y33" s="162"/>
    </row>
    <row r="34" spans="1:44" ht="15" customHeight="1">
      <c r="A34"/>
      <c r="B34"/>
      <c r="C34"/>
      <c r="D34"/>
      <c r="E34"/>
      <c r="F34"/>
      <c r="G34"/>
      <c r="H34"/>
      <c r="I34"/>
      <c r="J34"/>
      <c r="K34"/>
      <c r="L34"/>
      <c r="M34"/>
      <c r="N34"/>
      <c r="O34" s="160"/>
      <c r="P34" s="161"/>
      <c r="Q34"/>
    </row>
    <row r="35" spans="1:44" ht="66" customHeight="1">
      <c r="A35"/>
      <c r="B35"/>
      <c r="C35"/>
      <c r="D35"/>
      <c r="E35"/>
      <c r="F35"/>
      <c r="G35"/>
      <c r="H35"/>
      <c r="I35"/>
      <c r="J35"/>
      <c r="K35"/>
      <c r="L35"/>
      <c r="M35"/>
      <c r="N35"/>
      <c r="O35" s="161"/>
      <c r="P35"/>
    </row>
    <row r="36" spans="1:44" ht="48.75" customHeight="1">
      <c r="A36"/>
      <c r="B36"/>
      <c r="C36"/>
      <c r="D36"/>
      <c r="E36"/>
      <c r="F36"/>
      <c r="G36"/>
      <c r="H36"/>
      <c r="I36"/>
      <c r="J36"/>
      <c r="K36"/>
      <c r="L36"/>
      <c r="M36"/>
      <c r="N36"/>
      <c r="O36"/>
    </row>
    <row r="37" spans="1:44" ht="48.75" customHeight="1">
      <c r="A37"/>
      <c r="B37"/>
      <c r="C37"/>
      <c r="D37"/>
      <c r="E37"/>
      <c r="F37"/>
      <c r="G37"/>
      <c r="H37"/>
      <c r="I37"/>
      <c r="J37"/>
      <c r="K37"/>
      <c r="L37"/>
      <c r="M37"/>
      <c r="N37"/>
      <c r="O37"/>
    </row>
    <row r="38" spans="1:44" ht="48.75" customHeight="1">
      <c r="A38"/>
      <c r="B38"/>
      <c r="C38"/>
      <c r="D38"/>
      <c r="E38"/>
      <c r="F38"/>
      <c r="G38"/>
      <c r="H38"/>
      <c r="I38"/>
      <c r="J38"/>
      <c r="K38"/>
      <c r="L38"/>
      <c r="M38"/>
      <c r="N38"/>
      <c r="O38"/>
    </row>
    <row r="39" spans="1:44" ht="48.75" customHeight="1">
      <c r="A39"/>
      <c r="B39"/>
      <c r="C39"/>
      <c r="D39"/>
      <c r="E39"/>
      <c r="F39"/>
      <c r="G39"/>
      <c r="H39"/>
      <c r="I39"/>
      <c r="J39"/>
      <c r="K39"/>
      <c r="L39"/>
      <c r="M39"/>
      <c r="N39"/>
      <c r="O39"/>
    </row>
    <row r="40" spans="1:44" ht="54.75" customHeight="1">
      <c r="A40"/>
      <c r="B40"/>
      <c r="C40"/>
      <c r="D40"/>
      <c r="E40"/>
      <c r="F40"/>
      <c r="G40"/>
      <c r="H40"/>
      <c r="I40"/>
      <c r="J40"/>
      <c r="K40"/>
      <c r="L40"/>
      <c r="M40"/>
      <c r="N40"/>
      <c r="O40" s="160"/>
      <c r="P40" s="161"/>
      <c r="Q40"/>
    </row>
    <row r="41" spans="1:44" ht="36" customHeight="1">
      <c r="A41"/>
      <c r="B41"/>
      <c r="C41"/>
      <c r="D41"/>
      <c r="E41"/>
      <c r="F41"/>
      <c r="G41"/>
      <c r="H41"/>
      <c r="I41"/>
      <c r="J41"/>
      <c r="K41"/>
      <c r="L41"/>
      <c r="M41"/>
      <c r="N41"/>
      <c r="O41" s="160"/>
      <c r="P41" s="161"/>
      <c r="Q41"/>
    </row>
    <row r="42" spans="1:44" s="166" customFormat="1" ht="28.5" customHeight="1">
      <c r="A42"/>
      <c r="B42"/>
      <c r="C42"/>
      <c r="D42"/>
      <c r="E42"/>
      <c r="F42"/>
      <c r="G42"/>
      <c r="H42"/>
      <c r="I42"/>
      <c r="J42"/>
      <c r="K42"/>
      <c r="L42"/>
      <c r="M42"/>
      <c r="N42"/>
      <c r="O42" s="163"/>
      <c r="P42" s="164"/>
      <c r="Q42" s="165"/>
    </row>
    <row r="43" spans="1:44" s="170" customFormat="1" ht="82.5" customHeight="1">
      <c r="A43"/>
      <c r="B43"/>
      <c r="C43"/>
      <c r="D43"/>
      <c r="E43"/>
      <c r="F43"/>
      <c r="G43"/>
      <c r="H43"/>
      <c r="I43"/>
      <c r="J43"/>
      <c r="K43"/>
      <c r="L43"/>
      <c r="M43"/>
      <c r="N43"/>
      <c r="O43" s="167"/>
      <c r="P43" s="168"/>
      <c r="Q43" s="169"/>
    </row>
    <row r="44" spans="1:44" ht="54.75" customHeight="1">
      <c r="A44"/>
      <c r="B44"/>
      <c r="C44"/>
      <c r="D44"/>
      <c r="E44"/>
      <c r="F44"/>
      <c r="G44"/>
      <c r="H44"/>
      <c r="I44"/>
      <c r="J44"/>
      <c r="K44"/>
      <c r="L44"/>
      <c r="M44"/>
      <c r="N44"/>
      <c r="O44" s="171"/>
      <c r="P44" s="161"/>
      <c r="Q44"/>
    </row>
    <row r="45" spans="1:44" ht="248.25" customHeight="1">
      <c r="A45"/>
      <c r="B45"/>
      <c r="C45"/>
      <c r="D45"/>
      <c r="E45"/>
      <c r="F45"/>
      <c r="G45"/>
      <c r="H45"/>
      <c r="I45"/>
      <c r="J45"/>
      <c r="K45"/>
      <c r="L45"/>
      <c r="M45"/>
      <c r="N45"/>
      <c r="O45" s="171"/>
      <c r="P45" s="161"/>
      <c r="Q45"/>
    </row>
    <row r="46" spans="1:44" ht="15" customHeight="1">
      <c r="A46" s="148"/>
      <c r="B46"/>
      <c r="C46"/>
      <c r="D46"/>
      <c r="E46"/>
      <c r="F46"/>
      <c r="G46"/>
      <c r="H46"/>
      <c r="I46"/>
      <c r="J46"/>
      <c r="K46"/>
      <c r="L46"/>
      <c r="M46"/>
      <c r="N46"/>
      <c r="O46" s="171"/>
      <c r="P46" s="161"/>
      <c r="Q46"/>
    </row>
    <row r="47" spans="1:44" ht="15" customHeight="1">
      <c r="A47" s="148"/>
      <c r="B47"/>
      <c r="C47"/>
      <c r="D47"/>
      <c r="E47"/>
      <c r="F47"/>
      <c r="G47"/>
      <c r="H47"/>
      <c r="I47"/>
      <c r="J47"/>
      <c r="K47"/>
      <c r="L47"/>
      <c r="M47"/>
      <c r="N47"/>
      <c r="O47" s="171"/>
      <c r="P47" s="161"/>
      <c r="Q47"/>
    </row>
    <row r="48" spans="1:44" ht="36.75" customHeight="1">
      <c r="A48" s="148"/>
      <c r="B48"/>
      <c r="C48"/>
      <c r="D48"/>
      <c r="E48"/>
      <c r="F48"/>
      <c r="G48"/>
      <c r="H48"/>
      <c r="I48"/>
      <c r="J48"/>
      <c r="K48"/>
      <c r="L48"/>
      <c r="M48"/>
      <c r="N48"/>
      <c r="O48" s="171"/>
      <c r="P48" s="161"/>
      <c r="Q48"/>
      <c r="R48"/>
      <c r="S48"/>
      <c r="T48"/>
      <c r="U48"/>
      <c r="V48"/>
      <c r="W48"/>
      <c r="X48"/>
      <c r="Y48"/>
      <c r="Z48"/>
      <c r="AA48"/>
      <c r="AB48"/>
      <c r="AC48"/>
      <c r="AD48"/>
      <c r="AE48"/>
      <c r="AF48"/>
      <c r="AG48"/>
      <c r="AH48"/>
      <c r="AI48"/>
      <c r="AJ48"/>
      <c r="AK48"/>
      <c r="AL48"/>
      <c r="AM48"/>
      <c r="AN48"/>
      <c r="AO48"/>
      <c r="AP48"/>
      <c r="AQ48"/>
      <c r="AR48"/>
    </row>
    <row r="49" spans="1:45" ht="51" customHeight="1">
      <c r="A49" s="148"/>
      <c r="B49"/>
      <c r="C49"/>
      <c r="D49"/>
      <c r="E49"/>
      <c r="F49"/>
      <c r="G49"/>
      <c r="H49"/>
      <c r="I49"/>
      <c r="J49"/>
      <c r="K49"/>
      <c r="L49"/>
      <c r="M49"/>
      <c r="N49"/>
      <c r="O49" s="171"/>
      <c r="P49" s="161"/>
      <c r="Q49"/>
      <c r="R49"/>
      <c r="S49"/>
      <c r="T49"/>
      <c r="U49"/>
      <c r="V49"/>
      <c r="W49"/>
      <c r="X49"/>
      <c r="Y49"/>
      <c r="Z49"/>
      <c r="AA49"/>
      <c r="AB49"/>
      <c r="AC49"/>
      <c r="AD49"/>
      <c r="AE49"/>
      <c r="AF49"/>
      <c r="AG49"/>
      <c r="AH49"/>
      <c r="AI49"/>
      <c r="AJ49"/>
      <c r="AK49"/>
      <c r="AL49"/>
      <c r="AM49"/>
      <c r="AN49"/>
      <c r="AO49"/>
      <c r="AP49"/>
      <c r="AQ49"/>
      <c r="AR49"/>
    </row>
    <row r="50" spans="1:45" ht="51" customHeight="1">
      <c r="A50" s="148"/>
      <c r="B50"/>
      <c r="C50"/>
      <c r="D50"/>
      <c r="E50"/>
      <c r="F50"/>
      <c r="G50"/>
      <c r="H50"/>
      <c r="I50"/>
      <c r="J50"/>
      <c r="K50"/>
      <c r="L50"/>
      <c r="M50"/>
      <c r="N50"/>
      <c r="O50" s="171"/>
      <c r="P50"/>
      <c r="Q50"/>
      <c r="R50"/>
      <c r="S50"/>
      <c r="T50"/>
      <c r="U50"/>
      <c r="V50"/>
      <c r="W50"/>
      <c r="X50"/>
      <c r="Y50"/>
      <c r="Z50"/>
      <c r="AA50"/>
      <c r="AB50"/>
      <c r="AC50"/>
      <c r="AD50"/>
      <c r="AE50"/>
      <c r="AF50"/>
      <c r="AG50"/>
      <c r="AH50"/>
      <c r="AI50"/>
      <c r="AJ50"/>
      <c r="AK50"/>
      <c r="AL50"/>
      <c r="AM50"/>
      <c r="AN50"/>
      <c r="AO50"/>
      <c r="AP50"/>
      <c r="AQ50"/>
      <c r="AR50"/>
    </row>
    <row r="51" spans="1:45" ht="51" customHeight="1">
      <c r="A51" s="148"/>
      <c r="B51"/>
      <c r="C51"/>
      <c r="D51"/>
      <c r="E51"/>
      <c r="F51"/>
      <c r="G51"/>
      <c r="H51"/>
      <c r="I51"/>
      <c r="J51"/>
      <c r="K51"/>
      <c r="L51"/>
      <c r="M51"/>
      <c r="N51"/>
      <c r="O51" s="171"/>
      <c r="P51"/>
      <c r="Q51"/>
      <c r="R51"/>
      <c r="S51"/>
      <c r="T51"/>
      <c r="U51"/>
      <c r="V51"/>
      <c r="W51"/>
      <c r="X51"/>
      <c r="Y51"/>
      <c r="Z51"/>
      <c r="AA51"/>
      <c r="AB51"/>
      <c r="AC51"/>
      <c r="AD51"/>
      <c r="AE51"/>
      <c r="AF51"/>
      <c r="AG51"/>
      <c r="AH51"/>
      <c r="AI51"/>
      <c r="AJ51"/>
      <c r="AK51"/>
      <c r="AL51"/>
      <c r="AM51"/>
      <c r="AN51"/>
      <c r="AO51"/>
      <c r="AP51"/>
      <c r="AQ51"/>
      <c r="AR51"/>
    </row>
    <row r="52" spans="1:45" ht="51" customHeight="1">
      <c r="A52" s="148"/>
      <c r="B52"/>
      <c r="C52"/>
      <c r="D52"/>
      <c r="E52"/>
      <c r="F52"/>
      <c r="G52"/>
      <c r="H52"/>
      <c r="I52"/>
      <c r="J52"/>
      <c r="K52"/>
      <c r="L52"/>
      <c r="M52"/>
      <c r="N52"/>
      <c r="O52" s="171"/>
      <c r="P52"/>
      <c r="Q52"/>
      <c r="R52"/>
      <c r="S52"/>
      <c r="T52"/>
      <c r="U52"/>
      <c r="V52"/>
      <c r="W52"/>
      <c r="X52"/>
      <c r="Y52"/>
      <c r="Z52"/>
      <c r="AA52"/>
      <c r="AB52"/>
      <c r="AC52"/>
      <c r="AD52"/>
      <c r="AE52"/>
      <c r="AF52"/>
      <c r="AG52"/>
      <c r="AH52"/>
      <c r="AI52"/>
      <c r="AJ52"/>
      <c r="AK52"/>
      <c r="AL52"/>
      <c r="AM52"/>
      <c r="AN52"/>
      <c r="AO52"/>
      <c r="AP52"/>
      <c r="AQ52"/>
      <c r="AR52"/>
    </row>
    <row r="53" spans="1:45" ht="51" customHeight="1">
      <c r="A53" s="148"/>
      <c r="B53"/>
      <c r="C53"/>
      <c r="D53"/>
      <c r="E53"/>
      <c r="F53"/>
      <c r="G53"/>
      <c r="H53"/>
      <c r="I53"/>
      <c r="J53"/>
      <c r="K53"/>
      <c r="L53"/>
      <c r="M53"/>
      <c r="N53"/>
      <c r="O53" s="171"/>
      <c r="P53"/>
      <c r="Q53"/>
      <c r="R53"/>
      <c r="S53"/>
      <c r="T53"/>
      <c r="U53"/>
      <c r="V53"/>
      <c r="W53"/>
      <c r="X53"/>
      <c r="Y53"/>
      <c r="Z53"/>
      <c r="AA53"/>
      <c r="AB53"/>
      <c r="AC53"/>
      <c r="AD53"/>
      <c r="AE53"/>
      <c r="AF53"/>
      <c r="AG53"/>
      <c r="AH53"/>
      <c r="AI53"/>
      <c r="AJ53"/>
      <c r="AK53"/>
      <c r="AL53"/>
      <c r="AM53"/>
      <c r="AN53"/>
      <c r="AO53"/>
      <c r="AP53"/>
      <c r="AQ53"/>
      <c r="AR53"/>
    </row>
    <row r="54" spans="1:45" ht="51" customHeight="1">
      <c r="A54" s="148"/>
      <c r="B54"/>
      <c r="C54"/>
      <c r="D54"/>
      <c r="E54"/>
      <c r="F54"/>
      <c r="G54"/>
      <c r="H54"/>
      <c r="I54"/>
      <c r="J54"/>
      <c r="K54"/>
      <c r="L54"/>
      <c r="M54"/>
      <c r="N54"/>
      <c r="O54" s="171"/>
      <c r="P54"/>
      <c r="Q54"/>
      <c r="R54"/>
      <c r="S54"/>
      <c r="T54"/>
      <c r="U54"/>
      <c r="V54"/>
      <c r="W54"/>
      <c r="X54"/>
      <c r="Y54"/>
      <c r="Z54"/>
      <c r="AA54"/>
      <c r="AB54"/>
      <c r="AC54"/>
      <c r="AD54"/>
      <c r="AE54"/>
      <c r="AF54"/>
      <c r="AG54"/>
      <c r="AH54"/>
      <c r="AI54"/>
      <c r="AJ54"/>
      <c r="AK54"/>
      <c r="AL54"/>
      <c r="AM54"/>
      <c r="AN54"/>
      <c r="AO54"/>
      <c r="AP54"/>
      <c r="AQ54"/>
      <c r="AR54"/>
    </row>
    <row r="55" spans="1:45" ht="51" customHeight="1">
      <c r="A55" s="148"/>
      <c r="B55"/>
      <c r="C55"/>
      <c r="D55"/>
      <c r="E55"/>
      <c r="F55"/>
      <c r="G55"/>
      <c r="H55"/>
      <c r="I55"/>
      <c r="J55"/>
      <c r="K55"/>
      <c r="L55"/>
      <c r="M55"/>
      <c r="N55"/>
      <c r="O55" s="171"/>
      <c r="P55"/>
      <c r="Q55"/>
      <c r="R55"/>
      <c r="S55"/>
      <c r="T55"/>
      <c r="U55"/>
      <c r="V55"/>
      <c r="W55"/>
      <c r="X55"/>
      <c r="Y55"/>
      <c r="Z55"/>
      <c r="AA55"/>
      <c r="AB55"/>
      <c r="AC55"/>
      <c r="AD55"/>
      <c r="AE55"/>
      <c r="AF55"/>
      <c r="AG55"/>
      <c r="AH55"/>
      <c r="AI55"/>
      <c r="AJ55"/>
      <c r="AK55"/>
      <c r="AL55"/>
      <c r="AM55"/>
      <c r="AN55"/>
      <c r="AO55"/>
      <c r="AP55"/>
      <c r="AQ55"/>
      <c r="AR55"/>
    </row>
    <row r="56" spans="1:45" ht="51" customHeight="1">
      <c r="A56" s="148"/>
      <c r="B56"/>
      <c r="C56"/>
      <c r="D56"/>
      <c r="E56"/>
      <c r="F56"/>
      <c r="G56"/>
      <c r="H56"/>
      <c r="I56"/>
      <c r="J56"/>
      <c r="K56"/>
      <c r="L56"/>
      <c r="M56"/>
      <c r="N56"/>
      <c r="O56" s="171"/>
      <c r="P56"/>
      <c r="Q56"/>
      <c r="R56"/>
      <c r="S56"/>
      <c r="T56"/>
      <c r="U56"/>
      <c r="V56"/>
      <c r="W56"/>
      <c r="X56"/>
      <c r="Y56"/>
      <c r="Z56"/>
      <c r="AA56"/>
      <c r="AB56"/>
      <c r="AC56"/>
      <c r="AD56"/>
      <c r="AE56"/>
      <c r="AF56"/>
      <c r="AG56"/>
      <c r="AH56"/>
      <c r="AI56"/>
      <c r="AJ56"/>
      <c r="AK56"/>
      <c r="AL56"/>
      <c r="AM56"/>
      <c r="AN56"/>
      <c r="AO56"/>
      <c r="AP56"/>
      <c r="AQ56"/>
      <c r="AR56"/>
    </row>
    <row r="57" spans="1:45" ht="51" customHeight="1">
      <c r="A57" s="148"/>
      <c r="B57"/>
      <c r="C57"/>
      <c r="D57"/>
      <c r="E57"/>
      <c r="F57"/>
      <c r="G57"/>
      <c r="H57"/>
      <c r="I57"/>
      <c r="J57"/>
      <c r="K57"/>
      <c r="L57"/>
      <c r="M57"/>
      <c r="N57"/>
      <c r="O57" s="171"/>
      <c r="P57"/>
      <c r="Q57"/>
      <c r="R57"/>
      <c r="S57"/>
      <c r="T57"/>
      <c r="U57"/>
      <c r="V57"/>
      <c r="W57"/>
      <c r="X57"/>
      <c r="Y57"/>
      <c r="Z57"/>
      <c r="AA57"/>
      <c r="AB57"/>
      <c r="AC57"/>
      <c r="AD57"/>
      <c r="AE57"/>
      <c r="AF57"/>
      <c r="AG57"/>
      <c r="AH57"/>
      <c r="AI57"/>
      <c r="AJ57"/>
      <c r="AK57"/>
      <c r="AL57"/>
      <c r="AM57"/>
      <c r="AN57"/>
      <c r="AO57"/>
      <c r="AP57"/>
      <c r="AQ57"/>
      <c r="AR57"/>
    </row>
    <row r="58" spans="1:45" ht="51" customHeight="1">
      <c r="A58" s="148"/>
      <c r="B58"/>
      <c r="C58"/>
      <c r="D58"/>
      <c r="E58"/>
      <c r="F58"/>
      <c r="G58"/>
      <c r="H58"/>
      <c r="I58"/>
      <c r="J58"/>
      <c r="K58"/>
      <c r="L58"/>
      <c r="M58"/>
      <c r="N58"/>
      <c r="O58" s="171"/>
      <c r="P58"/>
      <c r="Q58"/>
      <c r="R58"/>
      <c r="S58"/>
      <c r="T58"/>
      <c r="U58"/>
      <c r="V58"/>
      <c r="W58"/>
      <c r="X58"/>
      <c r="Y58"/>
      <c r="Z58"/>
      <c r="AA58"/>
      <c r="AB58"/>
      <c r="AC58"/>
      <c r="AD58"/>
      <c r="AE58"/>
      <c r="AF58"/>
      <c r="AG58"/>
      <c r="AH58"/>
      <c r="AI58"/>
      <c r="AJ58"/>
      <c r="AK58"/>
      <c r="AL58"/>
      <c r="AM58"/>
      <c r="AN58"/>
      <c r="AO58"/>
      <c r="AP58"/>
      <c r="AQ58"/>
      <c r="AR58"/>
    </row>
    <row r="59" spans="1:45" ht="15" customHeight="1">
      <c r="A59" s="150"/>
      <c r="B59"/>
      <c r="C59"/>
      <c r="D59"/>
      <c r="E59"/>
      <c r="F59"/>
      <c r="G59"/>
      <c r="H59"/>
      <c r="I59"/>
      <c r="J59"/>
      <c r="K59"/>
      <c r="L59"/>
      <c r="M59"/>
      <c r="N59"/>
      <c r="O59" s="171"/>
      <c r="Q59"/>
      <c r="R59"/>
      <c r="S59"/>
      <c r="T59"/>
      <c r="U59"/>
      <c r="V59"/>
      <c r="W59"/>
      <c r="X59"/>
      <c r="Y59"/>
      <c r="Z59"/>
      <c r="AA59"/>
      <c r="AB59"/>
      <c r="AC59"/>
      <c r="AD59"/>
      <c r="AE59"/>
      <c r="AF59"/>
      <c r="AG59"/>
      <c r="AH59"/>
      <c r="AI59"/>
      <c r="AJ59"/>
      <c r="AK59"/>
      <c r="AL59"/>
      <c r="AM59"/>
      <c r="AN59"/>
      <c r="AO59"/>
      <c r="AP59"/>
      <c r="AQ59"/>
      <c r="AR59"/>
    </row>
    <row r="60" spans="1:45" ht="15" customHeight="1">
      <c r="A60" s="150"/>
      <c r="B60"/>
      <c r="C60"/>
      <c r="D60"/>
      <c r="E60"/>
      <c r="F60"/>
      <c r="G60"/>
      <c r="H60"/>
      <c r="I60"/>
      <c r="J60"/>
      <c r="K60"/>
      <c r="L60"/>
      <c r="M60"/>
      <c r="N60"/>
      <c r="O60" s="171"/>
      <c r="Q60"/>
      <c r="R60"/>
      <c r="S60"/>
      <c r="T60"/>
      <c r="U60"/>
      <c r="V60"/>
      <c r="W60"/>
      <c r="X60"/>
      <c r="Y60"/>
      <c r="Z60"/>
      <c r="AA60"/>
      <c r="AB60"/>
      <c r="AC60"/>
      <c r="AD60"/>
      <c r="AE60"/>
      <c r="AF60"/>
      <c r="AG60"/>
      <c r="AH60"/>
      <c r="AI60"/>
      <c r="AJ60"/>
      <c r="AK60"/>
      <c r="AL60"/>
      <c r="AM60"/>
      <c r="AN60"/>
      <c r="AO60"/>
      <c r="AP60"/>
      <c r="AQ60"/>
      <c r="AR60"/>
    </row>
    <row r="61" spans="1:45" ht="72.75" customHeight="1">
      <c r="A61" s="150"/>
      <c r="B61"/>
      <c r="C61"/>
      <c r="D61"/>
      <c r="E61"/>
      <c r="F61"/>
      <c r="G61"/>
      <c r="H61"/>
      <c r="I61"/>
      <c r="J61"/>
      <c r="K61"/>
      <c r="L61"/>
      <c r="M61"/>
      <c r="N61"/>
      <c r="O61" s="171"/>
      <c r="P61" s="150"/>
      <c r="R61"/>
      <c r="S61"/>
      <c r="T61"/>
      <c r="U61"/>
      <c r="V61"/>
      <c r="W61"/>
      <c r="X61"/>
      <c r="Y61"/>
      <c r="Z61"/>
      <c r="AA61"/>
      <c r="AB61"/>
      <c r="AC61"/>
      <c r="AD61"/>
      <c r="AE61"/>
      <c r="AF61"/>
      <c r="AG61"/>
      <c r="AH61"/>
      <c r="AI61"/>
      <c r="AJ61"/>
      <c r="AK61"/>
      <c r="AL61"/>
      <c r="AM61"/>
      <c r="AN61"/>
      <c r="AO61"/>
      <c r="AP61"/>
      <c r="AQ61"/>
      <c r="AR61"/>
      <c r="AS61"/>
    </row>
    <row r="62" spans="1:45" ht="51" customHeight="1">
      <c r="A62" s="150"/>
      <c r="B62"/>
      <c r="C62"/>
      <c r="D62"/>
      <c r="E62"/>
      <c r="F62"/>
      <c r="G62"/>
      <c r="H62"/>
      <c r="I62"/>
      <c r="J62"/>
      <c r="K62"/>
      <c r="L62"/>
      <c r="M62"/>
      <c r="N62"/>
      <c r="O62" s="171"/>
      <c r="P62" s="150"/>
      <c r="R62"/>
      <c r="S62"/>
      <c r="T62"/>
      <c r="U62"/>
      <c r="V62"/>
      <c r="W62"/>
      <c r="X62"/>
      <c r="Y62"/>
      <c r="Z62"/>
      <c r="AA62"/>
      <c r="AB62"/>
      <c r="AC62"/>
      <c r="AD62"/>
      <c r="AE62"/>
      <c r="AF62"/>
      <c r="AG62"/>
      <c r="AH62"/>
      <c r="AI62"/>
      <c r="AJ62"/>
      <c r="AK62"/>
      <c r="AL62"/>
      <c r="AM62"/>
      <c r="AN62"/>
      <c r="AO62"/>
      <c r="AP62"/>
      <c r="AQ62"/>
      <c r="AR62"/>
      <c r="AS62"/>
    </row>
    <row r="63" spans="1:45" ht="51" customHeight="1">
      <c r="A63" s="150"/>
      <c r="O63" s="156"/>
      <c r="P63" s="150"/>
      <c r="R63"/>
      <c r="S63"/>
      <c r="T63"/>
      <c r="U63"/>
      <c r="V63"/>
      <c r="W63"/>
      <c r="X63"/>
      <c r="Y63"/>
      <c r="Z63"/>
      <c r="AA63"/>
      <c r="AB63"/>
      <c r="AC63"/>
      <c r="AD63"/>
      <c r="AE63"/>
      <c r="AF63"/>
      <c r="AG63"/>
      <c r="AH63"/>
      <c r="AI63"/>
      <c r="AJ63"/>
      <c r="AK63"/>
      <c r="AL63"/>
      <c r="AM63"/>
      <c r="AN63"/>
      <c r="AO63"/>
      <c r="AP63"/>
      <c r="AQ63"/>
      <c r="AR63"/>
      <c r="AS63"/>
    </row>
    <row r="64" spans="1:45" ht="51" customHeight="1">
      <c r="A64" s="150"/>
      <c r="O64" s="156"/>
      <c r="P64" s="150"/>
      <c r="R64"/>
      <c r="S64"/>
      <c r="T64"/>
      <c r="U64"/>
      <c r="V64"/>
      <c r="W64"/>
      <c r="X64"/>
      <c r="Y64"/>
      <c r="Z64"/>
      <c r="AA64"/>
      <c r="AB64"/>
      <c r="AC64"/>
      <c r="AD64"/>
      <c r="AE64"/>
      <c r="AF64"/>
      <c r="AG64"/>
      <c r="AH64"/>
      <c r="AI64"/>
      <c r="AJ64"/>
      <c r="AK64"/>
      <c r="AL64"/>
      <c r="AM64"/>
      <c r="AN64"/>
      <c r="AO64"/>
      <c r="AP64"/>
      <c r="AQ64"/>
      <c r="AR64"/>
      <c r="AS64"/>
    </row>
    <row r="65" spans="1:45" ht="51" customHeight="1">
      <c r="A65" s="150"/>
      <c r="O65" s="156"/>
      <c r="P65" s="150"/>
      <c r="R65"/>
      <c r="S65"/>
      <c r="T65"/>
      <c r="U65"/>
      <c r="V65"/>
      <c r="W65"/>
      <c r="X65"/>
      <c r="Y65"/>
      <c r="Z65"/>
      <c r="AA65"/>
      <c r="AB65"/>
      <c r="AC65"/>
      <c r="AD65"/>
      <c r="AE65"/>
      <c r="AF65"/>
      <c r="AG65"/>
      <c r="AH65"/>
      <c r="AI65"/>
      <c r="AJ65"/>
      <c r="AK65"/>
      <c r="AL65"/>
      <c r="AM65"/>
      <c r="AN65"/>
      <c r="AO65"/>
      <c r="AP65"/>
      <c r="AQ65"/>
      <c r="AR65"/>
      <c r="AS65"/>
    </row>
    <row r="66" spans="1:45" ht="51" customHeight="1">
      <c r="A66" s="150"/>
      <c r="O66" s="156"/>
      <c r="Q66"/>
      <c r="R66"/>
      <c r="S66"/>
      <c r="T66"/>
      <c r="U66"/>
      <c r="V66"/>
      <c r="W66"/>
      <c r="X66"/>
      <c r="Y66"/>
      <c r="Z66"/>
      <c r="AA66"/>
      <c r="AB66"/>
      <c r="AC66"/>
      <c r="AD66"/>
      <c r="AE66"/>
      <c r="AF66"/>
      <c r="AG66"/>
      <c r="AH66"/>
      <c r="AI66"/>
      <c r="AJ66"/>
      <c r="AK66"/>
      <c r="AL66"/>
      <c r="AM66"/>
      <c r="AN66"/>
      <c r="AO66"/>
      <c r="AP66"/>
      <c r="AQ66"/>
      <c r="AR66"/>
    </row>
    <row r="67" spans="1:45" ht="15" customHeight="1">
      <c r="A67" s="150"/>
      <c r="B67" s="150"/>
      <c r="C67" s="150"/>
      <c r="D67" s="150"/>
      <c r="E67" s="150"/>
      <c r="F67" s="150"/>
      <c r="G67" s="150"/>
      <c r="H67" s="150"/>
      <c r="I67" s="150"/>
      <c r="J67" s="150"/>
      <c r="K67" s="150"/>
      <c r="L67" s="150"/>
      <c r="M67" s="150"/>
      <c r="N67" s="150"/>
      <c r="O67" s="156"/>
      <c r="Q67"/>
      <c r="R67"/>
      <c r="S67"/>
      <c r="T67"/>
      <c r="U67"/>
      <c r="V67"/>
      <c r="W67"/>
      <c r="X67"/>
      <c r="Y67"/>
      <c r="Z67"/>
      <c r="AA67"/>
      <c r="AB67"/>
      <c r="AC67"/>
      <c r="AD67"/>
      <c r="AE67"/>
      <c r="AF67"/>
      <c r="AG67"/>
      <c r="AH67"/>
      <c r="AI67"/>
      <c r="AJ67"/>
      <c r="AK67"/>
      <c r="AL67"/>
      <c r="AM67"/>
      <c r="AN67"/>
      <c r="AO67"/>
      <c r="AP67"/>
      <c r="AQ67"/>
      <c r="AR67"/>
    </row>
    <row r="68" spans="1:45" ht="15" customHeight="1">
      <c r="A68" s="150"/>
      <c r="B68" s="150"/>
      <c r="C68" s="150"/>
      <c r="D68" s="150"/>
      <c r="E68" s="150"/>
      <c r="F68" s="150"/>
      <c r="G68" s="150"/>
      <c r="H68" s="150"/>
      <c r="I68" s="150"/>
      <c r="J68" s="150"/>
      <c r="K68" s="150"/>
      <c r="L68" s="150"/>
      <c r="M68" s="150"/>
      <c r="N68" s="150"/>
      <c r="O68" s="156"/>
      <c r="Q68"/>
      <c r="R68"/>
      <c r="S68"/>
      <c r="T68"/>
      <c r="U68"/>
      <c r="V68"/>
      <c r="W68"/>
      <c r="X68"/>
      <c r="Y68"/>
      <c r="Z68"/>
      <c r="AA68"/>
      <c r="AB68"/>
      <c r="AC68"/>
      <c r="AD68"/>
      <c r="AE68"/>
      <c r="AF68"/>
      <c r="AG68"/>
      <c r="AH68"/>
      <c r="AI68"/>
      <c r="AJ68"/>
      <c r="AK68"/>
      <c r="AL68"/>
      <c r="AM68"/>
      <c r="AN68"/>
      <c r="AO68"/>
      <c r="AP68"/>
      <c r="AQ68"/>
      <c r="AR68"/>
    </row>
    <row r="69" spans="1:45" ht="15" customHeight="1">
      <c r="A69" s="150"/>
      <c r="B69" s="150"/>
      <c r="C69" s="150"/>
      <c r="D69" s="150"/>
      <c r="E69" s="150"/>
      <c r="F69" s="150"/>
      <c r="G69" s="150"/>
      <c r="H69" s="150"/>
      <c r="I69" s="150"/>
      <c r="J69" s="150"/>
      <c r="K69" s="150"/>
      <c r="L69" s="150"/>
      <c r="M69" s="150"/>
      <c r="N69" s="150"/>
      <c r="O69" s="156"/>
      <c r="Q69"/>
      <c r="R69"/>
      <c r="S69"/>
      <c r="T69"/>
      <c r="U69"/>
      <c r="V69"/>
      <c r="W69"/>
      <c r="X69"/>
      <c r="Y69"/>
      <c r="Z69"/>
      <c r="AA69"/>
      <c r="AB69"/>
      <c r="AC69"/>
      <c r="AD69"/>
      <c r="AE69"/>
      <c r="AF69"/>
      <c r="AG69"/>
      <c r="AH69"/>
      <c r="AI69"/>
      <c r="AJ69"/>
      <c r="AK69"/>
      <c r="AL69"/>
      <c r="AM69"/>
      <c r="AN69"/>
      <c r="AO69"/>
      <c r="AP69"/>
      <c r="AQ69"/>
      <c r="AR69"/>
    </row>
    <row r="70" spans="1:45" ht="15" customHeight="1">
      <c r="A70" s="150"/>
      <c r="B70" s="150"/>
      <c r="C70" s="150"/>
      <c r="D70" s="150"/>
      <c r="E70" s="150"/>
      <c r="F70" s="150"/>
      <c r="G70" s="150"/>
      <c r="H70" s="150"/>
      <c r="I70" s="150"/>
      <c r="J70" s="150"/>
      <c r="K70" s="150"/>
      <c r="L70" s="150"/>
      <c r="M70" s="150"/>
      <c r="N70" s="150"/>
      <c r="O70" s="156"/>
      <c r="Q70"/>
      <c r="R70"/>
      <c r="S70"/>
      <c r="T70"/>
      <c r="U70"/>
      <c r="V70"/>
      <c r="W70"/>
      <c r="X70"/>
      <c r="Y70"/>
      <c r="Z70"/>
      <c r="AA70"/>
      <c r="AB70"/>
      <c r="AC70"/>
      <c r="AD70"/>
      <c r="AE70"/>
      <c r="AF70"/>
      <c r="AG70"/>
      <c r="AH70"/>
      <c r="AI70"/>
      <c r="AJ70"/>
      <c r="AK70"/>
      <c r="AL70"/>
      <c r="AM70"/>
      <c r="AN70"/>
      <c r="AO70"/>
      <c r="AP70"/>
      <c r="AQ70"/>
      <c r="AR70"/>
    </row>
    <row r="71" spans="1:45" ht="15" customHeight="1">
      <c r="A71" s="150"/>
      <c r="B71" s="150"/>
      <c r="C71" s="150"/>
      <c r="D71" s="150"/>
      <c r="E71" s="150"/>
      <c r="F71" s="150"/>
      <c r="G71" s="150"/>
      <c r="H71" s="150"/>
      <c r="I71" s="150"/>
      <c r="J71" s="150"/>
      <c r="K71" s="150"/>
      <c r="L71" s="150"/>
      <c r="M71" s="150"/>
      <c r="N71" s="150"/>
      <c r="O71" s="156"/>
      <c r="Q71"/>
      <c r="R71"/>
      <c r="S71"/>
      <c r="T71"/>
      <c r="U71"/>
      <c r="V71"/>
      <c r="W71"/>
      <c r="X71"/>
      <c r="Y71"/>
      <c r="Z71"/>
      <c r="AA71"/>
      <c r="AB71"/>
      <c r="AC71"/>
      <c r="AD71"/>
      <c r="AE71"/>
      <c r="AF71"/>
      <c r="AG71"/>
      <c r="AH71"/>
      <c r="AI71"/>
      <c r="AJ71"/>
      <c r="AK71"/>
      <c r="AL71"/>
      <c r="AM71"/>
      <c r="AN71"/>
      <c r="AO71"/>
      <c r="AP71"/>
      <c r="AQ71"/>
      <c r="AR71"/>
    </row>
    <row r="72" spans="1:45" ht="15" customHeight="1">
      <c r="A72" s="150"/>
      <c r="B72" s="150"/>
      <c r="C72" s="150"/>
      <c r="D72" s="150"/>
      <c r="E72" s="150"/>
      <c r="F72" s="150"/>
      <c r="G72" s="150"/>
      <c r="H72" s="150"/>
      <c r="I72" s="150"/>
      <c r="J72" s="150"/>
      <c r="K72" s="150"/>
      <c r="L72" s="150"/>
      <c r="M72" s="150"/>
      <c r="N72" s="150"/>
      <c r="O72" s="156"/>
      <c r="Q72"/>
      <c r="R72"/>
      <c r="S72"/>
      <c r="T72"/>
      <c r="U72"/>
      <c r="V72"/>
      <c r="W72"/>
      <c r="X72"/>
      <c r="Y72"/>
      <c r="Z72"/>
      <c r="AA72"/>
      <c r="AB72"/>
      <c r="AC72"/>
      <c r="AD72"/>
      <c r="AE72"/>
      <c r="AF72"/>
      <c r="AG72"/>
      <c r="AH72"/>
      <c r="AI72"/>
      <c r="AJ72"/>
      <c r="AK72"/>
      <c r="AL72"/>
      <c r="AM72"/>
      <c r="AN72"/>
      <c r="AO72"/>
      <c r="AP72"/>
      <c r="AQ72"/>
      <c r="AR72"/>
    </row>
    <row r="73" spans="1:45" ht="15" customHeight="1">
      <c r="A73" s="150"/>
      <c r="B73" s="150"/>
      <c r="C73" s="150"/>
      <c r="D73" s="150"/>
      <c r="E73" s="150"/>
      <c r="F73" s="150"/>
      <c r="G73" s="150"/>
      <c r="H73" s="150"/>
      <c r="I73" s="150"/>
      <c r="J73" s="150"/>
      <c r="K73" s="150"/>
      <c r="L73" s="150"/>
      <c r="M73" s="150"/>
      <c r="N73" s="150"/>
      <c r="O73" s="156"/>
      <c r="Q73"/>
      <c r="R73"/>
      <c r="S73"/>
      <c r="T73"/>
      <c r="U73"/>
      <c r="V73"/>
      <c r="W73"/>
      <c r="X73"/>
      <c r="Y73"/>
      <c r="Z73"/>
      <c r="AA73"/>
      <c r="AB73"/>
      <c r="AC73"/>
      <c r="AD73"/>
      <c r="AE73"/>
      <c r="AF73"/>
      <c r="AG73"/>
      <c r="AH73"/>
      <c r="AI73"/>
      <c r="AJ73"/>
      <c r="AK73"/>
      <c r="AL73"/>
      <c r="AM73"/>
      <c r="AN73"/>
      <c r="AO73"/>
      <c r="AP73"/>
      <c r="AQ73"/>
      <c r="AR73"/>
    </row>
    <row r="74" spans="1:45" ht="15" customHeight="1">
      <c r="A74" s="150"/>
      <c r="B74" s="150"/>
      <c r="C74" s="150"/>
      <c r="D74" s="150"/>
      <c r="E74" s="150"/>
      <c r="F74" s="150"/>
      <c r="G74" s="150"/>
      <c r="H74" s="150"/>
      <c r="I74" s="150"/>
      <c r="J74" s="150"/>
      <c r="K74" s="150"/>
      <c r="L74" s="150"/>
      <c r="M74" s="150"/>
      <c r="N74" s="150"/>
      <c r="O74" s="156"/>
    </row>
    <row r="75" spans="1:45" ht="15" customHeight="1">
      <c r="A75" s="150"/>
      <c r="B75" s="150"/>
      <c r="C75" s="150"/>
      <c r="D75" s="150"/>
      <c r="E75" s="150"/>
      <c r="F75" s="150"/>
      <c r="G75" s="150"/>
      <c r="H75" s="150"/>
      <c r="I75" s="150"/>
      <c r="J75" s="150"/>
      <c r="K75" s="150"/>
      <c r="L75" s="150"/>
      <c r="M75" s="150"/>
      <c r="N75" s="150"/>
      <c r="O75" s="156"/>
    </row>
    <row r="76" spans="1:45" ht="15" customHeight="1">
      <c r="A76" s="150"/>
      <c r="B76" s="150"/>
      <c r="C76" s="150"/>
      <c r="D76" s="150"/>
      <c r="E76" s="150"/>
      <c r="F76" s="150"/>
      <c r="G76" s="150"/>
      <c r="H76" s="150"/>
      <c r="I76" s="150"/>
      <c r="J76" s="150"/>
      <c r="K76" s="150"/>
      <c r="L76" s="150"/>
      <c r="M76" s="150"/>
      <c r="N76" s="150"/>
      <c r="O76" s="156"/>
    </row>
  </sheetData>
  <sheetProtection password="F741" sheet="1" objects="1" scenarios="1" formatCells="0" selectLockedCells="1"/>
  <mergeCells count="20">
    <mergeCell ref="O15:O17"/>
    <mergeCell ref="A15:E17"/>
    <mergeCell ref="F15:G17"/>
    <mergeCell ref="H15:L17"/>
    <mergeCell ref="M15:M17"/>
    <mergeCell ref="A8:E8"/>
    <mergeCell ref="F8:M8"/>
    <mergeCell ref="A9:E9"/>
    <mergeCell ref="F9:M9"/>
    <mergeCell ref="A10:D12"/>
    <mergeCell ref="F10:M10"/>
    <mergeCell ref="F11:M11"/>
    <mergeCell ref="F12:M12"/>
    <mergeCell ref="A7:E7"/>
    <mergeCell ref="F7:M7"/>
    <mergeCell ref="A2:E2"/>
    <mergeCell ref="A5:E5"/>
    <mergeCell ref="F5:M5"/>
    <mergeCell ref="A6:E6"/>
    <mergeCell ref="F6:M6"/>
  </mergeCells>
  <phoneticPr fontId="1"/>
  <pageMargins left="0.70866141732283472" right="0.70866141732283472" top="0.74803149606299213" bottom="0.74803149606299213" header="0.31496062992125984" footer="0.31496062992125984"/>
  <pageSetup paperSize="9" scale="64" orientation="landscape" r:id="rId1"/>
  <rowBreaks count="1" manualBreakCount="1">
    <brk id="21" max="1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21"/>
  <sheetViews>
    <sheetView view="pageBreakPreview" topLeftCell="A10" zoomScale="40" zoomScaleNormal="60" zoomScaleSheetLayoutView="40" workbookViewId="0">
      <selection activeCell="C8" sqref="C8"/>
    </sheetView>
  </sheetViews>
  <sheetFormatPr defaultRowHeight="21"/>
  <cols>
    <col min="1" max="1" width="11.75" style="1" customWidth="1"/>
    <col min="2" max="2" width="23.75" style="1" customWidth="1"/>
    <col min="3" max="3" width="10.625" style="1" customWidth="1"/>
    <col min="4" max="5" width="20.625" style="1" customWidth="1"/>
    <col min="6" max="6" width="38.75" style="1" customWidth="1"/>
    <col min="7" max="7" width="10.625" style="1" customWidth="1"/>
    <col min="8" max="8" width="26.5" style="1" customWidth="1"/>
    <col min="9" max="9" width="24.625" style="1" customWidth="1"/>
    <col min="10" max="10" width="28.875" style="1" customWidth="1"/>
    <col min="11" max="11" width="34.875" style="1" customWidth="1"/>
    <col min="12" max="12" width="43.75" style="209" customWidth="1"/>
    <col min="13" max="256" width="9" style="1"/>
    <col min="257" max="257" width="1.625" style="1" customWidth="1"/>
    <col min="258" max="259" width="15.625" style="1" customWidth="1"/>
    <col min="260" max="261" width="10.625" style="1" customWidth="1"/>
    <col min="262" max="262" width="15.625" style="1" customWidth="1"/>
    <col min="263" max="265" width="10.625" style="1" customWidth="1"/>
    <col min="266" max="267" width="15.625" style="1" customWidth="1"/>
    <col min="268" max="512" width="9" style="1"/>
    <col min="513" max="513" width="1.625" style="1" customWidth="1"/>
    <col min="514" max="515" width="15.625" style="1" customWidth="1"/>
    <col min="516" max="517" width="10.625" style="1" customWidth="1"/>
    <col min="518" max="518" width="15.625" style="1" customWidth="1"/>
    <col min="519" max="521" width="10.625" style="1" customWidth="1"/>
    <col min="522" max="523" width="15.625" style="1" customWidth="1"/>
    <col min="524" max="768" width="9" style="1"/>
    <col min="769" max="769" width="1.625" style="1" customWidth="1"/>
    <col min="770" max="771" width="15.625" style="1" customWidth="1"/>
    <col min="772" max="773" width="10.625" style="1" customWidth="1"/>
    <col min="774" max="774" width="15.625" style="1" customWidth="1"/>
    <col min="775" max="777" width="10.625" style="1" customWidth="1"/>
    <col min="778" max="779" width="15.625" style="1" customWidth="1"/>
    <col min="780" max="1024" width="9" style="1"/>
    <col min="1025" max="1025" width="1.625" style="1" customWidth="1"/>
    <col min="1026" max="1027" width="15.625" style="1" customWidth="1"/>
    <col min="1028" max="1029" width="10.625" style="1" customWidth="1"/>
    <col min="1030" max="1030" width="15.625" style="1" customWidth="1"/>
    <col min="1031" max="1033" width="10.625" style="1" customWidth="1"/>
    <col min="1034" max="1035" width="15.625" style="1" customWidth="1"/>
    <col min="1036" max="1280" width="9" style="1"/>
    <col min="1281" max="1281" width="1.625" style="1" customWidth="1"/>
    <col min="1282" max="1283" width="15.625" style="1" customWidth="1"/>
    <col min="1284" max="1285" width="10.625" style="1" customWidth="1"/>
    <col min="1286" max="1286" width="15.625" style="1" customWidth="1"/>
    <col min="1287" max="1289" width="10.625" style="1" customWidth="1"/>
    <col min="1290" max="1291" width="15.625" style="1" customWidth="1"/>
    <col min="1292" max="1536" width="9" style="1"/>
    <col min="1537" max="1537" width="1.625" style="1" customWidth="1"/>
    <col min="1538" max="1539" width="15.625" style="1" customWidth="1"/>
    <col min="1540" max="1541" width="10.625" style="1" customWidth="1"/>
    <col min="1542" max="1542" width="15.625" style="1" customWidth="1"/>
    <col min="1543" max="1545" width="10.625" style="1" customWidth="1"/>
    <col min="1546" max="1547" width="15.625" style="1" customWidth="1"/>
    <col min="1548" max="1792" width="9" style="1"/>
    <col min="1793" max="1793" width="1.625" style="1" customWidth="1"/>
    <col min="1794" max="1795" width="15.625" style="1" customWidth="1"/>
    <col min="1796" max="1797" width="10.625" style="1" customWidth="1"/>
    <col min="1798" max="1798" width="15.625" style="1" customWidth="1"/>
    <col min="1799" max="1801" width="10.625" style="1" customWidth="1"/>
    <col min="1802" max="1803" width="15.625" style="1" customWidth="1"/>
    <col min="1804" max="2048" width="9" style="1"/>
    <col min="2049" max="2049" width="1.625" style="1" customWidth="1"/>
    <col min="2050" max="2051" width="15.625" style="1" customWidth="1"/>
    <col min="2052" max="2053" width="10.625" style="1" customWidth="1"/>
    <col min="2054" max="2054" width="15.625" style="1" customWidth="1"/>
    <col min="2055" max="2057" width="10.625" style="1" customWidth="1"/>
    <col min="2058" max="2059" width="15.625" style="1" customWidth="1"/>
    <col min="2060" max="2304" width="9" style="1"/>
    <col min="2305" max="2305" width="1.625" style="1" customWidth="1"/>
    <col min="2306" max="2307" width="15.625" style="1" customWidth="1"/>
    <col min="2308" max="2309" width="10.625" style="1" customWidth="1"/>
    <col min="2310" max="2310" width="15.625" style="1" customWidth="1"/>
    <col min="2311" max="2313" width="10.625" style="1" customWidth="1"/>
    <col min="2314" max="2315" width="15.625" style="1" customWidth="1"/>
    <col min="2316" max="2560" width="9" style="1"/>
    <col min="2561" max="2561" width="1.625" style="1" customWidth="1"/>
    <col min="2562" max="2563" width="15.625" style="1" customWidth="1"/>
    <col min="2564" max="2565" width="10.625" style="1" customWidth="1"/>
    <col min="2566" max="2566" width="15.625" style="1" customWidth="1"/>
    <col min="2567" max="2569" width="10.625" style="1" customWidth="1"/>
    <col min="2570" max="2571" width="15.625" style="1" customWidth="1"/>
    <col min="2572" max="2816" width="9" style="1"/>
    <col min="2817" max="2817" width="1.625" style="1" customWidth="1"/>
    <col min="2818" max="2819" width="15.625" style="1" customWidth="1"/>
    <col min="2820" max="2821" width="10.625" style="1" customWidth="1"/>
    <col min="2822" max="2822" width="15.625" style="1" customWidth="1"/>
    <col min="2823" max="2825" width="10.625" style="1" customWidth="1"/>
    <col min="2826" max="2827" width="15.625" style="1" customWidth="1"/>
    <col min="2828" max="3072" width="9" style="1"/>
    <col min="3073" max="3073" width="1.625" style="1" customWidth="1"/>
    <col min="3074" max="3075" width="15.625" style="1" customWidth="1"/>
    <col min="3076" max="3077" width="10.625" style="1" customWidth="1"/>
    <col min="3078" max="3078" width="15.625" style="1" customWidth="1"/>
    <col min="3079" max="3081" width="10.625" style="1" customWidth="1"/>
    <col min="3082" max="3083" width="15.625" style="1" customWidth="1"/>
    <col min="3084" max="3328" width="9" style="1"/>
    <col min="3329" max="3329" width="1.625" style="1" customWidth="1"/>
    <col min="3330" max="3331" width="15.625" style="1" customWidth="1"/>
    <col min="3332" max="3333" width="10.625" style="1" customWidth="1"/>
    <col min="3334" max="3334" width="15.625" style="1" customWidth="1"/>
    <col min="3335" max="3337" width="10.625" style="1" customWidth="1"/>
    <col min="3338" max="3339" width="15.625" style="1" customWidth="1"/>
    <col min="3340" max="3584" width="9" style="1"/>
    <col min="3585" max="3585" width="1.625" style="1" customWidth="1"/>
    <col min="3586" max="3587" width="15.625" style="1" customWidth="1"/>
    <col min="3588" max="3589" width="10.625" style="1" customWidth="1"/>
    <col min="3590" max="3590" width="15.625" style="1" customWidth="1"/>
    <col min="3591" max="3593" width="10.625" style="1" customWidth="1"/>
    <col min="3594" max="3595" width="15.625" style="1" customWidth="1"/>
    <col min="3596" max="3840" width="9" style="1"/>
    <col min="3841" max="3841" width="1.625" style="1" customWidth="1"/>
    <col min="3842" max="3843" width="15.625" style="1" customWidth="1"/>
    <col min="3844" max="3845" width="10.625" style="1" customWidth="1"/>
    <col min="3846" max="3846" width="15.625" style="1" customWidth="1"/>
    <col min="3847" max="3849" width="10.625" style="1" customWidth="1"/>
    <col min="3850" max="3851" width="15.625" style="1" customWidth="1"/>
    <col min="3852" max="4096" width="9" style="1"/>
    <col min="4097" max="4097" width="1.625" style="1" customWidth="1"/>
    <col min="4098" max="4099" width="15.625" style="1" customWidth="1"/>
    <col min="4100" max="4101" width="10.625" style="1" customWidth="1"/>
    <col min="4102" max="4102" width="15.625" style="1" customWidth="1"/>
    <col min="4103" max="4105" width="10.625" style="1" customWidth="1"/>
    <col min="4106" max="4107" width="15.625" style="1" customWidth="1"/>
    <col min="4108" max="4352" width="9" style="1"/>
    <col min="4353" max="4353" width="1.625" style="1" customWidth="1"/>
    <col min="4354" max="4355" width="15.625" style="1" customWidth="1"/>
    <col min="4356" max="4357" width="10.625" style="1" customWidth="1"/>
    <col min="4358" max="4358" width="15.625" style="1" customWidth="1"/>
    <col min="4359" max="4361" width="10.625" style="1" customWidth="1"/>
    <col min="4362" max="4363" width="15.625" style="1" customWidth="1"/>
    <col min="4364" max="4608" width="9" style="1"/>
    <col min="4609" max="4609" width="1.625" style="1" customWidth="1"/>
    <col min="4610" max="4611" width="15.625" style="1" customWidth="1"/>
    <col min="4612" max="4613" width="10.625" style="1" customWidth="1"/>
    <col min="4614" max="4614" width="15.625" style="1" customWidth="1"/>
    <col min="4615" max="4617" width="10.625" style="1" customWidth="1"/>
    <col min="4618" max="4619" width="15.625" style="1" customWidth="1"/>
    <col min="4620" max="4864" width="9" style="1"/>
    <col min="4865" max="4865" width="1.625" style="1" customWidth="1"/>
    <col min="4866" max="4867" width="15.625" style="1" customWidth="1"/>
    <col min="4868" max="4869" width="10.625" style="1" customWidth="1"/>
    <col min="4870" max="4870" width="15.625" style="1" customWidth="1"/>
    <col min="4871" max="4873" width="10.625" style="1" customWidth="1"/>
    <col min="4874" max="4875" width="15.625" style="1" customWidth="1"/>
    <col min="4876" max="5120" width="9" style="1"/>
    <col min="5121" max="5121" width="1.625" style="1" customWidth="1"/>
    <col min="5122" max="5123" width="15.625" style="1" customWidth="1"/>
    <col min="5124" max="5125" width="10.625" style="1" customWidth="1"/>
    <col min="5126" max="5126" width="15.625" style="1" customWidth="1"/>
    <col min="5127" max="5129" width="10.625" style="1" customWidth="1"/>
    <col min="5130" max="5131" width="15.625" style="1" customWidth="1"/>
    <col min="5132" max="5376" width="9" style="1"/>
    <col min="5377" max="5377" width="1.625" style="1" customWidth="1"/>
    <col min="5378" max="5379" width="15.625" style="1" customWidth="1"/>
    <col min="5380" max="5381" width="10.625" style="1" customWidth="1"/>
    <col min="5382" max="5382" width="15.625" style="1" customWidth="1"/>
    <col min="5383" max="5385" width="10.625" style="1" customWidth="1"/>
    <col min="5386" max="5387" width="15.625" style="1" customWidth="1"/>
    <col min="5388" max="5632" width="9" style="1"/>
    <col min="5633" max="5633" width="1.625" style="1" customWidth="1"/>
    <col min="5634" max="5635" width="15.625" style="1" customWidth="1"/>
    <col min="5636" max="5637" width="10.625" style="1" customWidth="1"/>
    <col min="5638" max="5638" width="15.625" style="1" customWidth="1"/>
    <col min="5639" max="5641" width="10.625" style="1" customWidth="1"/>
    <col min="5642" max="5643" width="15.625" style="1" customWidth="1"/>
    <col min="5644" max="5888" width="9" style="1"/>
    <col min="5889" max="5889" width="1.625" style="1" customWidth="1"/>
    <col min="5890" max="5891" width="15.625" style="1" customWidth="1"/>
    <col min="5892" max="5893" width="10.625" style="1" customWidth="1"/>
    <col min="5894" max="5894" width="15.625" style="1" customWidth="1"/>
    <col min="5895" max="5897" width="10.625" style="1" customWidth="1"/>
    <col min="5898" max="5899" width="15.625" style="1" customWidth="1"/>
    <col min="5900" max="6144" width="9" style="1"/>
    <col min="6145" max="6145" width="1.625" style="1" customWidth="1"/>
    <col min="6146" max="6147" width="15.625" style="1" customWidth="1"/>
    <col min="6148" max="6149" width="10.625" style="1" customWidth="1"/>
    <col min="6150" max="6150" width="15.625" style="1" customWidth="1"/>
    <col min="6151" max="6153" width="10.625" style="1" customWidth="1"/>
    <col min="6154" max="6155" width="15.625" style="1" customWidth="1"/>
    <col min="6156" max="6400" width="9" style="1"/>
    <col min="6401" max="6401" width="1.625" style="1" customWidth="1"/>
    <col min="6402" max="6403" width="15.625" style="1" customWidth="1"/>
    <col min="6404" max="6405" width="10.625" style="1" customWidth="1"/>
    <col min="6406" max="6406" width="15.625" style="1" customWidth="1"/>
    <col min="6407" max="6409" width="10.625" style="1" customWidth="1"/>
    <col min="6410" max="6411" width="15.625" style="1" customWidth="1"/>
    <col min="6412" max="6656" width="9" style="1"/>
    <col min="6657" max="6657" width="1.625" style="1" customWidth="1"/>
    <col min="6658" max="6659" width="15.625" style="1" customWidth="1"/>
    <col min="6660" max="6661" width="10.625" style="1" customWidth="1"/>
    <col min="6662" max="6662" width="15.625" style="1" customWidth="1"/>
    <col min="6663" max="6665" width="10.625" style="1" customWidth="1"/>
    <col min="6666" max="6667" width="15.625" style="1" customWidth="1"/>
    <col min="6668" max="6912" width="9" style="1"/>
    <col min="6913" max="6913" width="1.625" style="1" customWidth="1"/>
    <col min="6914" max="6915" width="15.625" style="1" customWidth="1"/>
    <col min="6916" max="6917" width="10.625" style="1" customWidth="1"/>
    <col min="6918" max="6918" width="15.625" style="1" customWidth="1"/>
    <col min="6919" max="6921" width="10.625" style="1" customWidth="1"/>
    <col min="6922" max="6923" width="15.625" style="1" customWidth="1"/>
    <col min="6924" max="7168" width="9" style="1"/>
    <col min="7169" max="7169" width="1.625" style="1" customWidth="1"/>
    <col min="7170" max="7171" width="15.625" style="1" customWidth="1"/>
    <col min="7172" max="7173" width="10.625" style="1" customWidth="1"/>
    <col min="7174" max="7174" width="15.625" style="1" customWidth="1"/>
    <col min="7175" max="7177" width="10.625" style="1" customWidth="1"/>
    <col min="7178" max="7179" width="15.625" style="1" customWidth="1"/>
    <col min="7180" max="7424" width="9" style="1"/>
    <col min="7425" max="7425" width="1.625" style="1" customWidth="1"/>
    <col min="7426" max="7427" width="15.625" style="1" customWidth="1"/>
    <col min="7428" max="7429" width="10.625" style="1" customWidth="1"/>
    <col min="7430" max="7430" width="15.625" style="1" customWidth="1"/>
    <col min="7431" max="7433" width="10.625" style="1" customWidth="1"/>
    <col min="7434" max="7435" width="15.625" style="1" customWidth="1"/>
    <col min="7436" max="7680" width="9" style="1"/>
    <col min="7681" max="7681" width="1.625" style="1" customWidth="1"/>
    <col min="7682" max="7683" width="15.625" style="1" customWidth="1"/>
    <col min="7684" max="7685" width="10.625" style="1" customWidth="1"/>
    <col min="7686" max="7686" width="15.625" style="1" customWidth="1"/>
    <col min="7687" max="7689" width="10.625" style="1" customWidth="1"/>
    <col min="7690" max="7691" width="15.625" style="1" customWidth="1"/>
    <col min="7692" max="7936" width="9" style="1"/>
    <col min="7937" max="7937" width="1.625" style="1" customWidth="1"/>
    <col min="7938" max="7939" width="15.625" style="1" customWidth="1"/>
    <col min="7940" max="7941" width="10.625" style="1" customWidth="1"/>
    <col min="7942" max="7942" width="15.625" style="1" customWidth="1"/>
    <col min="7943" max="7945" width="10.625" style="1" customWidth="1"/>
    <col min="7946" max="7947" width="15.625" style="1" customWidth="1"/>
    <col min="7948" max="8192" width="9" style="1"/>
    <col min="8193" max="8193" width="1.625" style="1" customWidth="1"/>
    <col min="8194" max="8195" width="15.625" style="1" customWidth="1"/>
    <col min="8196" max="8197" width="10.625" style="1" customWidth="1"/>
    <col min="8198" max="8198" width="15.625" style="1" customWidth="1"/>
    <col min="8199" max="8201" width="10.625" style="1" customWidth="1"/>
    <col min="8202" max="8203" width="15.625" style="1" customWidth="1"/>
    <col min="8204" max="8448" width="9" style="1"/>
    <col min="8449" max="8449" width="1.625" style="1" customWidth="1"/>
    <col min="8450" max="8451" width="15.625" style="1" customWidth="1"/>
    <col min="8452" max="8453" width="10.625" style="1" customWidth="1"/>
    <col min="8454" max="8454" width="15.625" style="1" customWidth="1"/>
    <col min="8455" max="8457" width="10.625" style="1" customWidth="1"/>
    <col min="8458" max="8459" width="15.625" style="1" customWidth="1"/>
    <col min="8460" max="8704" width="9" style="1"/>
    <col min="8705" max="8705" width="1.625" style="1" customWidth="1"/>
    <col min="8706" max="8707" width="15.625" style="1" customWidth="1"/>
    <col min="8708" max="8709" width="10.625" style="1" customWidth="1"/>
    <col min="8710" max="8710" width="15.625" style="1" customWidth="1"/>
    <col min="8711" max="8713" width="10.625" style="1" customWidth="1"/>
    <col min="8714" max="8715" width="15.625" style="1" customWidth="1"/>
    <col min="8716" max="8960" width="9" style="1"/>
    <col min="8961" max="8961" width="1.625" style="1" customWidth="1"/>
    <col min="8962" max="8963" width="15.625" style="1" customWidth="1"/>
    <col min="8964" max="8965" width="10.625" style="1" customWidth="1"/>
    <col min="8966" max="8966" width="15.625" style="1" customWidth="1"/>
    <col min="8967" max="8969" width="10.625" style="1" customWidth="1"/>
    <col min="8970" max="8971" width="15.625" style="1" customWidth="1"/>
    <col min="8972" max="9216" width="9" style="1"/>
    <col min="9217" max="9217" width="1.625" style="1" customWidth="1"/>
    <col min="9218" max="9219" width="15.625" style="1" customWidth="1"/>
    <col min="9220" max="9221" width="10.625" style="1" customWidth="1"/>
    <col min="9222" max="9222" width="15.625" style="1" customWidth="1"/>
    <col min="9223" max="9225" width="10.625" style="1" customWidth="1"/>
    <col min="9226" max="9227" width="15.625" style="1" customWidth="1"/>
    <col min="9228" max="9472" width="9" style="1"/>
    <col min="9473" max="9473" width="1.625" style="1" customWidth="1"/>
    <col min="9474" max="9475" width="15.625" style="1" customWidth="1"/>
    <col min="9476" max="9477" width="10.625" style="1" customWidth="1"/>
    <col min="9478" max="9478" width="15.625" style="1" customWidth="1"/>
    <col min="9479" max="9481" width="10.625" style="1" customWidth="1"/>
    <col min="9482" max="9483" width="15.625" style="1" customWidth="1"/>
    <col min="9484" max="9728" width="9" style="1"/>
    <col min="9729" max="9729" width="1.625" style="1" customWidth="1"/>
    <col min="9730" max="9731" width="15.625" style="1" customWidth="1"/>
    <col min="9732" max="9733" width="10.625" style="1" customWidth="1"/>
    <col min="9734" max="9734" width="15.625" style="1" customWidth="1"/>
    <col min="9735" max="9737" width="10.625" style="1" customWidth="1"/>
    <col min="9738" max="9739" width="15.625" style="1" customWidth="1"/>
    <col min="9740" max="9984" width="9" style="1"/>
    <col min="9985" max="9985" width="1.625" style="1" customWidth="1"/>
    <col min="9986" max="9987" width="15.625" style="1" customWidth="1"/>
    <col min="9988" max="9989" width="10.625" style="1" customWidth="1"/>
    <col min="9990" max="9990" width="15.625" style="1" customWidth="1"/>
    <col min="9991" max="9993" width="10.625" style="1" customWidth="1"/>
    <col min="9994" max="9995" width="15.625" style="1" customWidth="1"/>
    <col min="9996" max="10240" width="9" style="1"/>
    <col min="10241" max="10241" width="1.625" style="1" customWidth="1"/>
    <col min="10242" max="10243" width="15.625" style="1" customWidth="1"/>
    <col min="10244" max="10245" width="10.625" style="1" customWidth="1"/>
    <col min="10246" max="10246" width="15.625" style="1" customWidth="1"/>
    <col min="10247" max="10249" width="10.625" style="1" customWidth="1"/>
    <col min="10250" max="10251" width="15.625" style="1" customWidth="1"/>
    <col min="10252" max="10496" width="9" style="1"/>
    <col min="10497" max="10497" width="1.625" style="1" customWidth="1"/>
    <col min="10498" max="10499" width="15.625" style="1" customWidth="1"/>
    <col min="10500" max="10501" width="10.625" style="1" customWidth="1"/>
    <col min="10502" max="10502" width="15.625" style="1" customWidth="1"/>
    <col min="10503" max="10505" width="10.625" style="1" customWidth="1"/>
    <col min="10506" max="10507" width="15.625" style="1" customWidth="1"/>
    <col min="10508" max="10752" width="9" style="1"/>
    <col min="10753" max="10753" width="1.625" style="1" customWidth="1"/>
    <col min="10754" max="10755" width="15.625" style="1" customWidth="1"/>
    <col min="10756" max="10757" width="10.625" style="1" customWidth="1"/>
    <col min="10758" max="10758" width="15.625" style="1" customWidth="1"/>
    <col min="10759" max="10761" width="10.625" style="1" customWidth="1"/>
    <col min="10762" max="10763" width="15.625" style="1" customWidth="1"/>
    <col min="10764" max="11008" width="9" style="1"/>
    <col min="11009" max="11009" width="1.625" style="1" customWidth="1"/>
    <col min="11010" max="11011" width="15.625" style="1" customWidth="1"/>
    <col min="11012" max="11013" width="10.625" style="1" customWidth="1"/>
    <col min="11014" max="11014" width="15.625" style="1" customWidth="1"/>
    <col min="11015" max="11017" width="10.625" style="1" customWidth="1"/>
    <col min="11018" max="11019" width="15.625" style="1" customWidth="1"/>
    <col min="11020" max="11264" width="9" style="1"/>
    <col min="11265" max="11265" width="1.625" style="1" customWidth="1"/>
    <col min="11266" max="11267" width="15.625" style="1" customWidth="1"/>
    <col min="11268" max="11269" width="10.625" style="1" customWidth="1"/>
    <col min="11270" max="11270" width="15.625" style="1" customWidth="1"/>
    <col min="11271" max="11273" width="10.625" style="1" customWidth="1"/>
    <col min="11274" max="11275" width="15.625" style="1" customWidth="1"/>
    <col min="11276" max="11520" width="9" style="1"/>
    <col min="11521" max="11521" width="1.625" style="1" customWidth="1"/>
    <col min="11522" max="11523" width="15.625" style="1" customWidth="1"/>
    <col min="11524" max="11525" width="10.625" style="1" customWidth="1"/>
    <col min="11526" max="11526" width="15.625" style="1" customWidth="1"/>
    <col min="11527" max="11529" width="10.625" style="1" customWidth="1"/>
    <col min="11530" max="11531" width="15.625" style="1" customWidth="1"/>
    <col min="11532" max="11776" width="9" style="1"/>
    <col min="11777" max="11777" width="1.625" style="1" customWidth="1"/>
    <col min="11778" max="11779" width="15.625" style="1" customWidth="1"/>
    <col min="11780" max="11781" width="10.625" style="1" customWidth="1"/>
    <col min="11782" max="11782" width="15.625" style="1" customWidth="1"/>
    <col min="11783" max="11785" width="10.625" style="1" customWidth="1"/>
    <col min="11786" max="11787" width="15.625" style="1" customWidth="1"/>
    <col min="11788" max="12032" width="9" style="1"/>
    <col min="12033" max="12033" width="1.625" style="1" customWidth="1"/>
    <col min="12034" max="12035" width="15.625" style="1" customWidth="1"/>
    <col min="12036" max="12037" width="10.625" style="1" customWidth="1"/>
    <col min="12038" max="12038" width="15.625" style="1" customWidth="1"/>
    <col min="12039" max="12041" width="10.625" style="1" customWidth="1"/>
    <col min="12042" max="12043" width="15.625" style="1" customWidth="1"/>
    <col min="12044" max="12288" width="9" style="1"/>
    <col min="12289" max="12289" width="1.625" style="1" customWidth="1"/>
    <col min="12290" max="12291" width="15.625" style="1" customWidth="1"/>
    <col min="12292" max="12293" width="10.625" style="1" customWidth="1"/>
    <col min="12294" max="12294" width="15.625" style="1" customWidth="1"/>
    <col min="12295" max="12297" width="10.625" style="1" customWidth="1"/>
    <col min="12298" max="12299" width="15.625" style="1" customWidth="1"/>
    <col min="12300" max="12544" width="9" style="1"/>
    <col min="12545" max="12545" width="1.625" style="1" customWidth="1"/>
    <col min="12546" max="12547" width="15.625" style="1" customWidth="1"/>
    <col min="12548" max="12549" width="10.625" style="1" customWidth="1"/>
    <col min="12550" max="12550" width="15.625" style="1" customWidth="1"/>
    <col min="12551" max="12553" width="10.625" style="1" customWidth="1"/>
    <col min="12554" max="12555" width="15.625" style="1" customWidth="1"/>
    <col min="12556" max="12800" width="9" style="1"/>
    <col min="12801" max="12801" width="1.625" style="1" customWidth="1"/>
    <col min="12802" max="12803" width="15.625" style="1" customWidth="1"/>
    <col min="12804" max="12805" width="10.625" style="1" customWidth="1"/>
    <col min="12806" max="12806" width="15.625" style="1" customWidth="1"/>
    <col min="12807" max="12809" width="10.625" style="1" customWidth="1"/>
    <col min="12810" max="12811" width="15.625" style="1" customWidth="1"/>
    <col min="12812" max="13056" width="9" style="1"/>
    <col min="13057" max="13057" width="1.625" style="1" customWidth="1"/>
    <col min="13058" max="13059" width="15.625" style="1" customWidth="1"/>
    <col min="13060" max="13061" width="10.625" style="1" customWidth="1"/>
    <col min="13062" max="13062" width="15.625" style="1" customWidth="1"/>
    <col min="13063" max="13065" width="10.625" style="1" customWidth="1"/>
    <col min="13066" max="13067" width="15.625" style="1" customWidth="1"/>
    <col min="13068" max="13312" width="9" style="1"/>
    <col min="13313" max="13313" width="1.625" style="1" customWidth="1"/>
    <col min="13314" max="13315" width="15.625" style="1" customWidth="1"/>
    <col min="13316" max="13317" width="10.625" style="1" customWidth="1"/>
    <col min="13318" max="13318" width="15.625" style="1" customWidth="1"/>
    <col min="13319" max="13321" width="10.625" style="1" customWidth="1"/>
    <col min="13322" max="13323" width="15.625" style="1" customWidth="1"/>
    <col min="13324" max="13568" width="9" style="1"/>
    <col min="13569" max="13569" width="1.625" style="1" customWidth="1"/>
    <col min="13570" max="13571" width="15.625" style="1" customWidth="1"/>
    <col min="13572" max="13573" width="10.625" style="1" customWidth="1"/>
    <col min="13574" max="13574" width="15.625" style="1" customWidth="1"/>
    <col min="13575" max="13577" width="10.625" style="1" customWidth="1"/>
    <col min="13578" max="13579" width="15.625" style="1" customWidth="1"/>
    <col min="13580" max="13824" width="9" style="1"/>
    <col min="13825" max="13825" width="1.625" style="1" customWidth="1"/>
    <col min="13826" max="13827" width="15.625" style="1" customWidth="1"/>
    <col min="13828" max="13829" width="10.625" style="1" customWidth="1"/>
    <col min="13830" max="13830" width="15.625" style="1" customWidth="1"/>
    <col min="13831" max="13833" width="10.625" style="1" customWidth="1"/>
    <col min="13834" max="13835" width="15.625" style="1" customWidth="1"/>
    <col min="13836" max="14080" width="9" style="1"/>
    <col min="14081" max="14081" width="1.625" style="1" customWidth="1"/>
    <col min="14082" max="14083" width="15.625" style="1" customWidth="1"/>
    <col min="14084" max="14085" width="10.625" style="1" customWidth="1"/>
    <col min="14086" max="14086" width="15.625" style="1" customWidth="1"/>
    <col min="14087" max="14089" width="10.625" style="1" customWidth="1"/>
    <col min="14090" max="14091" width="15.625" style="1" customWidth="1"/>
    <col min="14092" max="14336" width="9" style="1"/>
    <col min="14337" max="14337" width="1.625" style="1" customWidth="1"/>
    <col min="14338" max="14339" width="15.625" style="1" customWidth="1"/>
    <col min="14340" max="14341" width="10.625" style="1" customWidth="1"/>
    <col min="14342" max="14342" width="15.625" style="1" customWidth="1"/>
    <col min="14343" max="14345" width="10.625" style="1" customWidth="1"/>
    <col min="14346" max="14347" width="15.625" style="1" customWidth="1"/>
    <col min="14348" max="14592" width="9" style="1"/>
    <col min="14593" max="14593" width="1.625" style="1" customWidth="1"/>
    <col min="14594" max="14595" width="15.625" style="1" customWidth="1"/>
    <col min="14596" max="14597" width="10.625" style="1" customWidth="1"/>
    <col min="14598" max="14598" width="15.625" style="1" customWidth="1"/>
    <col min="14599" max="14601" width="10.625" style="1" customWidth="1"/>
    <col min="14602" max="14603" width="15.625" style="1" customWidth="1"/>
    <col min="14604" max="14848" width="9" style="1"/>
    <col min="14849" max="14849" width="1.625" style="1" customWidth="1"/>
    <col min="14850" max="14851" width="15.625" style="1" customWidth="1"/>
    <col min="14852" max="14853" width="10.625" style="1" customWidth="1"/>
    <col min="14854" max="14854" width="15.625" style="1" customWidth="1"/>
    <col min="14855" max="14857" width="10.625" style="1" customWidth="1"/>
    <col min="14858" max="14859" width="15.625" style="1" customWidth="1"/>
    <col min="14860" max="15104" width="9" style="1"/>
    <col min="15105" max="15105" width="1.625" style="1" customWidth="1"/>
    <col min="15106" max="15107" width="15.625" style="1" customWidth="1"/>
    <col min="15108" max="15109" width="10.625" style="1" customWidth="1"/>
    <col min="15110" max="15110" width="15.625" style="1" customWidth="1"/>
    <col min="15111" max="15113" width="10.625" style="1" customWidth="1"/>
    <col min="15114" max="15115" width="15.625" style="1" customWidth="1"/>
    <col min="15116" max="15360" width="9" style="1"/>
    <col min="15361" max="15361" width="1.625" style="1" customWidth="1"/>
    <col min="15362" max="15363" width="15.625" style="1" customWidth="1"/>
    <col min="15364" max="15365" width="10.625" style="1" customWidth="1"/>
    <col min="15366" max="15366" width="15.625" style="1" customWidth="1"/>
    <col min="15367" max="15369" width="10.625" style="1" customWidth="1"/>
    <col min="15370" max="15371" width="15.625" style="1" customWidth="1"/>
    <col min="15372" max="15616" width="9" style="1"/>
    <col min="15617" max="15617" width="1.625" style="1" customWidth="1"/>
    <col min="15618" max="15619" width="15.625" style="1" customWidth="1"/>
    <col min="15620" max="15621" width="10.625" style="1" customWidth="1"/>
    <col min="15622" max="15622" width="15.625" style="1" customWidth="1"/>
    <col min="15623" max="15625" width="10.625" style="1" customWidth="1"/>
    <col min="15626" max="15627" width="15.625" style="1" customWidth="1"/>
    <col min="15628" max="15872" width="9" style="1"/>
    <col min="15873" max="15873" width="1.625" style="1" customWidth="1"/>
    <col min="15874" max="15875" width="15.625" style="1" customWidth="1"/>
    <col min="15876" max="15877" width="10.625" style="1" customWidth="1"/>
    <col min="15878" max="15878" width="15.625" style="1" customWidth="1"/>
    <col min="15879" max="15881" width="10.625" style="1" customWidth="1"/>
    <col min="15882" max="15883" width="15.625" style="1" customWidth="1"/>
    <col min="15884" max="16128" width="9" style="1"/>
    <col min="16129" max="16129" width="1.625" style="1" customWidth="1"/>
    <col min="16130" max="16131" width="15.625" style="1" customWidth="1"/>
    <col min="16132" max="16133" width="10.625" style="1" customWidth="1"/>
    <col min="16134" max="16134" width="15.625" style="1" customWidth="1"/>
    <col min="16135" max="16137" width="10.625" style="1" customWidth="1"/>
    <col min="16138" max="16139" width="15.625" style="1" customWidth="1"/>
    <col min="16140" max="16384" width="9" style="1"/>
  </cols>
  <sheetData>
    <row r="1" spans="1:12" ht="36" customHeight="1">
      <c r="A1" s="280" t="s">
        <v>72</v>
      </c>
      <c r="B1" s="280"/>
    </row>
    <row r="2" spans="1:12" ht="52.5" customHeight="1">
      <c r="A2" s="288" t="s">
        <v>109</v>
      </c>
      <c r="B2" s="288"/>
      <c r="C2" s="288"/>
      <c r="D2" s="288"/>
      <c r="E2" s="288"/>
      <c r="F2" s="288"/>
      <c r="G2" s="288"/>
      <c r="H2" s="288"/>
      <c r="I2" s="288"/>
      <c r="J2" s="288"/>
      <c r="K2" s="288"/>
    </row>
    <row r="3" spans="1:12" ht="52.5" customHeight="1">
      <c r="A3" s="5"/>
      <c r="B3" s="5"/>
      <c r="C3" s="5"/>
      <c r="D3" s="5"/>
      <c r="E3" s="5"/>
      <c r="F3" s="5"/>
      <c r="G3" s="5"/>
      <c r="H3" s="42" t="s">
        <v>35</v>
      </c>
      <c r="I3" s="296">
        <f>'(1)基本情報シート'!F7</f>
        <v>0</v>
      </c>
      <c r="J3" s="296"/>
      <c r="K3" s="296"/>
      <c r="L3" s="104" t="s">
        <v>113</v>
      </c>
    </row>
    <row r="4" spans="1:12" ht="36.75" customHeight="1" thickBot="1">
      <c r="J4" s="295" t="s">
        <v>28</v>
      </c>
      <c r="K4" s="295"/>
    </row>
    <row r="5" spans="1:12" ht="36.75" customHeight="1">
      <c r="A5" s="294"/>
      <c r="B5" s="293" t="s">
        <v>0</v>
      </c>
      <c r="C5" s="290" t="s">
        <v>73</v>
      </c>
      <c r="D5" s="291"/>
      <c r="E5" s="292"/>
      <c r="F5" s="290" t="s">
        <v>104</v>
      </c>
      <c r="G5" s="291"/>
      <c r="H5" s="291"/>
      <c r="I5" s="291"/>
      <c r="J5" s="36" t="s">
        <v>6</v>
      </c>
      <c r="K5" s="289" t="s">
        <v>1</v>
      </c>
    </row>
    <row r="6" spans="1:12" ht="53.25" customHeight="1">
      <c r="A6" s="294"/>
      <c r="B6" s="284"/>
      <c r="C6" s="2" t="s">
        <v>4</v>
      </c>
      <c r="D6" s="2" t="s">
        <v>2</v>
      </c>
      <c r="E6" s="2" t="s">
        <v>118</v>
      </c>
      <c r="F6" s="3" t="s">
        <v>3</v>
      </c>
      <c r="G6" s="2" t="s">
        <v>4</v>
      </c>
      <c r="H6" s="2" t="s">
        <v>8</v>
      </c>
      <c r="I6" s="4" t="s">
        <v>36</v>
      </c>
      <c r="J6" s="37" t="s">
        <v>9</v>
      </c>
      <c r="K6" s="279"/>
    </row>
    <row r="7" spans="1:12" ht="85.5" customHeight="1">
      <c r="A7" s="281"/>
      <c r="B7" s="25" t="s">
        <v>55</v>
      </c>
      <c r="C7" s="187"/>
      <c r="D7" s="188"/>
      <c r="E7" s="189">
        <f t="shared" ref="E7:E13" si="0">ROUNDDOWN(C7*D7,-3)</f>
        <v>0</v>
      </c>
      <c r="F7" s="194"/>
      <c r="G7" s="186">
        <f t="shared" ref="G7:G12" si="1">C7</f>
        <v>0</v>
      </c>
      <c r="H7" s="198"/>
      <c r="I7" s="202"/>
      <c r="J7" s="39">
        <f>ROUNDDOWN(MIN(E7,I7),-3)</f>
        <v>0</v>
      </c>
      <c r="K7" s="203" t="s">
        <v>119</v>
      </c>
      <c r="L7" s="210" t="s">
        <v>34</v>
      </c>
    </row>
    <row r="8" spans="1:12" ht="85.5" customHeight="1">
      <c r="A8" s="281"/>
      <c r="B8" s="31" t="s">
        <v>56</v>
      </c>
      <c r="C8" s="190"/>
      <c r="D8" s="191"/>
      <c r="E8" s="205">
        <f t="shared" si="0"/>
        <v>0</v>
      </c>
      <c r="F8" s="195"/>
      <c r="G8" s="186">
        <f t="shared" si="1"/>
        <v>0</v>
      </c>
      <c r="H8" s="199"/>
      <c r="I8" s="206">
        <f>G8*H8</f>
        <v>0</v>
      </c>
      <c r="J8" s="38">
        <f t="shared" ref="J8" si="2">ROUNDDOWN(MIN(E8,I8),-3)</f>
        <v>0</v>
      </c>
      <c r="K8" s="203"/>
      <c r="L8" s="210" t="s">
        <v>34</v>
      </c>
    </row>
    <row r="9" spans="1:12" ht="85.5" customHeight="1">
      <c r="A9" s="281"/>
      <c r="B9" s="32" t="s">
        <v>31</v>
      </c>
      <c r="C9" s="190"/>
      <c r="D9" s="191"/>
      <c r="E9" s="205">
        <f t="shared" si="0"/>
        <v>0</v>
      </c>
      <c r="F9" s="196"/>
      <c r="G9" s="186">
        <f t="shared" si="1"/>
        <v>0</v>
      </c>
      <c r="H9" s="199"/>
      <c r="I9" s="207">
        <f t="shared" ref="I9:I12" si="3">G9*H9</f>
        <v>0</v>
      </c>
      <c r="J9" s="38">
        <f>ROUNDDOWN(MIN(E9,I9),-3)</f>
        <v>0</v>
      </c>
      <c r="K9" s="203"/>
      <c r="L9" s="210" t="s">
        <v>34</v>
      </c>
    </row>
    <row r="10" spans="1:12" ht="85.5" customHeight="1">
      <c r="A10" s="281"/>
      <c r="B10" s="32" t="s">
        <v>63</v>
      </c>
      <c r="C10" s="190"/>
      <c r="D10" s="191"/>
      <c r="E10" s="205">
        <f t="shared" si="0"/>
        <v>0</v>
      </c>
      <c r="F10" s="196"/>
      <c r="G10" s="186">
        <f t="shared" si="1"/>
        <v>0</v>
      </c>
      <c r="H10" s="200"/>
      <c r="I10" s="206">
        <f t="shared" si="3"/>
        <v>0</v>
      </c>
      <c r="J10" s="41">
        <f>ROUNDDOWN(MIN(E10,I10),-3)</f>
        <v>0</v>
      </c>
      <c r="K10" s="203"/>
      <c r="L10" s="210" t="s">
        <v>34</v>
      </c>
    </row>
    <row r="11" spans="1:12" ht="85.5" customHeight="1">
      <c r="A11" s="281"/>
      <c r="B11" s="32" t="s">
        <v>64</v>
      </c>
      <c r="C11" s="190"/>
      <c r="D11" s="191"/>
      <c r="E11" s="205">
        <f t="shared" si="0"/>
        <v>0</v>
      </c>
      <c r="F11" s="196"/>
      <c r="G11" s="186">
        <f t="shared" si="1"/>
        <v>0</v>
      </c>
      <c r="H11" s="200"/>
      <c r="I11" s="207">
        <f t="shared" si="3"/>
        <v>0</v>
      </c>
      <c r="J11" s="38">
        <f>ROUNDDOWN(MIN(E11,I11),-3)</f>
        <v>0</v>
      </c>
      <c r="K11" s="203"/>
      <c r="L11" s="210" t="s">
        <v>34</v>
      </c>
    </row>
    <row r="12" spans="1:12" ht="85.5" customHeight="1">
      <c r="A12" s="281"/>
      <c r="B12" s="32" t="s">
        <v>65</v>
      </c>
      <c r="C12" s="190"/>
      <c r="D12" s="191"/>
      <c r="E12" s="205">
        <f t="shared" si="0"/>
        <v>0</v>
      </c>
      <c r="F12" s="196"/>
      <c r="G12" s="201">
        <f t="shared" si="1"/>
        <v>0</v>
      </c>
      <c r="H12" s="200"/>
      <c r="I12" s="206">
        <f t="shared" si="3"/>
        <v>0</v>
      </c>
      <c r="J12" s="41">
        <f>ROUNDDOWN(MIN(E12,I12),-3)</f>
        <v>0</v>
      </c>
      <c r="K12" s="203"/>
      <c r="L12" s="210" t="s">
        <v>34</v>
      </c>
    </row>
    <row r="13" spans="1:12" ht="85.5" customHeight="1" thickBot="1">
      <c r="A13" s="99"/>
      <c r="B13" s="30" t="s">
        <v>57</v>
      </c>
      <c r="C13" s="192"/>
      <c r="D13" s="193"/>
      <c r="E13" s="205">
        <f t="shared" si="0"/>
        <v>0</v>
      </c>
      <c r="F13" s="197"/>
      <c r="G13" s="186">
        <f>C13</f>
        <v>0</v>
      </c>
      <c r="H13" s="199"/>
      <c r="I13" s="208">
        <f>G13*H13</f>
        <v>0</v>
      </c>
      <c r="J13" s="38">
        <f>ROUNDDOWN(MIN(E13,I13),-3)</f>
        <v>0</v>
      </c>
      <c r="K13" s="204"/>
      <c r="L13" s="210" t="s">
        <v>34</v>
      </c>
    </row>
    <row r="14" spans="1:12" ht="24" customHeight="1" thickTop="1">
      <c r="A14" s="13"/>
      <c r="B14" s="282" t="s">
        <v>5</v>
      </c>
      <c r="C14" s="268"/>
      <c r="D14" s="271"/>
      <c r="E14" s="285">
        <f>SUM(E7:E13)</f>
        <v>0</v>
      </c>
      <c r="F14" s="271"/>
      <c r="G14" s="268"/>
      <c r="H14" s="271"/>
      <c r="I14" s="274">
        <f>SUM(I7:I13)</f>
        <v>0</v>
      </c>
      <c r="J14" s="297">
        <f>SUM(J7:J13)</f>
        <v>0</v>
      </c>
      <c r="K14" s="277"/>
    </row>
    <row r="15" spans="1:12" ht="24" customHeight="1">
      <c r="A15" s="13"/>
      <c r="B15" s="283"/>
      <c r="C15" s="269"/>
      <c r="D15" s="272"/>
      <c r="E15" s="286"/>
      <c r="F15" s="272"/>
      <c r="G15" s="269"/>
      <c r="H15" s="272"/>
      <c r="I15" s="275"/>
      <c r="J15" s="298"/>
      <c r="K15" s="278"/>
    </row>
    <row r="16" spans="1:12" ht="24" customHeight="1" thickBot="1">
      <c r="A16" s="13"/>
      <c r="B16" s="284"/>
      <c r="C16" s="270"/>
      <c r="D16" s="273"/>
      <c r="E16" s="287"/>
      <c r="F16" s="273"/>
      <c r="G16" s="270"/>
      <c r="H16" s="273"/>
      <c r="I16" s="276"/>
      <c r="J16" s="299"/>
      <c r="K16" s="279"/>
    </row>
    <row r="18" spans="1:1" ht="18.75" customHeight="1">
      <c r="A18" s="1" t="s">
        <v>27</v>
      </c>
    </row>
    <row r="19" spans="1:1">
      <c r="A19" s="1" t="s">
        <v>7</v>
      </c>
    </row>
    <row r="20" spans="1:1" hidden="1"/>
    <row r="21" spans="1:1" hidden="1">
      <c r="A21" s="1">
        <v>360000</v>
      </c>
    </row>
  </sheetData>
  <sheetProtection password="F741" sheet="1" objects="1" scenarios="1" formatCells="0" selectLockedCells="1"/>
  <mergeCells count="20">
    <mergeCell ref="J4:K4"/>
    <mergeCell ref="I3:K3"/>
    <mergeCell ref="J14:J16"/>
    <mergeCell ref="F14:F16"/>
    <mergeCell ref="G14:G16"/>
    <mergeCell ref="H14:H16"/>
    <mergeCell ref="I14:I16"/>
    <mergeCell ref="K14:K16"/>
    <mergeCell ref="A1:B1"/>
    <mergeCell ref="A7:A12"/>
    <mergeCell ref="B14:B16"/>
    <mergeCell ref="D14:D16"/>
    <mergeCell ref="E14:E16"/>
    <mergeCell ref="C14:C16"/>
    <mergeCell ref="A2:K2"/>
    <mergeCell ref="K5:K6"/>
    <mergeCell ref="F5:I5"/>
    <mergeCell ref="C5:E5"/>
    <mergeCell ref="B5:B6"/>
    <mergeCell ref="A5:A6"/>
  </mergeCells>
  <phoneticPr fontId="1"/>
  <pageMargins left="0.70866141732283472" right="0.70866141732283472" top="0.74803149606299213" bottom="0.74803149606299213" header="0.31496062992125984" footer="0.31496062992125984"/>
  <pageSetup paperSize="9" scale="52" orientation="landscape"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17"/>
  <sheetViews>
    <sheetView view="pageBreakPreview" zoomScale="60" zoomScaleNormal="65" workbookViewId="0">
      <selection activeCell="L12" sqref="L12"/>
    </sheetView>
  </sheetViews>
  <sheetFormatPr defaultRowHeight="13.5"/>
  <cols>
    <col min="1" max="1" width="9.625" style="7" customWidth="1"/>
    <col min="2" max="2" width="15.375" style="7" customWidth="1"/>
    <col min="3" max="13" width="15.625" style="7" customWidth="1"/>
    <col min="14" max="14" width="52.75" style="7" customWidth="1"/>
    <col min="15" max="15" width="15.625" style="7" customWidth="1"/>
    <col min="16" max="260" width="9" style="7"/>
    <col min="261" max="261" width="22.625" style="7" customWidth="1"/>
    <col min="262" max="271" width="12.625" style="7" customWidth="1"/>
    <col min="272" max="516" width="9" style="7"/>
    <col min="517" max="517" width="22.625" style="7" customWidth="1"/>
    <col min="518" max="527" width="12.625" style="7" customWidth="1"/>
    <col min="528" max="772" width="9" style="7"/>
    <col min="773" max="773" width="22.625" style="7" customWidth="1"/>
    <col min="774" max="783" width="12.625" style="7" customWidth="1"/>
    <col min="784" max="1028" width="9" style="7"/>
    <col min="1029" max="1029" width="22.625" style="7" customWidth="1"/>
    <col min="1030" max="1039" width="12.625" style="7" customWidth="1"/>
    <col min="1040" max="1284" width="9" style="7"/>
    <col min="1285" max="1285" width="22.625" style="7" customWidth="1"/>
    <col min="1286" max="1295" width="12.625" style="7" customWidth="1"/>
    <col min="1296" max="1540" width="9" style="7"/>
    <col min="1541" max="1541" width="22.625" style="7" customWidth="1"/>
    <col min="1542" max="1551" width="12.625" style="7" customWidth="1"/>
    <col min="1552" max="1796" width="9" style="7"/>
    <col min="1797" max="1797" width="22.625" style="7" customWidth="1"/>
    <col min="1798" max="1807" width="12.625" style="7" customWidth="1"/>
    <col min="1808" max="2052" width="9" style="7"/>
    <col min="2053" max="2053" width="22.625" style="7" customWidth="1"/>
    <col min="2054" max="2063" width="12.625" style="7" customWidth="1"/>
    <col min="2064" max="2308" width="9" style="7"/>
    <col min="2309" max="2309" width="22.625" style="7" customWidth="1"/>
    <col min="2310" max="2319" width="12.625" style="7" customWidth="1"/>
    <col min="2320" max="2564" width="9" style="7"/>
    <col min="2565" max="2565" width="22.625" style="7" customWidth="1"/>
    <col min="2566" max="2575" width="12.625" style="7" customWidth="1"/>
    <col min="2576" max="2820" width="9" style="7"/>
    <col min="2821" max="2821" width="22.625" style="7" customWidth="1"/>
    <col min="2822" max="2831" width="12.625" style="7" customWidth="1"/>
    <col min="2832" max="3076" width="9" style="7"/>
    <col min="3077" max="3077" width="22.625" style="7" customWidth="1"/>
    <col min="3078" max="3087" width="12.625" style="7" customWidth="1"/>
    <col min="3088" max="3332" width="9" style="7"/>
    <col min="3333" max="3333" width="22.625" style="7" customWidth="1"/>
    <col min="3334" max="3343" width="12.625" style="7" customWidth="1"/>
    <col min="3344" max="3588" width="9" style="7"/>
    <col min="3589" max="3589" width="22.625" style="7" customWidth="1"/>
    <col min="3590" max="3599" width="12.625" style="7" customWidth="1"/>
    <col min="3600" max="3844" width="9" style="7"/>
    <col min="3845" max="3845" width="22.625" style="7" customWidth="1"/>
    <col min="3846" max="3855" width="12.625" style="7" customWidth="1"/>
    <col min="3856" max="4100" width="9" style="7"/>
    <col min="4101" max="4101" width="22.625" style="7" customWidth="1"/>
    <col min="4102" max="4111" width="12.625" style="7" customWidth="1"/>
    <col min="4112" max="4356" width="9" style="7"/>
    <col min="4357" max="4357" width="22.625" style="7" customWidth="1"/>
    <col min="4358" max="4367" width="12.625" style="7" customWidth="1"/>
    <col min="4368" max="4612" width="9" style="7"/>
    <col min="4613" max="4613" width="22.625" style="7" customWidth="1"/>
    <col min="4614" max="4623" width="12.625" style="7" customWidth="1"/>
    <col min="4624" max="4868" width="9" style="7"/>
    <col min="4869" max="4869" width="22.625" style="7" customWidth="1"/>
    <col min="4870" max="4879" width="12.625" style="7" customWidth="1"/>
    <col min="4880" max="5124" width="9" style="7"/>
    <col min="5125" max="5125" width="22.625" style="7" customWidth="1"/>
    <col min="5126" max="5135" width="12.625" style="7" customWidth="1"/>
    <col min="5136" max="5380" width="9" style="7"/>
    <col min="5381" max="5381" width="22.625" style="7" customWidth="1"/>
    <col min="5382" max="5391" width="12.625" style="7" customWidth="1"/>
    <col min="5392" max="5636" width="9" style="7"/>
    <col min="5637" max="5637" width="22.625" style="7" customWidth="1"/>
    <col min="5638" max="5647" width="12.625" style="7" customWidth="1"/>
    <col min="5648" max="5892" width="9" style="7"/>
    <col min="5893" max="5893" width="22.625" style="7" customWidth="1"/>
    <col min="5894" max="5903" width="12.625" style="7" customWidth="1"/>
    <col min="5904" max="6148" width="9" style="7"/>
    <col min="6149" max="6149" width="22.625" style="7" customWidth="1"/>
    <col min="6150" max="6159" width="12.625" style="7" customWidth="1"/>
    <col min="6160" max="6404" width="9" style="7"/>
    <col min="6405" max="6405" width="22.625" style="7" customWidth="1"/>
    <col min="6406" max="6415" width="12.625" style="7" customWidth="1"/>
    <col min="6416" max="6660" width="9" style="7"/>
    <col min="6661" max="6661" width="22.625" style="7" customWidth="1"/>
    <col min="6662" max="6671" width="12.625" style="7" customWidth="1"/>
    <col min="6672" max="6916" width="9" style="7"/>
    <col min="6917" max="6917" width="22.625" style="7" customWidth="1"/>
    <col min="6918" max="6927" width="12.625" style="7" customWidth="1"/>
    <col min="6928" max="7172" width="9" style="7"/>
    <col min="7173" max="7173" width="22.625" style="7" customWidth="1"/>
    <col min="7174" max="7183" width="12.625" style="7" customWidth="1"/>
    <col min="7184" max="7428" width="9" style="7"/>
    <col min="7429" max="7429" width="22.625" style="7" customWidth="1"/>
    <col min="7430" max="7439" width="12.625" style="7" customWidth="1"/>
    <col min="7440" max="7684" width="9" style="7"/>
    <col min="7685" max="7685" width="22.625" style="7" customWidth="1"/>
    <col min="7686" max="7695" width="12.625" style="7" customWidth="1"/>
    <col min="7696" max="7940" width="9" style="7"/>
    <col min="7941" max="7941" width="22.625" style="7" customWidth="1"/>
    <col min="7942" max="7951" width="12.625" style="7" customWidth="1"/>
    <col min="7952" max="8196" width="9" style="7"/>
    <col min="8197" max="8197" width="22.625" style="7" customWidth="1"/>
    <col min="8198" max="8207" width="12.625" style="7" customWidth="1"/>
    <col min="8208" max="8452" width="9" style="7"/>
    <col min="8453" max="8453" width="22.625" style="7" customWidth="1"/>
    <col min="8454" max="8463" width="12.625" style="7" customWidth="1"/>
    <col min="8464" max="8708" width="9" style="7"/>
    <col min="8709" max="8709" width="22.625" style="7" customWidth="1"/>
    <col min="8710" max="8719" width="12.625" style="7" customWidth="1"/>
    <col min="8720" max="8964" width="9" style="7"/>
    <col min="8965" max="8965" width="22.625" style="7" customWidth="1"/>
    <col min="8966" max="8975" width="12.625" style="7" customWidth="1"/>
    <col min="8976" max="9220" width="9" style="7"/>
    <col min="9221" max="9221" width="22.625" style="7" customWidth="1"/>
    <col min="9222" max="9231" width="12.625" style="7" customWidth="1"/>
    <col min="9232" max="9476" width="9" style="7"/>
    <col min="9477" max="9477" width="22.625" style="7" customWidth="1"/>
    <col min="9478" max="9487" width="12.625" style="7" customWidth="1"/>
    <col min="9488" max="9732" width="9" style="7"/>
    <col min="9733" max="9733" width="22.625" style="7" customWidth="1"/>
    <col min="9734" max="9743" width="12.625" style="7" customWidth="1"/>
    <col min="9744" max="9988" width="9" style="7"/>
    <col min="9989" max="9989" width="22.625" style="7" customWidth="1"/>
    <col min="9990" max="9999" width="12.625" style="7" customWidth="1"/>
    <col min="10000" max="10244" width="9" style="7"/>
    <col min="10245" max="10245" width="22.625" style="7" customWidth="1"/>
    <col min="10246" max="10255" width="12.625" style="7" customWidth="1"/>
    <col min="10256" max="10500" width="9" style="7"/>
    <col min="10501" max="10501" width="22.625" style="7" customWidth="1"/>
    <col min="10502" max="10511" width="12.625" style="7" customWidth="1"/>
    <col min="10512" max="10756" width="9" style="7"/>
    <col min="10757" max="10757" width="22.625" style="7" customWidth="1"/>
    <col min="10758" max="10767" width="12.625" style="7" customWidth="1"/>
    <col min="10768" max="11012" width="9" style="7"/>
    <col min="11013" max="11013" width="22.625" style="7" customWidth="1"/>
    <col min="11014" max="11023" width="12.625" style="7" customWidth="1"/>
    <col min="11024" max="11268" width="9" style="7"/>
    <col min="11269" max="11269" width="22.625" style="7" customWidth="1"/>
    <col min="11270" max="11279" width="12.625" style="7" customWidth="1"/>
    <col min="11280" max="11524" width="9" style="7"/>
    <col min="11525" max="11525" width="22.625" style="7" customWidth="1"/>
    <col min="11526" max="11535" width="12.625" style="7" customWidth="1"/>
    <col min="11536" max="11780" width="9" style="7"/>
    <col min="11781" max="11781" width="22.625" style="7" customWidth="1"/>
    <col min="11782" max="11791" width="12.625" style="7" customWidth="1"/>
    <col min="11792" max="12036" width="9" style="7"/>
    <col min="12037" max="12037" width="22.625" style="7" customWidth="1"/>
    <col min="12038" max="12047" width="12.625" style="7" customWidth="1"/>
    <col min="12048" max="12292" width="9" style="7"/>
    <col min="12293" max="12293" width="22.625" style="7" customWidth="1"/>
    <col min="12294" max="12303" width="12.625" style="7" customWidth="1"/>
    <col min="12304" max="12548" width="9" style="7"/>
    <col min="12549" max="12549" width="22.625" style="7" customWidth="1"/>
    <col min="12550" max="12559" width="12.625" style="7" customWidth="1"/>
    <col min="12560" max="12804" width="9" style="7"/>
    <col min="12805" max="12805" width="22.625" style="7" customWidth="1"/>
    <col min="12806" max="12815" width="12.625" style="7" customWidth="1"/>
    <col min="12816" max="13060" width="9" style="7"/>
    <col min="13061" max="13061" width="22.625" style="7" customWidth="1"/>
    <col min="13062" max="13071" width="12.625" style="7" customWidth="1"/>
    <col min="13072" max="13316" width="9" style="7"/>
    <col min="13317" max="13317" width="22.625" style="7" customWidth="1"/>
    <col min="13318" max="13327" width="12.625" style="7" customWidth="1"/>
    <col min="13328" max="13572" width="9" style="7"/>
    <col min="13573" max="13573" width="22.625" style="7" customWidth="1"/>
    <col min="13574" max="13583" width="12.625" style="7" customWidth="1"/>
    <col min="13584" max="13828" width="9" style="7"/>
    <col min="13829" max="13829" width="22.625" style="7" customWidth="1"/>
    <col min="13830" max="13839" width="12.625" style="7" customWidth="1"/>
    <col min="13840" max="14084" width="9" style="7"/>
    <col min="14085" max="14085" width="22.625" style="7" customWidth="1"/>
    <col min="14086" max="14095" width="12.625" style="7" customWidth="1"/>
    <col min="14096" max="14340" width="9" style="7"/>
    <col min="14341" max="14341" width="22.625" style="7" customWidth="1"/>
    <col min="14342" max="14351" width="12.625" style="7" customWidth="1"/>
    <col min="14352" max="14596" width="9" style="7"/>
    <col min="14597" max="14597" width="22.625" style="7" customWidth="1"/>
    <col min="14598" max="14607" width="12.625" style="7" customWidth="1"/>
    <col min="14608" max="14852" width="9" style="7"/>
    <col min="14853" max="14853" width="22.625" style="7" customWidth="1"/>
    <col min="14854" max="14863" width="12.625" style="7" customWidth="1"/>
    <col min="14864" max="15108" width="9" style="7"/>
    <col min="15109" max="15109" width="22.625" style="7" customWidth="1"/>
    <col min="15110" max="15119" width="12.625" style="7" customWidth="1"/>
    <col min="15120" max="15364" width="9" style="7"/>
    <col min="15365" max="15365" width="22.625" style="7" customWidth="1"/>
    <col min="15366" max="15375" width="12.625" style="7" customWidth="1"/>
    <col min="15376" max="15620" width="9" style="7"/>
    <col min="15621" max="15621" width="22.625" style="7" customWidth="1"/>
    <col min="15622" max="15631" width="12.625" style="7" customWidth="1"/>
    <col min="15632" max="15876" width="9" style="7"/>
    <col min="15877" max="15877" width="22.625" style="7" customWidth="1"/>
    <col min="15878" max="15887" width="12.625" style="7" customWidth="1"/>
    <col min="15888" max="16132" width="9" style="7"/>
    <col min="16133" max="16133" width="22.625" style="7" customWidth="1"/>
    <col min="16134" max="16143" width="12.625" style="7" customWidth="1"/>
    <col min="16144" max="16384" width="9" style="7"/>
  </cols>
  <sheetData>
    <row r="1" spans="1:15" ht="24" customHeight="1">
      <c r="A1" s="308" t="s">
        <v>71</v>
      </c>
      <c r="B1" s="308"/>
      <c r="C1" s="6"/>
    </row>
    <row r="2" spans="1:15" ht="21">
      <c r="A2" s="307" t="s">
        <v>108</v>
      </c>
      <c r="B2" s="307"/>
      <c r="C2" s="307"/>
      <c r="D2" s="307"/>
      <c r="E2" s="307"/>
      <c r="F2" s="307"/>
      <c r="G2" s="307"/>
      <c r="H2" s="307"/>
      <c r="I2" s="307"/>
      <c r="J2" s="307"/>
      <c r="K2" s="307"/>
      <c r="L2" s="307"/>
      <c r="M2" s="307"/>
      <c r="N2" s="46"/>
      <c r="O2" s="14"/>
    </row>
    <row r="3" spans="1:15" ht="14.25">
      <c r="B3" s="8"/>
      <c r="C3" s="8"/>
      <c r="D3" s="8"/>
      <c r="E3" s="8"/>
      <c r="F3" s="8"/>
      <c r="G3" s="8"/>
      <c r="H3" s="8"/>
      <c r="I3" s="8"/>
      <c r="J3" s="8"/>
      <c r="N3" s="47"/>
    </row>
    <row r="4" spans="1:15" ht="22.5" customHeight="1">
      <c r="B4" s="8"/>
      <c r="C4" s="8"/>
      <c r="D4" s="8"/>
      <c r="E4" s="8"/>
      <c r="F4" s="8"/>
      <c r="G4" s="8"/>
      <c r="H4"/>
      <c r="I4" s="9"/>
      <c r="J4" s="102" t="s">
        <v>112</v>
      </c>
      <c r="K4" s="309">
        <f>'(1)基本情報シート'!F7</f>
        <v>0</v>
      </c>
      <c r="L4" s="309"/>
      <c r="M4" s="309"/>
      <c r="N4" s="103" t="s">
        <v>113</v>
      </c>
    </row>
    <row r="5" spans="1:15" ht="22.5" customHeight="1">
      <c r="B5" s="8"/>
      <c r="C5" s="8"/>
      <c r="D5" s="8"/>
      <c r="E5" s="8"/>
      <c r="F5" s="8"/>
      <c r="G5" s="8"/>
      <c r="H5"/>
      <c r="I5" s="9"/>
      <c r="J5" s="102" t="s">
        <v>114</v>
      </c>
      <c r="K5" s="309">
        <f>'(1)基本情報シート'!F9</f>
        <v>0</v>
      </c>
      <c r="L5" s="309"/>
      <c r="M5" s="309"/>
      <c r="N5" s="103" t="s">
        <v>113</v>
      </c>
    </row>
    <row r="6" spans="1:15" ht="22.5" customHeight="1">
      <c r="B6" s="8"/>
      <c r="C6" s="8"/>
      <c r="D6" s="8"/>
      <c r="E6" s="8"/>
      <c r="F6" s="8"/>
      <c r="G6" s="8"/>
      <c r="H6"/>
      <c r="I6" s="9"/>
      <c r="J6" s="102" t="s">
        <v>115</v>
      </c>
      <c r="K6" s="309">
        <f>'(1)基本情報シート'!F10</f>
        <v>0</v>
      </c>
      <c r="L6" s="309"/>
      <c r="M6" s="309"/>
      <c r="N6" s="103" t="s">
        <v>113</v>
      </c>
    </row>
    <row r="7" spans="1:15" ht="22.5" customHeight="1">
      <c r="B7" s="8"/>
      <c r="C7" s="8"/>
      <c r="D7" s="8"/>
      <c r="E7" s="8"/>
      <c r="F7" s="8"/>
      <c r="G7" s="8"/>
      <c r="H7"/>
      <c r="I7" s="9"/>
      <c r="J7" s="102" t="s">
        <v>116</v>
      </c>
      <c r="K7" s="300">
        <f>'(1)基本情報シート'!F12</f>
        <v>0</v>
      </c>
      <c r="L7" s="300"/>
      <c r="M7" s="300"/>
      <c r="N7" s="103" t="s">
        <v>113</v>
      </c>
    </row>
    <row r="8" spans="1:15" ht="22.5" customHeight="1">
      <c r="B8" s="8"/>
      <c r="C8" s="8"/>
      <c r="D8" s="8"/>
      <c r="E8" s="8"/>
      <c r="F8" s="8"/>
      <c r="G8" s="8"/>
      <c r="H8" s="8"/>
      <c r="I8" s="8"/>
      <c r="J8" s="9"/>
      <c r="K8" s="9"/>
      <c r="L8" s="9"/>
      <c r="M8" s="9"/>
      <c r="N8" s="48"/>
      <c r="O8" s="10"/>
    </row>
    <row r="9" spans="1:15" ht="23.25" customHeight="1" thickBot="1">
      <c r="G9" s="11"/>
      <c r="H9" s="6"/>
      <c r="I9" s="6"/>
      <c r="K9" s="97"/>
      <c r="L9" s="89"/>
      <c r="M9" s="96" t="s">
        <v>28</v>
      </c>
      <c r="N9" s="47"/>
    </row>
    <row r="10" spans="1:15" ht="62.25" customHeight="1">
      <c r="B10" s="301" t="s">
        <v>10</v>
      </c>
      <c r="C10" s="302"/>
      <c r="D10" s="16" t="s">
        <v>11</v>
      </c>
      <c r="E10" s="15" t="s">
        <v>12</v>
      </c>
      <c r="F10" s="15" t="s">
        <v>13</v>
      </c>
      <c r="G10" s="15" t="s">
        <v>103</v>
      </c>
      <c r="H10" s="16" t="s">
        <v>14</v>
      </c>
      <c r="I10" s="16" t="s">
        <v>15</v>
      </c>
      <c r="J10" s="15" t="s">
        <v>29</v>
      </c>
      <c r="K10" s="90" t="s">
        <v>16</v>
      </c>
      <c r="L10" s="15" t="s">
        <v>99</v>
      </c>
      <c r="M10" s="43" t="s">
        <v>100</v>
      </c>
      <c r="N10" s="47"/>
    </row>
    <row r="11" spans="1:15" ht="24" customHeight="1">
      <c r="B11" s="303"/>
      <c r="C11" s="304"/>
      <c r="D11" s="12" t="s">
        <v>17</v>
      </c>
      <c r="E11" s="12" t="s">
        <v>18</v>
      </c>
      <c r="F11" s="12" t="s">
        <v>19</v>
      </c>
      <c r="G11" s="12" t="s">
        <v>20</v>
      </c>
      <c r="H11" s="12" t="s">
        <v>21</v>
      </c>
      <c r="I11" s="12" t="s">
        <v>22</v>
      </c>
      <c r="J11" s="12" t="s">
        <v>23</v>
      </c>
      <c r="K11" s="91" t="s">
        <v>24</v>
      </c>
      <c r="L11" s="93" t="s">
        <v>101</v>
      </c>
      <c r="M11" s="44" t="s">
        <v>102</v>
      </c>
      <c r="N11" s="47"/>
    </row>
    <row r="12" spans="1:15" ht="62.25" customHeight="1" thickBot="1">
      <c r="B12" s="305">
        <f>'(2)別紙５'!I3</f>
        <v>0</v>
      </c>
      <c r="C12" s="306"/>
      <c r="D12" s="17">
        <f>'(2)別紙５'!I14</f>
        <v>0</v>
      </c>
      <c r="E12" s="185">
        <v>0</v>
      </c>
      <c r="F12" s="18">
        <f>D12-E12</f>
        <v>0</v>
      </c>
      <c r="G12" s="17">
        <f>'(2)別紙５'!I14</f>
        <v>0</v>
      </c>
      <c r="H12" s="17">
        <f>'(2)別紙５'!E14</f>
        <v>0</v>
      </c>
      <c r="I12" s="18">
        <f>'(2)別紙５'!J14</f>
        <v>0</v>
      </c>
      <c r="J12" s="18">
        <f>ROUNDDOWN(I12,-3)</f>
        <v>0</v>
      </c>
      <c r="K12" s="92">
        <f>J12</f>
        <v>0</v>
      </c>
      <c r="L12" s="185">
        <v>0</v>
      </c>
      <c r="M12" s="45">
        <f>J12-L12</f>
        <v>0</v>
      </c>
      <c r="N12" s="107" t="s">
        <v>117</v>
      </c>
    </row>
    <row r="13" spans="1:15" ht="28.5" customHeight="1">
      <c r="N13" s="47"/>
    </row>
    <row r="14" spans="1:15" ht="28.5" customHeight="1">
      <c r="B14" s="6" t="s">
        <v>25</v>
      </c>
      <c r="N14" s="47"/>
    </row>
    <row r="15" spans="1:15" ht="28.5" customHeight="1">
      <c r="B15" s="6" t="s">
        <v>32</v>
      </c>
      <c r="N15" s="47"/>
    </row>
    <row r="16" spans="1:15" ht="28.5" customHeight="1">
      <c r="B16" s="6" t="s">
        <v>33</v>
      </c>
      <c r="N16" s="47"/>
    </row>
    <row r="17" spans="2:2" ht="28.5" customHeight="1">
      <c r="B17" s="6" t="s">
        <v>26</v>
      </c>
    </row>
  </sheetData>
  <sheetProtection password="F741" sheet="1" objects="1" scenarios="1" selectLockedCells="1"/>
  <mergeCells count="8">
    <mergeCell ref="K7:M7"/>
    <mergeCell ref="B10:C11"/>
    <mergeCell ref="B12:C12"/>
    <mergeCell ref="A2:M2"/>
    <mergeCell ref="A1:B1"/>
    <mergeCell ref="K4:M4"/>
    <mergeCell ref="K5:M5"/>
    <mergeCell ref="K6:M6"/>
  </mergeCells>
  <phoneticPr fontId="1"/>
  <pageMargins left="0.7" right="0.7" top="0.75" bottom="0.75" header="0.3" footer="0.3"/>
  <pageSetup paperSize="9" scale="68"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25"/>
  <sheetViews>
    <sheetView view="pageBreakPreview" topLeftCell="A7" zoomScale="70" zoomScaleNormal="100" zoomScaleSheetLayoutView="70" workbookViewId="0">
      <selection activeCell="A18" sqref="A18:B18"/>
    </sheetView>
  </sheetViews>
  <sheetFormatPr defaultRowHeight="33" customHeight="1"/>
  <cols>
    <col min="1" max="4" width="22.25" style="49" customWidth="1"/>
    <col min="5" max="5" width="43.125" style="49" customWidth="1"/>
    <col min="6" max="256" width="9" style="49"/>
    <col min="257" max="260" width="22.25" style="49" customWidth="1"/>
    <col min="261" max="512" width="9" style="49"/>
    <col min="513" max="516" width="22.25" style="49" customWidth="1"/>
    <col min="517" max="768" width="9" style="49"/>
    <col min="769" max="772" width="22.25" style="49" customWidth="1"/>
    <col min="773" max="1024" width="9" style="49"/>
    <col min="1025" max="1028" width="22.25" style="49" customWidth="1"/>
    <col min="1029" max="1280" width="9" style="49"/>
    <col min="1281" max="1284" width="22.25" style="49" customWidth="1"/>
    <col min="1285" max="1536" width="9" style="49"/>
    <col min="1537" max="1540" width="22.25" style="49" customWidth="1"/>
    <col min="1541" max="1792" width="9" style="49"/>
    <col min="1793" max="1796" width="22.25" style="49" customWidth="1"/>
    <col min="1797" max="2048" width="9" style="49"/>
    <col min="2049" max="2052" width="22.25" style="49" customWidth="1"/>
    <col min="2053" max="2304" width="9" style="49"/>
    <col min="2305" max="2308" width="22.25" style="49" customWidth="1"/>
    <col min="2309" max="2560" width="9" style="49"/>
    <col min="2561" max="2564" width="22.25" style="49" customWidth="1"/>
    <col min="2565" max="2816" width="9" style="49"/>
    <col min="2817" max="2820" width="22.25" style="49" customWidth="1"/>
    <col min="2821" max="3072" width="9" style="49"/>
    <col min="3073" max="3076" width="22.25" style="49" customWidth="1"/>
    <col min="3077" max="3328" width="9" style="49"/>
    <col min="3329" max="3332" width="22.25" style="49" customWidth="1"/>
    <col min="3333" max="3584" width="9" style="49"/>
    <col min="3585" max="3588" width="22.25" style="49" customWidth="1"/>
    <col min="3589" max="3840" width="9" style="49"/>
    <col min="3841" max="3844" width="22.25" style="49" customWidth="1"/>
    <col min="3845" max="4096" width="9" style="49"/>
    <col min="4097" max="4100" width="22.25" style="49" customWidth="1"/>
    <col min="4101" max="4352" width="9" style="49"/>
    <col min="4353" max="4356" width="22.25" style="49" customWidth="1"/>
    <col min="4357" max="4608" width="9" style="49"/>
    <col min="4609" max="4612" width="22.25" style="49" customWidth="1"/>
    <col min="4613" max="4864" width="9" style="49"/>
    <col min="4865" max="4868" width="22.25" style="49" customWidth="1"/>
    <col min="4869" max="5120" width="9" style="49"/>
    <col min="5121" max="5124" width="22.25" style="49" customWidth="1"/>
    <col min="5125" max="5376" width="9" style="49"/>
    <col min="5377" max="5380" width="22.25" style="49" customWidth="1"/>
    <col min="5381" max="5632" width="9" style="49"/>
    <col min="5633" max="5636" width="22.25" style="49" customWidth="1"/>
    <col min="5637" max="5888" width="9" style="49"/>
    <col min="5889" max="5892" width="22.25" style="49" customWidth="1"/>
    <col min="5893" max="6144" width="9" style="49"/>
    <col min="6145" max="6148" width="22.25" style="49" customWidth="1"/>
    <col min="6149" max="6400" width="9" style="49"/>
    <col min="6401" max="6404" width="22.25" style="49" customWidth="1"/>
    <col min="6405" max="6656" width="9" style="49"/>
    <col min="6657" max="6660" width="22.25" style="49" customWidth="1"/>
    <col min="6661" max="6912" width="9" style="49"/>
    <col min="6913" max="6916" width="22.25" style="49" customWidth="1"/>
    <col min="6917" max="7168" width="9" style="49"/>
    <col min="7169" max="7172" width="22.25" style="49" customWidth="1"/>
    <col min="7173" max="7424" width="9" style="49"/>
    <col min="7425" max="7428" width="22.25" style="49" customWidth="1"/>
    <col min="7429" max="7680" width="9" style="49"/>
    <col min="7681" max="7684" width="22.25" style="49" customWidth="1"/>
    <col min="7685" max="7936" width="9" style="49"/>
    <col min="7937" max="7940" width="22.25" style="49" customWidth="1"/>
    <col min="7941" max="8192" width="9" style="49"/>
    <col min="8193" max="8196" width="22.25" style="49" customWidth="1"/>
    <col min="8197" max="8448" width="9" style="49"/>
    <col min="8449" max="8452" width="22.25" style="49" customWidth="1"/>
    <col min="8453" max="8704" width="9" style="49"/>
    <col min="8705" max="8708" width="22.25" style="49" customWidth="1"/>
    <col min="8709" max="8960" width="9" style="49"/>
    <col min="8961" max="8964" width="22.25" style="49" customWidth="1"/>
    <col min="8965" max="9216" width="9" style="49"/>
    <col min="9217" max="9220" width="22.25" style="49" customWidth="1"/>
    <col min="9221" max="9472" width="9" style="49"/>
    <col min="9473" max="9476" width="22.25" style="49" customWidth="1"/>
    <col min="9477" max="9728" width="9" style="49"/>
    <col min="9729" max="9732" width="22.25" style="49" customWidth="1"/>
    <col min="9733" max="9984" width="9" style="49"/>
    <col min="9985" max="9988" width="22.25" style="49" customWidth="1"/>
    <col min="9989" max="10240" width="9" style="49"/>
    <col min="10241" max="10244" width="22.25" style="49" customWidth="1"/>
    <col min="10245" max="10496" width="9" style="49"/>
    <col min="10497" max="10500" width="22.25" style="49" customWidth="1"/>
    <col min="10501" max="10752" width="9" style="49"/>
    <col min="10753" max="10756" width="22.25" style="49" customWidth="1"/>
    <col min="10757" max="11008" width="9" style="49"/>
    <col min="11009" max="11012" width="22.25" style="49" customWidth="1"/>
    <col min="11013" max="11264" width="9" style="49"/>
    <col min="11265" max="11268" width="22.25" style="49" customWidth="1"/>
    <col min="11269" max="11520" width="9" style="49"/>
    <col min="11521" max="11524" width="22.25" style="49" customWidth="1"/>
    <col min="11525" max="11776" width="9" style="49"/>
    <col min="11777" max="11780" width="22.25" style="49" customWidth="1"/>
    <col min="11781" max="12032" width="9" style="49"/>
    <col min="12033" max="12036" width="22.25" style="49" customWidth="1"/>
    <col min="12037" max="12288" width="9" style="49"/>
    <col min="12289" max="12292" width="22.25" style="49" customWidth="1"/>
    <col min="12293" max="12544" width="9" style="49"/>
    <col min="12545" max="12548" width="22.25" style="49" customWidth="1"/>
    <col min="12549" max="12800" width="9" style="49"/>
    <col min="12801" max="12804" width="22.25" style="49" customWidth="1"/>
    <col min="12805" max="13056" width="9" style="49"/>
    <col min="13057" max="13060" width="22.25" style="49" customWidth="1"/>
    <col min="13061" max="13312" width="9" style="49"/>
    <col min="13313" max="13316" width="22.25" style="49" customWidth="1"/>
    <col min="13317" max="13568" width="9" style="49"/>
    <col min="13569" max="13572" width="22.25" style="49" customWidth="1"/>
    <col min="13573" max="13824" width="9" style="49"/>
    <col min="13825" max="13828" width="22.25" style="49" customWidth="1"/>
    <col min="13829" max="14080" width="9" style="49"/>
    <col min="14081" max="14084" width="22.25" style="49" customWidth="1"/>
    <col min="14085" max="14336" width="9" style="49"/>
    <col min="14337" max="14340" width="22.25" style="49" customWidth="1"/>
    <col min="14341" max="14592" width="9" style="49"/>
    <col min="14593" max="14596" width="22.25" style="49" customWidth="1"/>
    <col min="14597" max="14848" width="9" style="49"/>
    <col min="14849" max="14852" width="22.25" style="49" customWidth="1"/>
    <col min="14853" max="15104" width="9" style="49"/>
    <col min="15105" max="15108" width="22.25" style="49" customWidth="1"/>
    <col min="15109" max="15360" width="9" style="49"/>
    <col min="15361" max="15364" width="22.25" style="49" customWidth="1"/>
    <col min="15365" max="15616" width="9" style="49"/>
    <col min="15617" max="15620" width="22.25" style="49" customWidth="1"/>
    <col min="15621" max="15872" width="9" style="49"/>
    <col min="15873" max="15876" width="22.25" style="49" customWidth="1"/>
    <col min="15877" max="16128" width="9" style="49"/>
    <col min="16129" max="16132" width="22.25" style="49" customWidth="1"/>
    <col min="16133" max="16384" width="9" style="49"/>
  </cols>
  <sheetData>
    <row r="1" spans="1:4" ht="33" customHeight="1">
      <c r="A1" s="310" t="s">
        <v>110</v>
      </c>
      <c r="B1" s="310"/>
      <c r="C1" s="310"/>
      <c r="D1" s="310"/>
    </row>
    <row r="2" spans="1:4" s="50" customFormat="1" ht="33" customHeight="1">
      <c r="A2" s="310"/>
      <c r="B2" s="310"/>
      <c r="C2" s="310"/>
      <c r="D2" s="310"/>
    </row>
    <row r="3" spans="1:4" s="50" customFormat="1" ht="33" customHeight="1">
      <c r="D3" s="51" t="s">
        <v>37</v>
      </c>
    </row>
    <row r="4" spans="1:4" s="50" customFormat="1" ht="33" customHeight="1">
      <c r="A4" s="311" t="s">
        <v>38</v>
      </c>
      <c r="B4" s="311"/>
      <c r="C4" s="311" t="s">
        <v>39</v>
      </c>
      <c r="D4" s="311"/>
    </row>
    <row r="5" spans="1:4" s="50" customFormat="1" ht="33" customHeight="1">
      <c r="A5" s="52"/>
      <c r="B5" s="53"/>
      <c r="C5" s="54"/>
      <c r="D5" s="53"/>
    </row>
    <row r="6" spans="1:4" s="50" customFormat="1" ht="33" customHeight="1">
      <c r="A6" s="55"/>
      <c r="B6" s="53"/>
      <c r="C6" s="56"/>
      <c r="D6" s="53"/>
    </row>
    <row r="7" spans="1:4" s="50" customFormat="1" ht="33" customHeight="1">
      <c r="A7" s="55" t="s">
        <v>40</v>
      </c>
      <c r="B7" s="57">
        <f>'(2)別紙５'!J14</f>
        <v>0</v>
      </c>
      <c r="C7" s="56" t="s">
        <v>41</v>
      </c>
      <c r="D7" s="57">
        <f>'(2)別紙５'!I14</f>
        <v>0</v>
      </c>
    </row>
    <row r="8" spans="1:4" s="50" customFormat="1" ht="33" customHeight="1">
      <c r="A8" s="55"/>
      <c r="B8" s="53"/>
      <c r="C8" s="56"/>
      <c r="D8" s="53"/>
    </row>
    <row r="9" spans="1:4" s="50" customFormat="1" ht="33" customHeight="1">
      <c r="A9" s="55" t="s">
        <v>42</v>
      </c>
      <c r="B9" s="57">
        <f>D7-B7</f>
        <v>0</v>
      </c>
      <c r="C9" s="56"/>
      <c r="D9" s="53"/>
    </row>
    <row r="10" spans="1:4" s="50" customFormat="1" ht="33" customHeight="1">
      <c r="A10" s="55"/>
      <c r="B10" s="53"/>
      <c r="C10" s="56"/>
      <c r="D10" s="53"/>
    </row>
    <row r="11" spans="1:4" s="50" customFormat="1" ht="33" customHeight="1">
      <c r="A11" s="55"/>
      <c r="B11" s="53"/>
      <c r="C11" s="56"/>
      <c r="D11" s="53"/>
    </row>
    <row r="12" spans="1:4" s="50" customFormat="1" ht="33" customHeight="1">
      <c r="A12" s="55"/>
      <c r="B12" s="53"/>
      <c r="C12" s="56"/>
      <c r="D12" s="53"/>
    </row>
    <row r="13" spans="1:4" s="50" customFormat="1" ht="33" customHeight="1">
      <c r="A13" s="55"/>
      <c r="B13" s="53"/>
      <c r="C13" s="56"/>
      <c r="D13" s="53"/>
    </row>
    <row r="14" spans="1:4" s="50" customFormat="1" ht="33" customHeight="1">
      <c r="A14" s="58"/>
      <c r="B14" s="59"/>
      <c r="C14" s="60"/>
      <c r="D14" s="59"/>
    </row>
    <row r="15" spans="1:4" s="50" customFormat="1" ht="33" customHeight="1">
      <c r="A15" s="61" t="s">
        <v>43</v>
      </c>
      <c r="B15" s="59">
        <f>SUM(B5:B14)</f>
        <v>0</v>
      </c>
      <c r="C15" s="62" t="s">
        <v>43</v>
      </c>
      <c r="D15" s="59">
        <f>SUM(D5:D14)</f>
        <v>0</v>
      </c>
    </row>
    <row r="16" spans="1:4" s="50" customFormat="1" ht="33" customHeight="1"/>
    <row r="17" spans="1:5" s="50" customFormat="1" ht="33" customHeight="1">
      <c r="A17" s="63" t="s">
        <v>44</v>
      </c>
      <c r="B17" s="63"/>
      <c r="C17" s="63"/>
    </row>
    <row r="18" spans="1:5" s="50" customFormat="1" ht="39" customHeight="1">
      <c r="A18" s="314" t="s">
        <v>120</v>
      </c>
      <c r="B18" s="314"/>
      <c r="C18" s="108"/>
      <c r="D18" s="108"/>
      <c r="E18" s="114" t="s">
        <v>121</v>
      </c>
    </row>
    <row r="19" spans="1:5" s="50" customFormat="1" ht="33" customHeight="1">
      <c r="A19" s="109"/>
      <c r="B19" s="109"/>
      <c r="C19" s="110"/>
      <c r="D19" s="111"/>
      <c r="E19" s="112"/>
    </row>
    <row r="20" spans="1:5" s="50" customFormat="1" ht="33" customHeight="1">
      <c r="A20" s="63"/>
      <c r="B20" s="64" t="s">
        <v>47</v>
      </c>
      <c r="C20" s="313">
        <f>'(1)基本情報シート'!F6</f>
        <v>0</v>
      </c>
      <c r="D20" s="313"/>
      <c r="E20" s="113" t="s">
        <v>113</v>
      </c>
    </row>
    <row r="21" spans="1:5" s="50" customFormat="1" ht="38.25" customHeight="1">
      <c r="A21" s="63"/>
      <c r="B21" s="65" t="s">
        <v>45</v>
      </c>
      <c r="C21" s="312">
        <f>'(1)基本情報シート'!F7</f>
        <v>0</v>
      </c>
      <c r="D21" s="312"/>
      <c r="E21" s="113" t="s">
        <v>113</v>
      </c>
    </row>
    <row r="22" spans="1:5" s="50" customFormat="1" ht="33" customHeight="1">
      <c r="A22" s="63"/>
      <c r="B22" s="65" t="s">
        <v>46</v>
      </c>
      <c r="C22" s="312">
        <f>'(1)基本情報シート'!F8</f>
        <v>0</v>
      </c>
      <c r="D22" s="312"/>
      <c r="E22" s="113" t="s">
        <v>113</v>
      </c>
    </row>
    <row r="23" spans="1:5" s="50" customFormat="1" ht="33" customHeight="1"/>
    <row r="24" spans="1:5" s="50" customFormat="1" ht="33" customHeight="1"/>
    <row r="25" spans="1:5" s="50" customFormat="1" ht="33" customHeight="1"/>
  </sheetData>
  <sheetProtection password="F741" sheet="1" objects="1" scenarios="1" formatCells="0" selectLockedCells="1"/>
  <mergeCells count="7">
    <mergeCell ref="A1:D2"/>
    <mergeCell ref="A4:B4"/>
    <mergeCell ref="C4:D4"/>
    <mergeCell ref="C21:D21"/>
    <mergeCell ref="C22:D22"/>
    <mergeCell ref="C20:D20"/>
    <mergeCell ref="A18:B18"/>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48"/>
  <sheetViews>
    <sheetView view="pageBreakPreview" zoomScale="70" zoomScaleNormal="100" zoomScaleSheetLayoutView="70" workbookViewId="0">
      <selection activeCell="C11" sqref="C11:D11"/>
    </sheetView>
  </sheetViews>
  <sheetFormatPr defaultRowHeight="17.25"/>
  <cols>
    <col min="1" max="1" width="11.75" customWidth="1"/>
    <col min="2" max="2" width="14.25" style="123" customWidth="1"/>
    <col min="3" max="3" width="16.25" style="123" customWidth="1"/>
    <col min="4" max="4" width="6.25" style="121" customWidth="1"/>
    <col min="5" max="5" width="16.25" style="122" customWidth="1"/>
    <col min="6" max="6" width="6.25" style="122" customWidth="1"/>
    <col min="7" max="7" width="11.75" style="123" customWidth="1"/>
    <col min="8" max="8" width="49.25" style="179" customWidth="1"/>
    <col min="9" max="9" width="7" customWidth="1"/>
    <col min="10" max="10" width="8.625" style="123" customWidth="1"/>
    <col min="11" max="11" width="16.375" style="123" customWidth="1"/>
    <col min="12" max="12" width="12.125" style="121" customWidth="1"/>
    <col min="13" max="13" width="7" customWidth="1"/>
    <col min="14" max="14" width="8.625" style="123" customWidth="1"/>
    <col min="15" max="15" width="16.375" style="123" customWidth="1"/>
    <col min="16" max="16" width="12.125" style="121" customWidth="1"/>
    <col min="17" max="17" width="7" customWidth="1"/>
    <col min="18" max="18" width="8.625" style="123" customWidth="1"/>
    <col min="19" max="19" width="16.375" style="123" customWidth="1"/>
    <col min="20" max="20" width="12.125" style="121" customWidth="1"/>
    <col min="21" max="21" width="7" customWidth="1"/>
  </cols>
  <sheetData>
    <row r="1" spans="1:22">
      <c r="A1" s="329" t="s">
        <v>129</v>
      </c>
      <c r="B1" s="330"/>
      <c r="C1" s="177"/>
    </row>
    <row r="2" spans="1:22" s="127" customFormat="1" ht="37.5" customHeight="1">
      <c r="A2" s="331" t="s">
        <v>167</v>
      </c>
      <c r="B2" s="332"/>
      <c r="C2" s="332"/>
      <c r="D2" s="332"/>
      <c r="E2" s="332"/>
      <c r="F2" s="332"/>
      <c r="G2" s="332"/>
      <c r="H2" s="180"/>
      <c r="I2" s="125"/>
      <c r="J2" s="126"/>
      <c r="K2" s="124"/>
      <c r="L2" s="126"/>
      <c r="M2" s="125"/>
      <c r="N2" s="126"/>
      <c r="O2" s="124"/>
      <c r="P2" s="126"/>
      <c r="Q2" s="125"/>
      <c r="R2" s="126"/>
      <c r="S2" s="124"/>
      <c r="T2" s="126"/>
      <c r="U2" s="125"/>
    </row>
    <row r="3" spans="1:22" ht="24" customHeight="1">
      <c r="A3" s="332"/>
      <c r="B3" s="332"/>
      <c r="C3" s="332"/>
      <c r="D3" s="332"/>
      <c r="E3" s="332"/>
      <c r="F3" s="332"/>
      <c r="G3" s="332"/>
      <c r="H3" s="181"/>
      <c r="J3"/>
      <c r="K3"/>
      <c r="L3"/>
      <c r="N3"/>
      <c r="O3"/>
      <c r="P3"/>
      <c r="R3"/>
      <c r="S3"/>
      <c r="T3"/>
    </row>
    <row r="4" spans="1:22" ht="9.75" customHeight="1">
      <c r="A4" s="173"/>
      <c r="B4" s="173"/>
      <c r="C4" s="173"/>
      <c r="D4" s="173"/>
      <c r="E4" s="173"/>
      <c r="F4" s="173"/>
      <c r="G4" s="173"/>
      <c r="H4" s="181"/>
      <c r="J4"/>
      <c r="K4"/>
      <c r="L4"/>
      <c r="N4"/>
      <c r="O4"/>
      <c r="P4"/>
      <c r="R4"/>
      <c r="S4"/>
      <c r="T4"/>
    </row>
    <row r="5" spans="1:22" ht="21" customHeight="1">
      <c r="A5" s="173"/>
      <c r="B5" s="173"/>
      <c r="C5" s="173"/>
      <c r="D5" s="176" t="s">
        <v>160</v>
      </c>
      <c r="E5" s="337">
        <f>'(1)基本情報シート'!F7</f>
        <v>0</v>
      </c>
      <c r="F5" s="337"/>
      <c r="G5" s="337"/>
      <c r="H5" s="120" t="s">
        <v>113</v>
      </c>
      <c r="J5"/>
      <c r="K5"/>
      <c r="L5"/>
      <c r="N5"/>
      <c r="O5"/>
      <c r="P5"/>
      <c r="R5"/>
      <c r="S5"/>
      <c r="T5"/>
    </row>
    <row r="6" spans="1:22" ht="16.5" customHeight="1">
      <c r="A6" s="128"/>
      <c r="B6" s="128"/>
      <c r="C6" s="128"/>
      <c r="D6" s="128"/>
      <c r="E6" s="128"/>
      <c r="F6" s="128"/>
      <c r="G6" s="128"/>
      <c r="H6" s="181"/>
      <c r="J6"/>
      <c r="K6"/>
      <c r="L6"/>
      <c r="N6"/>
      <c r="O6"/>
      <c r="P6"/>
      <c r="R6"/>
      <c r="S6"/>
      <c r="T6"/>
    </row>
    <row r="7" spans="1:22" ht="21" customHeight="1">
      <c r="A7" s="323" t="s">
        <v>163</v>
      </c>
      <c r="B7" s="324"/>
      <c r="C7" s="324"/>
      <c r="D7" s="324"/>
      <c r="E7" s="324"/>
      <c r="F7" s="324"/>
      <c r="G7" s="324"/>
      <c r="H7" s="181"/>
      <c r="J7"/>
      <c r="K7"/>
      <c r="L7"/>
      <c r="N7"/>
      <c r="O7"/>
      <c r="P7"/>
      <c r="R7"/>
      <c r="S7"/>
      <c r="T7"/>
    </row>
    <row r="8" spans="1:22" ht="9.75" customHeight="1">
      <c r="A8" s="128"/>
      <c r="B8" s="128"/>
      <c r="C8" s="128"/>
      <c r="D8" s="128"/>
      <c r="E8" s="128"/>
      <c r="F8" s="128"/>
      <c r="G8" s="128"/>
      <c r="H8" s="181"/>
      <c r="J8"/>
      <c r="K8"/>
      <c r="L8"/>
      <c r="N8"/>
      <c r="O8"/>
      <c r="P8"/>
      <c r="R8"/>
      <c r="S8"/>
      <c r="T8"/>
    </row>
    <row r="9" spans="1:22" s="129" customFormat="1" ht="67.5" customHeight="1">
      <c r="B9" s="130"/>
      <c r="C9" s="333" t="s">
        <v>130</v>
      </c>
      <c r="D9" s="334"/>
      <c r="E9" s="333" t="s">
        <v>143</v>
      </c>
      <c r="F9" s="334"/>
      <c r="G9"/>
      <c r="H9" s="181"/>
      <c r="I9"/>
      <c r="J9"/>
      <c r="K9"/>
      <c r="L9"/>
      <c r="M9"/>
      <c r="N9"/>
      <c r="O9"/>
      <c r="P9"/>
      <c r="Q9"/>
      <c r="R9"/>
      <c r="S9"/>
      <c r="T9"/>
      <c r="U9"/>
      <c r="V9"/>
    </row>
    <row r="10" spans="1:22" ht="58.5" customHeight="1">
      <c r="B10" s="131" t="s">
        <v>131</v>
      </c>
      <c r="C10" s="335"/>
      <c r="D10" s="336"/>
      <c r="E10" s="335"/>
      <c r="F10" s="336"/>
      <c r="G10"/>
      <c r="H10" s="181" t="s">
        <v>132</v>
      </c>
      <c r="J10"/>
      <c r="K10"/>
      <c r="L10"/>
      <c r="N10"/>
      <c r="O10"/>
      <c r="P10"/>
      <c r="R10"/>
      <c r="S10"/>
      <c r="T10"/>
    </row>
    <row r="11" spans="1:22" ht="58.5" customHeight="1">
      <c r="B11" s="132" t="s">
        <v>133</v>
      </c>
      <c r="C11" s="325"/>
      <c r="D11" s="326"/>
      <c r="E11" s="319"/>
      <c r="F11" s="320"/>
      <c r="G11"/>
      <c r="H11" s="181" t="s">
        <v>132</v>
      </c>
      <c r="J11"/>
      <c r="K11"/>
      <c r="L11"/>
      <c r="N11"/>
      <c r="O11"/>
      <c r="P11"/>
      <c r="R11"/>
      <c r="S11"/>
      <c r="T11"/>
    </row>
    <row r="12" spans="1:22" ht="58.5" customHeight="1">
      <c r="B12" s="132" t="s">
        <v>134</v>
      </c>
      <c r="C12" s="325"/>
      <c r="D12" s="326"/>
      <c r="E12" s="319"/>
      <c r="F12" s="320"/>
      <c r="G12"/>
      <c r="H12" s="181" t="s">
        <v>132</v>
      </c>
      <c r="J12"/>
      <c r="K12"/>
      <c r="L12"/>
      <c r="N12"/>
      <c r="O12"/>
      <c r="P12"/>
      <c r="R12"/>
      <c r="S12"/>
      <c r="T12"/>
    </row>
    <row r="13" spans="1:22" ht="58.5" customHeight="1">
      <c r="B13" s="132" t="s">
        <v>135</v>
      </c>
      <c r="C13" s="325"/>
      <c r="D13" s="326"/>
      <c r="E13" s="319"/>
      <c r="F13" s="320"/>
      <c r="G13"/>
      <c r="H13" s="181" t="s">
        <v>132</v>
      </c>
      <c r="J13"/>
      <c r="K13"/>
      <c r="L13"/>
      <c r="N13"/>
      <c r="O13"/>
      <c r="P13"/>
      <c r="R13"/>
      <c r="S13"/>
      <c r="T13"/>
    </row>
    <row r="14" spans="1:22" ht="58.5" customHeight="1">
      <c r="B14" s="132" t="s">
        <v>136</v>
      </c>
      <c r="C14" s="325"/>
      <c r="D14" s="326"/>
      <c r="E14" s="319"/>
      <c r="F14" s="320"/>
      <c r="G14"/>
      <c r="H14" s="181" t="s">
        <v>132</v>
      </c>
      <c r="J14"/>
      <c r="K14"/>
      <c r="L14"/>
      <c r="N14"/>
      <c r="O14"/>
      <c r="P14"/>
      <c r="R14"/>
      <c r="S14"/>
      <c r="T14"/>
    </row>
    <row r="15" spans="1:22" ht="58.5" customHeight="1">
      <c r="B15" s="133" t="s">
        <v>137</v>
      </c>
      <c r="C15" s="327"/>
      <c r="D15" s="328"/>
      <c r="E15" s="321"/>
      <c r="F15" s="322"/>
      <c r="G15"/>
      <c r="H15" s="181" t="s">
        <v>132</v>
      </c>
      <c r="J15"/>
      <c r="K15"/>
      <c r="L15"/>
      <c r="N15"/>
      <c r="O15"/>
      <c r="P15"/>
      <c r="R15"/>
      <c r="S15"/>
      <c r="T15"/>
    </row>
    <row r="16" spans="1:22" ht="56.25" customHeight="1">
      <c r="B16" s="174" t="s">
        <v>138</v>
      </c>
      <c r="C16" s="178">
        <f>SUM(C10:D15)</f>
        <v>0</v>
      </c>
      <c r="D16" s="175" t="s">
        <v>162</v>
      </c>
      <c r="E16" s="134">
        <f>SUM(E10:F15)</f>
        <v>0</v>
      </c>
      <c r="F16" s="135" t="s">
        <v>139</v>
      </c>
      <c r="H16" s="181"/>
      <c r="J16"/>
      <c r="K16"/>
      <c r="L16"/>
      <c r="N16"/>
      <c r="O16"/>
      <c r="P16"/>
      <c r="R16"/>
      <c r="S16"/>
      <c r="T16"/>
    </row>
    <row r="17" spans="1:20" ht="16.5" customHeight="1">
      <c r="B17" s="136"/>
      <c r="C17" s="136"/>
      <c r="G17"/>
      <c r="H17" s="181"/>
      <c r="J17"/>
      <c r="K17"/>
      <c r="L17"/>
      <c r="N17"/>
      <c r="O17"/>
      <c r="P17"/>
      <c r="R17"/>
      <c r="S17"/>
      <c r="T17"/>
    </row>
    <row r="18" spans="1:20" ht="19.5" customHeight="1">
      <c r="A18" s="323" t="s">
        <v>164</v>
      </c>
      <c r="B18" s="324"/>
      <c r="C18" s="324"/>
      <c r="D18" s="324"/>
      <c r="E18" s="324"/>
      <c r="F18" s="324"/>
      <c r="G18" s="324"/>
      <c r="H18" s="181"/>
      <c r="J18" s="136"/>
      <c r="K18" s="121"/>
      <c r="N18" s="136"/>
      <c r="O18" s="121"/>
      <c r="R18" s="136"/>
      <c r="S18" s="121"/>
    </row>
    <row r="19" spans="1:20" ht="9.75" customHeight="1">
      <c r="A19" s="137"/>
      <c r="B19" s="128"/>
      <c r="C19" s="128"/>
      <c r="D19" s="128"/>
      <c r="E19" s="128"/>
      <c r="F19" s="128"/>
      <c r="G19" s="136"/>
      <c r="H19" s="181"/>
      <c r="J19" s="136"/>
      <c r="K19" s="121"/>
      <c r="N19" s="136"/>
      <c r="O19" s="121"/>
      <c r="R19" s="136"/>
      <c r="S19" s="121"/>
    </row>
    <row r="20" spans="1:20" ht="38.25" customHeight="1">
      <c r="A20" s="128"/>
      <c r="B20" s="315" t="s">
        <v>140</v>
      </c>
      <c r="C20" s="316"/>
      <c r="D20" s="316"/>
      <c r="E20" s="317" t="s">
        <v>141</v>
      </c>
      <c r="F20" s="318"/>
      <c r="G20" s="136"/>
      <c r="H20" s="182" t="s">
        <v>142</v>
      </c>
      <c r="J20" s="136"/>
      <c r="K20" s="121"/>
      <c r="N20" s="136"/>
      <c r="O20" s="121"/>
      <c r="R20" s="136"/>
      <c r="S20" s="121"/>
    </row>
    <row r="21" spans="1:20" ht="26.25" customHeight="1">
      <c r="B21" s="136"/>
      <c r="C21" s="136"/>
      <c r="G21" s="136"/>
      <c r="H21" s="181"/>
      <c r="J21" s="136"/>
      <c r="K21" s="121"/>
      <c r="N21" s="136"/>
      <c r="O21" s="121"/>
      <c r="R21" s="136"/>
      <c r="S21" s="121"/>
    </row>
    <row r="22" spans="1:20" ht="26.25" customHeight="1">
      <c r="B22" s="136"/>
      <c r="C22" s="136"/>
      <c r="G22" s="136"/>
      <c r="H22" s="181"/>
      <c r="J22" s="136"/>
      <c r="K22" s="121"/>
      <c r="N22" s="136"/>
      <c r="O22" s="121"/>
      <c r="R22" s="136"/>
      <c r="S22" s="121"/>
    </row>
    <row r="23" spans="1:20" ht="26.25" customHeight="1">
      <c r="B23" s="136"/>
      <c r="C23" s="136"/>
      <c r="G23" s="136"/>
      <c r="H23" s="181"/>
      <c r="J23" s="136"/>
      <c r="K23" s="121"/>
      <c r="N23" s="136"/>
      <c r="O23" s="121"/>
      <c r="R23" s="136"/>
      <c r="S23" s="121"/>
    </row>
    <row r="24" spans="1:20" ht="26.25" customHeight="1">
      <c r="B24" s="136"/>
      <c r="C24" s="136"/>
      <c r="G24" s="136"/>
      <c r="H24" s="181"/>
      <c r="J24" s="136"/>
      <c r="K24" s="121"/>
      <c r="N24" s="136"/>
      <c r="O24" s="121"/>
      <c r="R24" s="136"/>
      <c r="S24" s="121"/>
    </row>
    <row r="25" spans="1:20" ht="26.25" customHeight="1">
      <c r="B25" s="136"/>
      <c r="C25" s="136"/>
      <c r="G25" s="136"/>
      <c r="H25" s="181"/>
      <c r="J25" s="136"/>
      <c r="K25" s="121"/>
      <c r="N25" s="136"/>
      <c r="O25" s="121"/>
      <c r="R25" s="136"/>
      <c r="S25" s="121"/>
    </row>
    <row r="26" spans="1:20" ht="26.25" customHeight="1">
      <c r="B26" s="136"/>
      <c r="C26" s="136"/>
      <c r="G26" s="136"/>
      <c r="H26" s="181"/>
      <c r="J26" s="136"/>
      <c r="K26" s="121"/>
      <c r="N26" s="136"/>
      <c r="O26" s="121"/>
      <c r="R26" s="136"/>
      <c r="S26" s="121"/>
    </row>
    <row r="27" spans="1:20" ht="26.25" customHeight="1">
      <c r="B27" s="136"/>
      <c r="C27" s="136"/>
      <c r="G27" s="136"/>
      <c r="H27" s="181"/>
      <c r="J27" s="136"/>
      <c r="K27" s="121"/>
      <c r="N27" s="136"/>
      <c r="O27" s="121"/>
      <c r="R27" s="136"/>
      <c r="S27" s="121"/>
    </row>
    <row r="28" spans="1:20" ht="26.25" customHeight="1">
      <c r="B28" s="136"/>
      <c r="C28" s="136"/>
      <c r="G28" s="136"/>
      <c r="H28" s="181"/>
      <c r="J28" s="136"/>
      <c r="K28" s="121"/>
      <c r="N28" s="136"/>
      <c r="O28" s="121"/>
      <c r="R28" s="136"/>
      <c r="S28" s="121"/>
    </row>
    <row r="29" spans="1:20" ht="26.25" customHeight="1">
      <c r="B29" s="136"/>
      <c r="C29" s="136"/>
      <c r="G29" s="136"/>
      <c r="H29" s="181"/>
      <c r="J29" s="136"/>
      <c r="K29" s="121"/>
      <c r="N29" s="136"/>
      <c r="O29" s="121"/>
      <c r="R29" s="136"/>
      <c r="S29" s="121"/>
    </row>
    <row r="30" spans="1:20" ht="26.25" customHeight="1">
      <c r="B30" s="136"/>
      <c r="C30" s="136"/>
      <c r="G30" s="136"/>
      <c r="H30" s="181"/>
      <c r="J30" s="136"/>
      <c r="K30" s="121"/>
      <c r="N30" s="136"/>
      <c r="O30" s="121"/>
      <c r="R30" s="136"/>
      <c r="S30" s="121"/>
    </row>
    <row r="31" spans="1:20" ht="26.25" customHeight="1">
      <c r="B31" s="136"/>
      <c r="C31" s="136"/>
      <c r="G31" s="136"/>
      <c r="H31" s="181"/>
      <c r="J31" s="136"/>
      <c r="K31" s="121"/>
      <c r="N31" s="136"/>
      <c r="O31" s="121"/>
      <c r="R31" s="136"/>
      <c r="S31" s="121"/>
    </row>
    <row r="32" spans="1:20" ht="26.25" customHeight="1">
      <c r="B32" s="136"/>
      <c r="C32" s="136"/>
      <c r="G32" s="136"/>
      <c r="H32" s="181"/>
      <c r="J32" s="136"/>
      <c r="K32" s="121"/>
      <c r="N32" s="136"/>
      <c r="O32" s="121"/>
      <c r="R32" s="136"/>
      <c r="S32" s="121"/>
    </row>
    <row r="33" spans="2:19" ht="26.25" customHeight="1">
      <c r="B33" s="136"/>
      <c r="C33" s="136"/>
      <c r="G33" s="136"/>
      <c r="H33" s="181"/>
      <c r="J33" s="136"/>
      <c r="K33" s="121"/>
      <c r="N33" s="136"/>
      <c r="O33" s="121"/>
      <c r="R33" s="136"/>
      <c r="S33" s="121"/>
    </row>
    <row r="34" spans="2:19" ht="26.25" customHeight="1">
      <c r="B34" s="136"/>
      <c r="C34" s="136"/>
      <c r="G34" s="136"/>
      <c r="H34" s="181"/>
      <c r="J34" s="136"/>
      <c r="K34" s="121"/>
      <c r="N34" s="136"/>
      <c r="O34" s="121"/>
      <c r="R34" s="136"/>
      <c r="S34" s="121"/>
    </row>
    <row r="35" spans="2:19" ht="26.25" customHeight="1">
      <c r="B35" s="136"/>
      <c r="C35" s="136"/>
      <c r="G35" s="136"/>
      <c r="H35" s="181"/>
      <c r="J35" s="136"/>
      <c r="K35" s="121"/>
      <c r="N35" s="136"/>
      <c r="O35" s="121"/>
      <c r="R35" s="136"/>
      <c r="S35" s="121"/>
    </row>
    <row r="36" spans="2:19" ht="26.25" customHeight="1">
      <c r="B36" s="136"/>
      <c r="C36" s="136"/>
      <c r="G36" s="136"/>
      <c r="H36" s="181"/>
      <c r="J36" s="136"/>
      <c r="K36" s="121"/>
      <c r="N36" s="136"/>
      <c r="O36" s="121"/>
      <c r="R36" s="136"/>
      <c r="S36" s="121"/>
    </row>
    <row r="37" spans="2:19" ht="26.25" customHeight="1">
      <c r="B37" s="136"/>
      <c r="C37" s="136"/>
      <c r="G37" s="136"/>
      <c r="H37" s="181"/>
      <c r="J37" s="136"/>
      <c r="K37" s="121"/>
      <c r="N37" s="136"/>
      <c r="O37" s="121"/>
      <c r="R37" s="136"/>
      <c r="S37" s="121"/>
    </row>
    <row r="38" spans="2:19" ht="26.25" customHeight="1">
      <c r="B38" s="136"/>
      <c r="C38" s="136"/>
      <c r="G38" s="136"/>
      <c r="H38" s="181"/>
      <c r="J38" s="136"/>
      <c r="K38" s="121"/>
      <c r="N38" s="136"/>
      <c r="O38" s="121"/>
      <c r="R38" s="136"/>
      <c r="S38" s="121"/>
    </row>
    <row r="39" spans="2:19" ht="26.25" customHeight="1">
      <c r="B39" s="136"/>
      <c r="C39" s="136"/>
      <c r="G39" s="136"/>
      <c r="H39" s="181"/>
      <c r="J39" s="136"/>
      <c r="K39" s="121"/>
      <c r="N39" s="136"/>
      <c r="O39" s="121"/>
      <c r="R39" s="136"/>
      <c r="S39" s="121"/>
    </row>
    <row r="40" spans="2:19" ht="26.25" customHeight="1">
      <c r="B40" s="136"/>
      <c r="C40" s="136"/>
      <c r="G40" s="136"/>
      <c r="H40" s="181"/>
      <c r="J40" s="136"/>
      <c r="K40" s="121"/>
      <c r="N40" s="136"/>
      <c r="O40" s="121"/>
      <c r="R40" s="136"/>
      <c r="S40" s="121"/>
    </row>
    <row r="41" spans="2:19" ht="26.25" customHeight="1">
      <c r="B41" s="136"/>
      <c r="C41" s="136"/>
      <c r="G41" s="136"/>
      <c r="H41" s="181"/>
      <c r="J41" s="136"/>
      <c r="K41" s="121"/>
      <c r="N41" s="136"/>
      <c r="O41" s="121"/>
      <c r="R41" s="136"/>
      <c r="S41" s="121"/>
    </row>
    <row r="42" spans="2:19" ht="37.5" customHeight="1">
      <c r="B42" s="136"/>
      <c r="C42" s="136"/>
      <c r="G42" s="136"/>
      <c r="H42" s="181"/>
      <c r="J42" s="136"/>
      <c r="K42" s="121"/>
      <c r="N42" s="136"/>
      <c r="O42" s="121"/>
      <c r="R42" s="136"/>
      <c r="S42" s="121"/>
    </row>
    <row r="43" spans="2:19" ht="17.25" customHeight="1">
      <c r="B43" s="136"/>
      <c r="C43" s="136"/>
      <c r="G43" s="136"/>
      <c r="H43" s="181"/>
      <c r="J43" s="136"/>
      <c r="K43" s="121"/>
      <c r="N43" s="136"/>
      <c r="O43" s="121"/>
      <c r="R43" s="136"/>
      <c r="S43" s="121"/>
    </row>
    <row r="44" spans="2:19" ht="17.25" customHeight="1">
      <c r="B44" s="136"/>
      <c r="C44" s="136"/>
      <c r="G44" s="136"/>
      <c r="H44" s="181"/>
      <c r="J44" s="136"/>
      <c r="K44" s="121"/>
      <c r="N44" s="136"/>
      <c r="O44" s="121"/>
      <c r="R44" s="136"/>
      <c r="S44" s="121"/>
    </row>
    <row r="45" spans="2:19" ht="17.25" customHeight="1"/>
    <row r="46" spans="2:19" ht="17.25" customHeight="1"/>
    <row r="47" spans="2:19" ht="17.25" customHeight="1"/>
    <row r="48" spans="2:19" ht="17.25" customHeight="1"/>
  </sheetData>
  <sheetProtection password="F741" sheet="1" objects="1" scenarios="1" formatCells="0" selectLockedCells="1"/>
  <mergeCells count="21">
    <mergeCell ref="E11:F11"/>
    <mergeCell ref="A1:B1"/>
    <mergeCell ref="A2:G3"/>
    <mergeCell ref="A7:G7"/>
    <mergeCell ref="E9:F9"/>
    <mergeCell ref="E10:F10"/>
    <mergeCell ref="E5:G5"/>
    <mergeCell ref="C9:D9"/>
    <mergeCell ref="C10:D10"/>
    <mergeCell ref="C11:D11"/>
    <mergeCell ref="B20:D20"/>
    <mergeCell ref="E20:F20"/>
    <mergeCell ref="E12:F12"/>
    <mergeCell ref="E13:F13"/>
    <mergeCell ref="E14:F14"/>
    <mergeCell ref="E15:F15"/>
    <mergeCell ref="A18:G18"/>
    <mergeCell ref="C12:D12"/>
    <mergeCell ref="C13:D13"/>
    <mergeCell ref="C14:D14"/>
    <mergeCell ref="C15:D15"/>
  </mergeCells>
  <phoneticPr fontId="1"/>
  <dataValidations count="1">
    <dataValidation type="list" showInputMessage="1" showErrorMessage="1" sqref="E20:F20">
      <formula1>"　,済,未入力"</formula1>
    </dataValidation>
  </dataValidations>
  <pageMargins left="0.7" right="0.7" top="0.75" bottom="0.75" header="0.3" footer="0.3"/>
  <pageSetup paperSize="9" fitToHeight="0" orientation="portrait" r:id="rId1"/>
  <colBreaks count="1" manualBreakCount="1">
    <brk id="7" max="2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L21"/>
  <sheetViews>
    <sheetView view="pageBreakPreview" topLeftCell="A4" zoomScale="40" zoomScaleNormal="60" zoomScaleSheetLayoutView="40" workbookViewId="0">
      <selection activeCell="G7" sqref="G7"/>
    </sheetView>
  </sheetViews>
  <sheetFormatPr defaultRowHeight="18.75"/>
  <cols>
    <col min="1" max="1" width="11.75" style="1" customWidth="1"/>
    <col min="2" max="2" width="23.75" style="1" customWidth="1"/>
    <col min="3" max="3" width="10.625" style="1" customWidth="1"/>
    <col min="4" max="5" width="20.625" style="1" customWidth="1"/>
    <col min="6" max="6" width="38.75" style="1" customWidth="1"/>
    <col min="7" max="7" width="10.625" style="1" customWidth="1"/>
    <col min="8" max="8" width="26.5" style="1" customWidth="1"/>
    <col min="9" max="9" width="24.625" style="1" customWidth="1"/>
    <col min="10" max="10" width="28.875" style="1" customWidth="1"/>
    <col min="11" max="11" width="34.875" style="1" customWidth="1"/>
    <col min="12" max="12" width="54.125" style="98" customWidth="1"/>
    <col min="13" max="256" width="9" style="1"/>
    <col min="257" max="257" width="1.625" style="1" customWidth="1"/>
    <col min="258" max="259" width="15.625" style="1" customWidth="1"/>
    <col min="260" max="261" width="10.625" style="1" customWidth="1"/>
    <col min="262" max="262" width="15.625" style="1" customWidth="1"/>
    <col min="263" max="265" width="10.625" style="1" customWidth="1"/>
    <col min="266" max="267" width="15.625" style="1" customWidth="1"/>
    <col min="268" max="512" width="9" style="1"/>
    <col min="513" max="513" width="1.625" style="1" customWidth="1"/>
    <col min="514" max="515" width="15.625" style="1" customWidth="1"/>
    <col min="516" max="517" width="10.625" style="1" customWidth="1"/>
    <col min="518" max="518" width="15.625" style="1" customWidth="1"/>
    <col min="519" max="521" width="10.625" style="1" customWidth="1"/>
    <col min="522" max="523" width="15.625" style="1" customWidth="1"/>
    <col min="524" max="768" width="9" style="1"/>
    <col min="769" max="769" width="1.625" style="1" customWidth="1"/>
    <col min="770" max="771" width="15.625" style="1" customWidth="1"/>
    <col min="772" max="773" width="10.625" style="1" customWidth="1"/>
    <col min="774" max="774" width="15.625" style="1" customWidth="1"/>
    <col min="775" max="777" width="10.625" style="1" customWidth="1"/>
    <col min="778" max="779" width="15.625" style="1" customWidth="1"/>
    <col min="780" max="1024" width="9" style="1"/>
    <col min="1025" max="1025" width="1.625" style="1" customWidth="1"/>
    <col min="1026" max="1027" width="15.625" style="1" customWidth="1"/>
    <col min="1028" max="1029" width="10.625" style="1" customWidth="1"/>
    <col min="1030" max="1030" width="15.625" style="1" customWidth="1"/>
    <col min="1031" max="1033" width="10.625" style="1" customWidth="1"/>
    <col min="1034" max="1035" width="15.625" style="1" customWidth="1"/>
    <col min="1036" max="1280" width="9" style="1"/>
    <col min="1281" max="1281" width="1.625" style="1" customWidth="1"/>
    <col min="1282" max="1283" width="15.625" style="1" customWidth="1"/>
    <col min="1284" max="1285" width="10.625" style="1" customWidth="1"/>
    <col min="1286" max="1286" width="15.625" style="1" customWidth="1"/>
    <col min="1287" max="1289" width="10.625" style="1" customWidth="1"/>
    <col min="1290" max="1291" width="15.625" style="1" customWidth="1"/>
    <col min="1292" max="1536" width="9" style="1"/>
    <col min="1537" max="1537" width="1.625" style="1" customWidth="1"/>
    <col min="1538" max="1539" width="15.625" style="1" customWidth="1"/>
    <col min="1540" max="1541" width="10.625" style="1" customWidth="1"/>
    <col min="1542" max="1542" width="15.625" style="1" customWidth="1"/>
    <col min="1543" max="1545" width="10.625" style="1" customWidth="1"/>
    <col min="1546" max="1547" width="15.625" style="1" customWidth="1"/>
    <col min="1548" max="1792" width="9" style="1"/>
    <col min="1793" max="1793" width="1.625" style="1" customWidth="1"/>
    <col min="1794" max="1795" width="15.625" style="1" customWidth="1"/>
    <col min="1796" max="1797" width="10.625" style="1" customWidth="1"/>
    <col min="1798" max="1798" width="15.625" style="1" customWidth="1"/>
    <col min="1799" max="1801" width="10.625" style="1" customWidth="1"/>
    <col min="1802" max="1803" width="15.625" style="1" customWidth="1"/>
    <col min="1804" max="2048" width="9" style="1"/>
    <col min="2049" max="2049" width="1.625" style="1" customWidth="1"/>
    <col min="2050" max="2051" width="15.625" style="1" customWidth="1"/>
    <col min="2052" max="2053" width="10.625" style="1" customWidth="1"/>
    <col min="2054" max="2054" width="15.625" style="1" customWidth="1"/>
    <col min="2055" max="2057" width="10.625" style="1" customWidth="1"/>
    <col min="2058" max="2059" width="15.625" style="1" customWidth="1"/>
    <col min="2060" max="2304" width="9" style="1"/>
    <col min="2305" max="2305" width="1.625" style="1" customWidth="1"/>
    <col min="2306" max="2307" width="15.625" style="1" customWidth="1"/>
    <col min="2308" max="2309" width="10.625" style="1" customWidth="1"/>
    <col min="2310" max="2310" width="15.625" style="1" customWidth="1"/>
    <col min="2311" max="2313" width="10.625" style="1" customWidth="1"/>
    <col min="2314" max="2315" width="15.625" style="1" customWidth="1"/>
    <col min="2316" max="2560" width="9" style="1"/>
    <col min="2561" max="2561" width="1.625" style="1" customWidth="1"/>
    <col min="2562" max="2563" width="15.625" style="1" customWidth="1"/>
    <col min="2564" max="2565" width="10.625" style="1" customWidth="1"/>
    <col min="2566" max="2566" width="15.625" style="1" customWidth="1"/>
    <col min="2567" max="2569" width="10.625" style="1" customWidth="1"/>
    <col min="2570" max="2571" width="15.625" style="1" customWidth="1"/>
    <col min="2572" max="2816" width="9" style="1"/>
    <col min="2817" max="2817" width="1.625" style="1" customWidth="1"/>
    <col min="2818" max="2819" width="15.625" style="1" customWidth="1"/>
    <col min="2820" max="2821" width="10.625" style="1" customWidth="1"/>
    <col min="2822" max="2822" width="15.625" style="1" customWidth="1"/>
    <col min="2823" max="2825" width="10.625" style="1" customWidth="1"/>
    <col min="2826" max="2827" width="15.625" style="1" customWidth="1"/>
    <col min="2828" max="3072" width="9" style="1"/>
    <col min="3073" max="3073" width="1.625" style="1" customWidth="1"/>
    <col min="3074" max="3075" width="15.625" style="1" customWidth="1"/>
    <col min="3076" max="3077" width="10.625" style="1" customWidth="1"/>
    <col min="3078" max="3078" width="15.625" style="1" customWidth="1"/>
    <col min="3079" max="3081" width="10.625" style="1" customWidth="1"/>
    <col min="3082" max="3083" width="15.625" style="1" customWidth="1"/>
    <col min="3084" max="3328" width="9" style="1"/>
    <col min="3329" max="3329" width="1.625" style="1" customWidth="1"/>
    <col min="3330" max="3331" width="15.625" style="1" customWidth="1"/>
    <col min="3332" max="3333" width="10.625" style="1" customWidth="1"/>
    <col min="3334" max="3334" width="15.625" style="1" customWidth="1"/>
    <col min="3335" max="3337" width="10.625" style="1" customWidth="1"/>
    <col min="3338" max="3339" width="15.625" style="1" customWidth="1"/>
    <col min="3340" max="3584" width="9" style="1"/>
    <col min="3585" max="3585" width="1.625" style="1" customWidth="1"/>
    <col min="3586" max="3587" width="15.625" style="1" customWidth="1"/>
    <col min="3588" max="3589" width="10.625" style="1" customWidth="1"/>
    <col min="3590" max="3590" width="15.625" style="1" customWidth="1"/>
    <col min="3591" max="3593" width="10.625" style="1" customWidth="1"/>
    <col min="3594" max="3595" width="15.625" style="1" customWidth="1"/>
    <col min="3596" max="3840" width="9" style="1"/>
    <col min="3841" max="3841" width="1.625" style="1" customWidth="1"/>
    <col min="3842" max="3843" width="15.625" style="1" customWidth="1"/>
    <col min="3844" max="3845" width="10.625" style="1" customWidth="1"/>
    <col min="3846" max="3846" width="15.625" style="1" customWidth="1"/>
    <col min="3847" max="3849" width="10.625" style="1" customWidth="1"/>
    <col min="3850" max="3851" width="15.625" style="1" customWidth="1"/>
    <col min="3852" max="4096" width="9" style="1"/>
    <col min="4097" max="4097" width="1.625" style="1" customWidth="1"/>
    <col min="4098" max="4099" width="15.625" style="1" customWidth="1"/>
    <col min="4100" max="4101" width="10.625" style="1" customWidth="1"/>
    <col min="4102" max="4102" width="15.625" style="1" customWidth="1"/>
    <col min="4103" max="4105" width="10.625" style="1" customWidth="1"/>
    <col min="4106" max="4107" width="15.625" style="1" customWidth="1"/>
    <col min="4108" max="4352" width="9" style="1"/>
    <col min="4353" max="4353" width="1.625" style="1" customWidth="1"/>
    <col min="4354" max="4355" width="15.625" style="1" customWidth="1"/>
    <col min="4356" max="4357" width="10.625" style="1" customWidth="1"/>
    <col min="4358" max="4358" width="15.625" style="1" customWidth="1"/>
    <col min="4359" max="4361" width="10.625" style="1" customWidth="1"/>
    <col min="4362" max="4363" width="15.625" style="1" customWidth="1"/>
    <col min="4364" max="4608" width="9" style="1"/>
    <col min="4609" max="4609" width="1.625" style="1" customWidth="1"/>
    <col min="4610" max="4611" width="15.625" style="1" customWidth="1"/>
    <col min="4612" max="4613" width="10.625" style="1" customWidth="1"/>
    <col min="4614" max="4614" width="15.625" style="1" customWidth="1"/>
    <col min="4615" max="4617" width="10.625" style="1" customWidth="1"/>
    <col min="4618" max="4619" width="15.625" style="1" customWidth="1"/>
    <col min="4620" max="4864" width="9" style="1"/>
    <col min="4865" max="4865" width="1.625" style="1" customWidth="1"/>
    <col min="4866" max="4867" width="15.625" style="1" customWidth="1"/>
    <col min="4868" max="4869" width="10.625" style="1" customWidth="1"/>
    <col min="4870" max="4870" width="15.625" style="1" customWidth="1"/>
    <col min="4871" max="4873" width="10.625" style="1" customWidth="1"/>
    <col min="4874" max="4875" width="15.625" style="1" customWidth="1"/>
    <col min="4876" max="5120" width="9" style="1"/>
    <col min="5121" max="5121" width="1.625" style="1" customWidth="1"/>
    <col min="5122" max="5123" width="15.625" style="1" customWidth="1"/>
    <col min="5124" max="5125" width="10.625" style="1" customWidth="1"/>
    <col min="5126" max="5126" width="15.625" style="1" customWidth="1"/>
    <col min="5127" max="5129" width="10.625" style="1" customWidth="1"/>
    <col min="5130" max="5131" width="15.625" style="1" customWidth="1"/>
    <col min="5132" max="5376" width="9" style="1"/>
    <col min="5377" max="5377" width="1.625" style="1" customWidth="1"/>
    <col min="5378" max="5379" width="15.625" style="1" customWidth="1"/>
    <col min="5380" max="5381" width="10.625" style="1" customWidth="1"/>
    <col min="5382" max="5382" width="15.625" style="1" customWidth="1"/>
    <col min="5383" max="5385" width="10.625" style="1" customWidth="1"/>
    <col min="5386" max="5387" width="15.625" style="1" customWidth="1"/>
    <col min="5388" max="5632" width="9" style="1"/>
    <col min="5633" max="5633" width="1.625" style="1" customWidth="1"/>
    <col min="5634" max="5635" width="15.625" style="1" customWidth="1"/>
    <col min="5636" max="5637" width="10.625" style="1" customWidth="1"/>
    <col min="5638" max="5638" width="15.625" style="1" customWidth="1"/>
    <col min="5639" max="5641" width="10.625" style="1" customWidth="1"/>
    <col min="5642" max="5643" width="15.625" style="1" customWidth="1"/>
    <col min="5644" max="5888" width="9" style="1"/>
    <col min="5889" max="5889" width="1.625" style="1" customWidth="1"/>
    <col min="5890" max="5891" width="15.625" style="1" customWidth="1"/>
    <col min="5892" max="5893" width="10.625" style="1" customWidth="1"/>
    <col min="5894" max="5894" width="15.625" style="1" customWidth="1"/>
    <col min="5895" max="5897" width="10.625" style="1" customWidth="1"/>
    <col min="5898" max="5899" width="15.625" style="1" customWidth="1"/>
    <col min="5900" max="6144" width="9" style="1"/>
    <col min="6145" max="6145" width="1.625" style="1" customWidth="1"/>
    <col min="6146" max="6147" width="15.625" style="1" customWidth="1"/>
    <col min="6148" max="6149" width="10.625" style="1" customWidth="1"/>
    <col min="6150" max="6150" width="15.625" style="1" customWidth="1"/>
    <col min="6151" max="6153" width="10.625" style="1" customWidth="1"/>
    <col min="6154" max="6155" width="15.625" style="1" customWidth="1"/>
    <col min="6156" max="6400" width="9" style="1"/>
    <col min="6401" max="6401" width="1.625" style="1" customWidth="1"/>
    <col min="6402" max="6403" width="15.625" style="1" customWidth="1"/>
    <col min="6404" max="6405" width="10.625" style="1" customWidth="1"/>
    <col min="6406" max="6406" width="15.625" style="1" customWidth="1"/>
    <col min="6407" max="6409" width="10.625" style="1" customWidth="1"/>
    <col min="6410" max="6411" width="15.625" style="1" customWidth="1"/>
    <col min="6412" max="6656" width="9" style="1"/>
    <col min="6657" max="6657" width="1.625" style="1" customWidth="1"/>
    <col min="6658" max="6659" width="15.625" style="1" customWidth="1"/>
    <col min="6660" max="6661" width="10.625" style="1" customWidth="1"/>
    <col min="6662" max="6662" width="15.625" style="1" customWidth="1"/>
    <col min="6663" max="6665" width="10.625" style="1" customWidth="1"/>
    <col min="6666" max="6667" width="15.625" style="1" customWidth="1"/>
    <col min="6668" max="6912" width="9" style="1"/>
    <col min="6913" max="6913" width="1.625" style="1" customWidth="1"/>
    <col min="6914" max="6915" width="15.625" style="1" customWidth="1"/>
    <col min="6916" max="6917" width="10.625" style="1" customWidth="1"/>
    <col min="6918" max="6918" width="15.625" style="1" customWidth="1"/>
    <col min="6919" max="6921" width="10.625" style="1" customWidth="1"/>
    <col min="6922" max="6923" width="15.625" style="1" customWidth="1"/>
    <col min="6924" max="7168" width="9" style="1"/>
    <col min="7169" max="7169" width="1.625" style="1" customWidth="1"/>
    <col min="7170" max="7171" width="15.625" style="1" customWidth="1"/>
    <col min="7172" max="7173" width="10.625" style="1" customWidth="1"/>
    <col min="7174" max="7174" width="15.625" style="1" customWidth="1"/>
    <col min="7175" max="7177" width="10.625" style="1" customWidth="1"/>
    <col min="7178" max="7179" width="15.625" style="1" customWidth="1"/>
    <col min="7180" max="7424" width="9" style="1"/>
    <col min="7425" max="7425" width="1.625" style="1" customWidth="1"/>
    <col min="7426" max="7427" width="15.625" style="1" customWidth="1"/>
    <col min="7428" max="7429" width="10.625" style="1" customWidth="1"/>
    <col min="7430" max="7430" width="15.625" style="1" customWidth="1"/>
    <col min="7431" max="7433" width="10.625" style="1" customWidth="1"/>
    <col min="7434" max="7435" width="15.625" style="1" customWidth="1"/>
    <col min="7436" max="7680" width="9" style="1"/>
    <col min="7681" max="7681" width="1.625" style="1" customWidth="1"/>
    <col min="7682" max="7683" width="15.625" style="1" customWidth="1"/>
    <col min="7684" max="7685" width="10.625" style="1" customWidth="1"/>
    <col min="7686" max="7686" width="15.625" style="1" customWidth="1"/>
    <col min="7687" max="7689" width="10.625" style="1" customWidth="1"/>
    <col min="7690" max="7691" width="15.625" style="1" customWidth="1"/>
    <col min="7692" max="7936" width="9" style="1"/>
    <col min="7937" max="7937" width="1.625" style="1" customWidth="1"/>
    <col min="7938" max="7939" width="15.625" style="1" customWidth="1"/>
    <col min="7940" max="7941" width="10.625" style="1" customWidth="1"/>
    <col min="7942" max="7942" width="15.625" style="1" customWidth="1"/>
    <col min="7943" max="7945" width="10.625" style="1" customWidth="1"/>
    <col min="7946" max="7947" width="15.625" style="1" customWidth="1"/>
    <col min="7948" max="8192" width="9" style="1"/>
    <col min="8193" max="8193" width="1.625" style="1" customWidth="1"/>
    <col min="8194" max="8195" width="15.625" style="1" customWidth="1"/>
    <col min="8196" max="8197" width="10.625" style="1" customWidth="1"/>
    <col min="8198" max="8198" width="15.625" style="1" customWidth="1"/>
    <col min="8199" max="8201" width="10.625" style="1" customWidth="1"/>
    <col min="8202" max="8203" width="15.625" style="1" customWidth="1"/>
    <col min="8204" max="8448" width="9" style="1"/>
    <col min="8449" max="8449" width="1.625" style="1" customWidth="1"/>
    <col min="8450" max="8451" width="15.625" style="1" customWidth="1"/>
    <col min="8452" max="8453" width="10.625" style="1" customWidth="1"/>
    <col min="8454" max="8454" width="15.625" style="1" customWidth="1"/>
    <col min="8455" max="8457" width="10.625" style="1" customWidth="1"/>
    <col min="8458" max="8459" width="15.625" style="1" customWidth="1"/>
    <col min="8460" max="8704" width="9" style="1"/>
    <col min="8705" max="8705" width="1.625" style="1" customWidth="1"/>
    <col min="8706" max="8707" width="15.625" style="1" customWidth="1"/>
    <col min="8708" max="8709" width="10.625" style="1" customWidth="1"/>
    <col min="8710" max="8710" width="15.625" style="1" customWidth="1"/>
    <col min="8711" max="8713" width="10.625" style="1" customWidth="1"/>
    <col min="8714" max="8715" width="15.625" style="1" customWidth="1"/>
    <col min="8716" max="8960" width="9" style="1"/>
    <col min="8961" max="8961" width="1.625" style="1" customWidth="1"/>
    <col min="8962" max="8963" width="15.625" style="1" customWidth="1"/>
    <col min="8964" max="8965" width="10.625" style="1" customWidth="1"/>
    <col min="8966" max="8966" width="15.625" style="1" customWidth="1"/>
    <col min="8967" max="8969" width="10.625" style="1" customWidth="1"/>
    <col min="8970" max="8971" width="15.625" style="1" customWidth="1"/>
    <col min="8972" max="9216" width="9" style="1"/>
    <col min="9217" max="9217" width="1.625" style="1" customWidth="1"/>
    <col min="9218" max="9219" width="15.625" style="1" customWidth="1"/>
    <col min="9220" max="9221" width="10.625" style="1" customWidth="1"/>
    <col min="9222" max="9222" width="15.625" style="1" customWidth="1"/>
    <col min="9223" max="9225" width="10.625" style="1" customWidth="1"/>
    <col min="9226" max="9227" width="15.625" style="1" customWidth="1"/>
    <col min="9228" max="9472" width="9" style="1"/>
    <col min="9473" max="9473" width="1.625" style="1" customWidth="1"/>
    <col min="9474" max="9475" width="15.625" style="1" customWidth="1"/>
    <col min="9476" max="9477" width="10.625" style="1" customWidth="1"/>
    <col min="9478" max="9478" width="15.625" style="1" customWidth="1"/>
    <col min="9479" max="9481" width="10.625" style="1" customWidth="1"/>
    <col min="9482" max="9483" width="15.625" style="1" customWidth="1"/>
    <col min="9484" max="9728" width="9" style="1"/>
    <col min="9729" max="9729" width="1.625" style="1" customWidth="1"/>
    <col min="9730" max="9731" width="15.625" style="1" customWidth="1"/>
    <col min="9732" max="9733" width="10.625" style="1" customWidth="1"/>
    <col min="9734" max="9734" width="15.625" style="1" customWidth="1"/>
    <col min="9735" max="9737" width="10.625" style="1" customWidth="1"/>
    <col min="9738" max="9739" width="15.625" style="1" customWidth="1"/>
    <col min="9740" max="9984" width="9" style="1"/>
    <col min="9985" max="9985" width="1.625" style="1" customWidth="1"/>
    <col min="9986" max="9987" width="15.625" style="1" customWidth="1"/>
    <col min="9988" max="9989" width="10.625" style="1" customWidth="1"/>
    <col min="9990" max="9990" width="15.625" style="1" customWidth="1"/>
    <col min="9991" max="9993" width="10.625" style="1" customWidth="1"/>
    <col min="9994" max="9995" width="15.625" style="1" customWidth="1"/>
    <col min="9996" max="10240" width="9" style="1"/>
    <col min="10241" max="10241" width="1.625" style="1" customWidth="1"/>
    <col min="10242" max="10243" width="15.625" style="1" customWidth="1"/>
    <col min="10244" max="10245" width="10.625" style="1" customWidth="1"/>
    <col min="10246" max="10246" width="15.625" style="1" customWidth="1"/>
    <col min="10247" max="10249" width="10.625" style="1" customWidth="1"/>
    <col min="10250" max="10251" width="15.625" style="1" customWidth="1"/>
    <col min="10252" max="10496" width="9" style="1"/>
    <col min="10497" max="10497" width="1.625" style="1" customWidth="1"/>
    <col min="10498" max="10499" width="15.625" style="1" customWidth="1"/>
    <col min="10500" max="10501" width="10.625" style="1" customWidth="1"/>
    <col min="10502" max="10502" width="15.625" style="1" customWidth="1"/>
    <col min="10503" max="10505" width="10.625" style="1" customWidth="1"/>
    <col min="10506" max="10507" width="15.625" style="1" customWidth="1"/>
    <col min="10508" max="10752" width="9" style="1"/>
    <col min="10753" max="10753" width="1.625" style="1" customWidth="1"/>
    <col min="10754" max="10755" width="15.625" style="1" customWidth="1"/>
    <col min="10756" max="10757" width="10.625" style="1" customWidth="1"/>
    <col min="10758" max="10758" width="15.625" style="1" customWidth="1"/>
    <col min="10759" max="10761" width="10.625" style="1" customWidth="1"/>
    <col min="10762" max="10763" width="15.625" style="1" customWidth="1"/>
    <col min="10764" max="11008" width="9" style="1"/>
    <col min="11009" max="11009" width="1.625" style="1" customWidth="1"/>
    <col min="11010" max="11011" width="15.625" style="1" customWidth="1"/>
    <col min="11012" max="11013" width="10.625" style="1" customWidth="1"/>
    <col min="11014" max="11014" width="15.625" style="1" customWidth="1"/>
    <col min="11015" max="11017" width="10.625" style="1" customWidth="1"/>
    <col min="11018" max="11019" width="15.625" style="1" customWidth="1"/>
    <col min="11020" max="11264" width="9" style="1"/>
    <col min="11265" max="11265" width="1.625" style="1" customWidth="1"/>
    <col min="11266" max="11267" width="15.625" style="1" customWidth="1"/>
    <col min="11268" max="11269" width="10.625" style="1" customWidth="1"/>
    <col min="11270" max="11270" width="15.625" style="1" customWidth="1"/>
    <col min="11271" max="11273" width="10.625" style="1" customWidth="1"/>
    <col min="11274" max="11275" width="15.625" style="1" customWidth="1"/>
    <col min="11276" max="11520" width="9" style="1"/>
    <col min="11521" max="11521" width="1.625" style="1" customWidth="1"/>
    <col min="11522" max="11523" width="15.625" style="1" customWidth="1"/>
    <col min="11524" max="11525" width="10.625" style="1" customWidth="1"/>
    <col min="11526" max="11526" width="15.625" style="1" customWidth="1"/>
    <col min="11527" max="11529" width="10.625" style="1" customWidth="1"/>
    <col min="11530" max="11531" width="15.625" style="1" customWidth="1"/>
    <col min="11532" max="11776" width="9" style="1"/>
    <col min="11777" max="11777" width="1.625" style="1" customWidth="1"/>
    <col min="11778" max="11779" width="15.625" style="1" customWidth="1"/>
    <col min="11780" max="11781" width="10.625" style="1" customWidth="1"/>
    <col min="11782" max="11782" width="15.625" style="1" customWidth="1"/>
    <col min="11783" max="11785" width="10.625" style="1" customWidth="1"/>
    <col min="11786" max="11787" width="15.625" style="1" customWidth="1"/>
    <col min="11788" max="12032" width="9" style="1"/>
    <col min="12033" max="12033" width="1.625" style="1" customWidth="1"/>
    <col min="12034" max="12035" width="15.625" style="1" customWidth="1"/>
    <col min="12036" max="12037" width="10.625" style="1" customWidth="1"/>
    <col min="12038" max="12038" width="15.625" style="1" customWidth="1"/>
    <col min="12039" max="12041" width="10.625" style="1" customWidth="1"/>
    <col min="12042" max="12043" width="15.625" style="1" customWidth="1"/>
    <col min="12044" max="12288" width="9" style="1"/>
    <col min="12289" max="12289" width="1.625" style="1" customWidth="1"/>
    <col min="12290" max="12291" width="15.625" style="1" customWidth="1"/>
    <col min="12292" max="12293" width="10.625" style="1" customWidth="1"/>
    <col min="12294" max="12294" width="15.625" style="1" customWidth="1"/>
    <col min="12295" max="12297" width="10.625" style="1" customWidth="1"/>
    <col min="12298" max="12299" width="15.625" style="1" customWidth="1"/>
    <col min="12300" max="12544" width="9" style="1"/>
    <col min="12545" max="12545" width="1.625" style="1" customWidth="1"/>
    <col min="12546" max="12547" width="15.625" style="1" customWidth="1"/>
    <col min="12548" max="12549" width="10.625" style="1" customWidth="1"/>
    <col min="12550" max="12550" width="15.625" style="1" customWidth="1"/>
    <col min="12551" max="12553" width="10.625" style="1" customWidth="1"/>
    <col min="12554" max="12555" width="15.625" style="1" customWidth="1"/>
    <col min="12556" max="12800" width="9" style="1"/>
    <col min="12801" max="12801" width="1.625" style="1" customWidth="1"/>
    <col min="12802" max="12803" width="15.625" style="1" customWidth="1"/>
    <col min="12804" max="12805" width="10.625" style="1" customWidth="1"/>
    <col min="12806" max="12806" width="15.625" style="1" customWidth="1"/>
    <col min="12807" max="12809" width="10.625" style="1" customWidth="1"/>
    <col min="12810" max="12811" width="15.625" style="1" customWidth="1"/>
    <col min="12812" max="13056" width="9" style="1"/>
    <col min="13057" max="13057" width="1.625" style="1" customWidth="1"/>
    <col min="13058" max="13059" width="15.625" style="1" customWidth="1"/>
    <col min="13060" max="13061" width="10.625" style="1" customWidth="1"/>
    <col min="13062" max="13062" width="15.625" style="1" customWidth="1"/>
    <col min="13063" max="13065" width="10.625" style="1" customWidth="1"/>
    <col min="13066" max="13067" width="15.625" style="1" customWidth="1"/>
    <col min="13068" max="13312" width="9" style="1"/>
    <col min="13313" max="13313" width="1.625" style="1" customWidth="1"/>
    <col min="13314" max="13315" width="15.625" style="1" customWidth="1"/>
    <col min="13316" max="13317" width="10.625" style="1" customWidth="1"/>
    <col min="13318" max="13318" width="15.625" style="1" customWidth="1"/>
    <col min="13319" max="13321" width="10.625" style="1" customWidth="1"/>
    <col min="13322" max="13323" width="15.625" style="1" customWidth="1"/>
    <col min="13324" max="13568" width="9" style="1"/>
    <col min="13569" max="13569" width="1.625" style="1" customWidth="1"/>
    <col min="13570" max="13571" width="15.625" style="1" customWidth="1"/>
    <col min="13572" max="13573" width="10.625" style="1" customWidth="1"/>
    <col min="13574" max="13574" width="15.625" style="1" customWidth="1"/>
    <col min="13575" max="13577" width="10.625" style="1" customWidth="1"/>
    <col min="13578" max="13579" width="15.625" style="1" customWidth="1"/>
    <col min="13580" max="13824" width="9" style="1"/>
    <col min="13825" max="13825" width="1.625" style="1" customWidth="1"/>
    <col min="13826" max="13827" width="15.625" style="1" customWidth="1"/>
    <col min="13828" max="13829" width="10.625" style="1" customWidth="1"/>
    <col min="13830" max="13830" width="15.625" style="1" customWidth="1"/>
    <col min="13831" max="13833" width="10.625" style="1" customWidth="1"/>
    <col min="13834" max="13835" width="15.625" style="1" customWidth="1"/>
    <col min="13836" max="14080" width="9" style="1"/>
    <col min="14081" max="14081" width="1.625" style="1" customWidth="1"/>
    <col min="14082" max="14083" width="15.625" style="1" customWidth="1"/>
    <col min="14084" max="14085" width="10.625" style="1" customWidth="1"/>
    <col min="14086" max="14086" width="15.625" style="1" customWidth="1"/>
    <col min="14087" max="14089" width="10.625" style="1" customWidth="1"/>
    <col min="14090" max="14091" width="15.625" style="1" customWidth="1"/>
    <col min="14092" max="14336" width="9" style="1"/>
    <col min="14337" max="14337" width="1.625" style="1" customWidth="1"/>
    <col min="14338" max="14339" width="15.625" style="1" customWidth="1"/>
    <col min="14340" max="14341" width="10.625" style="1" customWidth="1"/>
    <col min="14342" max="14342" width="15.625" style="1" customWidth="1"/>
    <col min="14343" max="14345" width="10.625" style="1" customWidth="1"/>
    <col min="14346" max="14347" width="15.625" style="1" customWidth="1"/>
    <col min="14348" max="14592" width="9" style="1"/>
    <col min="14593" max="14593" width="1.625" style="1" customWidth="1"/>
    <col min="14594" max="14595" width="15.625" style="1" customWidth="1"/>
    <col min="14596" max="14597" width="10.625" style="1" customWidth="1"/>
    <col min="14598" max="14598" width="15.625" style="1" customWidth="1"/>
    <col min="14599" max="14601" width="10.625" style="1" customWidth="1"/>
    <col min="14602" max="14603" width="15.625" style="1" customWidth="1"/>
    <col min="14604" max="14848" width="9" style="1"/>
    <col min="14849" max="14849" width="1.625" style="1" customWidth="1"/>
    <col min="14850" max="14851" width="15.625" style="1" customWidth="1"/>
    <col min="14852" max="14853" width="10.625" style="1" customWidth="1"/>
    <col min="14854" max="14854" width="15.625" style="1" customWidth="1"/>
    <col min="14855" max="14857" width="10.625" style="1" customWidth="1"/>
    <col min="14858" max="14859" width="15.625" style="1" customWidth="1"/>
    <col min="14860" max="15104" width="9" style="1"/>
    <col min="15105" max="15105" width="1.625" style="1" customWidth="1"/>
    <col min="15106" max="15107" width="15.625" style="1" customWidth="1"/>
    <col min="15108" max="15109" width="10.625" style="1" customWidth="1"/>
    <col min="15110" max="15110" width="15.625" style="1" customWidth="1"/>
    <col min="15111" max="15113" width="10.625" style="1" customWidth="1"/>
    <col min="15114" max="15115" width="15.625" style="1" customWidth="1"/>
    <col min="15116" max="15360" width="9" style="1"/>
    <col min="15361" max="15361" width="1.625" style="1" customWidth="1"/>
    <col min="15362" max="15363" width="15.625" style="1" customWidth="1"/>
    <col min="15364" max="15365" width="10.625" style="1" customWidth="1"/>
    <col min="15366" max="15366" width="15.625" style="1" customWidth="1"/>
    <col min="15367" max="15369" width="10.625" style="1" customWidth="1"/>
    <col min="15370" max="15371" width="15.625" style="1" customWidth="1"/>
    <col min="15372" max="15616" width="9" style="1"/>
    <col min="15617" max="15617" width="1.625" style="1" customWidth="1"/>
    <col min="15618" max="15619" width="15.625" style="1" customWidth="1"/>
    <col min="15620" max="15621" width="10.625" style="1" customWidth="1"/>
    <col min="15622" max="15622" width="15.625" style="1" customWidth="1"/>
    <col min="15623" max="15625" width="10.625" style="1" customWidth="1"/>
    <col min="15626" max="15627" width="15.625" style="1" customWidth="1"/>
    <col min="15628" max="15872" width="9" style="1"/>
    <col min="15873" max="15873" width="1.625" style="1" customWidth="1"/>
    <col min="15874" max="15875" width="15.625" style="1" customWidth="1"/>
    <col min="15876" max="15877" width="10.625" style="1" customWidth="1"/>
    <col min="15878" max="15878" width="15.625" style="1" customWidth="1"/>
    <col min="15879" max="15881" width="10.625" style="1" customWidth="1"/>
    <col min="15882" max="15883" width="15.625" style="1" customWidth="1"/>
    <col min="15884" max="16128" width="9" style="1"/>
    <col min="16129" max="16129" width="1.625" style="1" customWidth="1"/>
    <col min="16130" max="16131" width="15.625" style="1" customWidth="1"/>
    <col min="16132" max="16133" width="10.625" style="1" customWidth="1"/>
    <col min="16134" max="16134" width="15.625" style="1" customWidth="1"/>
    <col min="16135" max="16137" width="10.625" style="1" customWidth="1"/>
    <col min="16138" max="16139" width="15.625" style="1" customWidth="1"/>
    <col min="16140" max="16384" width="9" style="1"/>
  </cols>
  <sheetData>
    <row r="1" spans="1:12" ht="36" customHeight="1">
      <c r="A1" s="280" t="s">
        <v>72</v>
      </c>
      <c r="B1" s="280"/>
    </row>
    <row r="2" spans="1:12" ht="52.5" customHeight="1">
      <c r="A2" s="338" t="s">
        <v>109</v>
      </c>
      <c r="B2" s="338"/>
      <c r="C2" s="338"/>
      <c r="D2" s="338"/>
      <c r="E2" s="338"/>
      <c r="F2" s="338"/>
      <c r="G2" s="338"/>
      <c r="H2" s="338"/>
      <c r="I2" s="338"/>
      <c r="J2" s="338"/>
      <c r="K2" s="338"/>
    </row>
    <row r="3" spans="1:12" ht="52.5" customHeight="1">
      <c r="A3" s="70"/>
      <c r="B3" s="70"/>
      <c r="C3" s="70"/>
      <c r="D3" s="70"/>
      <c r="E3" s="70"/>
      <c r="F3" s="70"/>
      <c r="G3" s="70"/>
      <c r="H3" s="42" t="s">
        <v>35</v>
      </c>
      <c r="I3" s="339" t="s">
        <v>122</v>
      </c>
      <c r="J3" s="339"/>
      <c r="K3" s="339"/>
      <c r="L3" s="116" t="s">
        <v>113</v>
      </c>
    </row>
    <row r="4" spans="1:12" ht="36.75" customHeight="1" thickBot="1">
      <c r="J4" s="295" t="s">
        <v>28</v>
      </c>
      <c r="K4" s="295"/>
    </row>
    <row r="5" spans="1:12" ht="36.75" customHeight="1">
      <c r="A5" s="294"/>
      <c r="B5" s="293" t="s">
        <v>0</v>
      </c>
      <c r="C5" s="290" t="s">
        <v>73</v>
      </c>
      <c r="D5" s="291"/>
      <c r="E5" s="292"/>
      <c r="F5" s="290" t="s">
        <v>104</v>
      </c>
      <c r="G5" s="291"/>
      <c r="H5" s="291"/>
      <c r="I5" s="291"/>
      <c r="J5" s="36" t="s">
        <v>6</v>
      </c>
      <c r="K5" s="289" t="s">
        <v>1</v>
      </c>
    </row>
    <row r="6" spans="1:12" ht="53.25" customHeight="1">
      <c r="A6" s="294"/>
      <c r="B6" s="284"/>
      <c r="C6" s="2" t="s">
        <v>4</v>
      </c>
      <c r="D6" s="2" t="s">
        <v>2</v>
      </c>
      <c r="E6" s="2" t="s">
        <v>118</v>
      </c>
      <c r="F6" s="3" t="s">
        <v>3</v>
      </c>
      <c r="G6" s="2" t="s">
        <v>4</v>
      </c>
      <c r="H6" s="2" t="s">
        <v>8</v>
      </c>
      <c r="I6" s="73" t="s">
        <v>36</v>
      </c>
      <c r="J6" s="37" t="s">
        <v>9</v>
      </c>
      <c r="K6" s="279"/>
    </row>
    <row r="7" spans="1:12" ht="85.5" customHeight="1">
      <c r="A7" s="281"/>
      <c r="B7" s="25" t="s">
        <v>55</v>
      </c>
      <c r="C7" s="81"/>
      <c r="D7" s="82"/>
      <c r="E7" s="106">
        <f>C7*D7</f>
        <v>0</v>
      </c>
      <c r="F7" s="21"/>
      <c r="G7" s="29">
        <f>C7</f>
        <v>0</v>
      </c>
      <c r="H7" s="27"/>
      <c r="I7" s="75"/>
      <c r="J7" s="39">
        <f>ROUNDDOWN(MIN(E7,I7),-3)</f>
        <v>0</v>
      </c>
      <c r="K7" s="71"/>
      <c r="L7" s="105" t="s">
        <v>126</v>
      </c>
    </row>
    <row r="8" spans="1:12" ht="85.5" customHeight="1">
      <c r="A8" s="281"/>
      <c r="B8" s="31" t="s">
        <v>56</v>
      </c>
      <c r="C8" s="83"/>
      <c r="D8" s="84"/>
      <c r="E8" s="118">
        <f t="shared" ref="E8:E10" si="0">C8*D8</f>
        <v>0</v>
      </c>
      <c r="F8" s="23"/>
      <c r="G8" s="22">
        <f t="shared" ref="G8:G10" si="1">C8</f>
        <v>0</v>
      </c>
      <c r="H8" s="24"/>
      <c r="I8" s="74">
        <f>G8*H8</f>
        <v>0</v>
      </c>
      <c r="J8" s="38">
        <f>ROUNDDOWN(MIN(E8,I8),-3)</f>
        <v>0</v>
      </c>
      <c r="K8" s="72"/>
      <c r="L8" s="105" t="s">
        <v>126</v>
      </c>
    </row>
    <row r="9" spans="1:12" ht="85.5" customHeight="1">
      <c r="A9" s="281"/>
      <c r="B9" s="32" t="s">
        <v>30</v>
      </c>
      <c r="C9" s="83">
        <v>1</v>
      </c>
      <c r="D9" s="84">
        <v>33000</v>
      </c>
      <c r="E9" s="118">
        <f t="shared" si="0"/>
        <v>33000</v>
      </c>
      <c r="F9" s="20"/>
      <c r="G9" s="22">
        <f t="shared" si="1"/>
        <v>1</v>
      </c>
      <c r="H9" s="24">
        <v>33000</v>
      </c>
      <c r="I9" s="28">
        <f>G9*H9</f>
        <v>33000</v>
      </c>
      <c r="J9" s="38">
        <f>ROUNDDOWN(MIN(E9,I9),-3)</f>
        <v>33000</v>
      </c>
      <c r="K9" s="72"/>
      <c r="L9" s="105" t="s">
        <v>126</v>
      </c>
    </row>
    <row r="10" spans="1:12" ht="85.5" customHeight="1">
      <c r="A10" s="281"/>
      <c r="B10" s="32" t="s">
        <v>58</v>
      </c>
      <c r="C10" s="83"/>
      <c r="D10" s="84"/>
      <c r="E10" s="119">
        <f t="shared" si="0"/>
        <v>0</v>
      </c>
      <c r="F10" s="23"/>
      <c r="G10" s="40">
        <f t="shared" si="1"/>
        <v>0</v>
      </c>
      <c r="H10" s="26"/>
      <c r="I10" s="28">
        <f>G10*H10</f>
        <v>0</v>
      </c>
      <c r="J10" s="41">
        <f>ROUNDDOWN(MIN(E10,I10),-3)</f>
        <v>0</v>
      </c>
      <c r="K10" s="72"/>
      <c r="L10" s="105" t="s">
        <v>126</v>
      </c>
    </row>
    <row r="11" spans="1:12" ht="85.5" customHeight="1">
      <c r="A11" s="76"/>
      <c r="B11" s="30" t="s">
        <v>67</v>
      </c>
      <c r="C11" s="79"/>
      <c r="D11" s="80"/>
      <c r="E11" s="118">
        <v>0</v>
      </c>
      <c r="F11" s="33"/>
      <c r="G11" s="22">
        <v>0</v>
      </c>
      <c r="H11" s="24"/>
      <c r="I11" s="35">
        <v>0</v>
      </c>
      <c r="J11" s="41">
        <f t="shared" ref="J11:J12" si="2">ROUNDDOWN(MIN(E11,I11),-3)</f>
        <v>0</v>
      </c>
      <c r="K11" s="77"/>
      <c r="L11" s="105" t="s">
        <v>126</v>
      </c>
    </row>
    <row r="12" spans="1:12" ht="85.5" customHeight="1">
      <c r="A12" s="76"/>
      <c r="B12" s="32" t="s">
        <v>69</v>
      </c>
      <c r="C12" s="83"/>
      <c r="D12" s="84"/>
      <c r="E12" s="119">
        <v>0</v>
      </c>
      <c r="F12" s="20"/>
      <c r="G12" s="40">
        <v>0</v>
      </c>
      <c r="H12" s="26"/>
      <c r="I12" s="28">
        <v>0</v>
      </c>
      <c r="J12" s="41">
        <f t="shared" si="2"/>
        <v>0</v>
      </c>
      <c r="K12" s="86"/>
      <c r="L12" s="105" t="s">
        <v>126</v>
      </c>
    </row>
    <row r="13" spans="1:12" ht="85.5" customHeight="1" thickBot="1">
      <c r="A13" s="85"/>
      <c r="B13" s="30" t="s">
        <v>57</v>
      </c>
      <c r="C13" s="79">
        <v>1</v>
      </c>
      <c r="D13" s="80">
        <v>4600000</v>
      </c>
      <c r="E13" s="118">
        <f>C13*D13</f>
        <v>4600000</v>
      </c>
      <c r="F13" s="34" t="s">
        <v>66</v>
      </c>
      <c r="G13" s="2">
        <f>C13</f>
        <v>1</v>
      </c>
      <c r="H13" s="24">
        <v>5650000</v>
      </c>
      <c r="I13" s="35">
        <f>G13*H13</f>
        <v>5650000</v>
      </c>
      <c r="J13" s="38">
        <f>ROUNDDOWN(MIN(E13,I13),-3)</f>
        <v>4600000</v>
      </c>
      <c r="K13" s="100"/>
      <c r="L13" s="105" t="s">
        <v>126</v>
      </c>
    </row>
    <row r="14" spans="1:12" ht="24" customHeight="1" thickTop="1">
      <c r="A14" s="13"/>
      <c r="B14" s="282" t="s">
        <v>5</v>
      </c>
      <c r="C14" s="268"/>
      <c r="D14" s="271"/>
      <c r="E14" s="285">
        <f>SUM(E7:E13)</f>
        <v>4633000</v>
      </c>
      <c r="F14" s="271"/>
      <c r="G14" s="268"/>
      <c r="H14" s="271"/>
      <c r="I14" s="274">
        <f>SUM(I7:I13)</f>
        <v>5683000</v>
      </c>
      <c r="J14" s="297">
        <f>SUM(J7:J13)</f>
        <v>4633000</v>
      </c>
      <c r="K14" s="277"/>
    </row>
    <row r="15" spans="1:12" ht="24" customHeight="1">
      <c r="A15" s="13"/>
      <c r="B15" s="283"/>
      <c r="C15" s="269"/>
      <c r="D15" s="272"/>
      <c r="E15" s="286"/>
      <c r="F15" s="272"/>
      <c r="G15" s="269"/>
      <c r="H15" s="272"/>
      <c r="I15" s="275"/>
      <c r="J15" s="298"/>
      <c r="K15" s="278"/>
    </row>
    <row r="16" spans="1:12" ht="24" customHeight="1" thickBot="1">
      <c r="A16" s="13"/>
      <c r="B16" s="284"/>
      <c r="C16" s="270"/>
      <c r="D16" s="273"/>
      <c r="E16" s="287"/>
      <c r="F16" s="273"/>
      <c r="G16" s="270"/>
      <c r="H16" s="273"/>
      <c r="I16" s="276"/>
      <c r="J16" s="299"/>
      <c r="K16" s="279"/>
    </row>
    <row r="18" spans="1:1" ht="18.75" customHeight="1">
      <c r="A18" s="1" t="s">
        <v>27</v>
      </c>
    </row>
    <row r="19" spans="1:1">
      <c r="A19" s="1" t="s">
        <v>7</v>
      </c>
    </row>
    <row r="20" spans="1:1" hidden="1"/>
    <row r="21" spans="1:1" hidden="1">
      <c r="A21" s="1">
        <v>360000</v>
      </c>
    </row>
  </sheetData>
  <sheetProtection password="F741" sheet="1" objects="1" scenarios="1" selectLockedCells="1"/>
  <mergeCells count="20">
    <mergeCell ref="A7:A10"/>
    <mergeCell ref="B14:B16"/>
    <mergeCell ref="C14:C16"/>
    <mergeCell ref="D14:D16"/>
    <mergeCell ref="E14:E16"/>
    <mergeCell ref="A1:B1"/>
    <mergeCell ref="A2:K2"/>
    <mergeCell ref="I3:K3"/>
    <mergeCell ref="J4:K4"/>
    <mergeCell ref="A5:A6"/>
    <mergeCell ref="B5:B6"/>
    <mergeCell ref="C5:E5"/>
    <mergeCell ref="F5:I5"/>
    <mergeCell ref="K5:K6"/>
    <mergeCell ref="H14:H16"/>
    <mergeCell ref="I14:I16"/>
    <mergeCell ref="J14:J16"/>
    <mergeCell ref="K14:K16"/>
    <mergeCell ref="F14:F16"/>
    <mergeCell ref="G14:G16"/>
  </mergeCells>
  <phoneticPr fontId="1"/>
  <pageMargins left="0.70866141732283472" right="0.70866141732283472" top="0.74803149606299213" bottom="0.74803149606299213" header="0.31496062992125984" footer="0.31496062992125984"/>
  <pageSetup paperSize="9" scale="52" orientation="landscape" cellComments="asDisplayed"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17"/>
  <sheetViews>
    <sheetView view="pageBreakPreview" zoomScale="60" zoomScaleNormal="65" workbookViewId="0">
      <selection sqref="A1:B1"/>
    </sheetView>
  </sheetViews>
  <sheetFormatPr defaultRowHeight="13.5"/>
  <cols>
    <col min="1" max="1" width="9.625" style="7" customWidth="1"/>
    <col min="2" max="2" width="15.375" style="7" customWidth="1"/>
    <col min="3" max="13" width="15.625" style="7" customWidth="1"/>
    <col min="14" max="14" width="52.75" style="7" customWidth="1"/>
    <col min="15" max="15" width="15.625" style="7" customWidth="1"/>
    <col min="16" max="260" width="9" style="7"/>
    <col min="261" max="261" width="22.625" style="7" customWidth="1"/>
    <col min="262" max="271" width="12.625" style="7" customWidth="1"/>
    <col min="272" max="516" width="9" style="7"/>
    <col min="517" max="517" width="22.625" style="7" customWidth="1"/>
    <col min="518" max="527" width="12.625" style="7" customWidth="1"/>
    <col min="528" max="772" width="9" style="7"/>
    <col min="773" max="773" width="22.625" style="7" customWidth="1"/>
    <col min="774" max="783" width="12.625" style="7" customWidth="1"/>
    <col min="784" max="1028" width="9" style="7"/>
    <col min="1029" max="1029" width="22.625" style="7" customWidth="1"/>
    <col min="1030" max="1039" width="12.625" style="7" customWidth="1"/>
    <col min="1040" max="1284" width="9" style="7"/>
    <col min="1285" max="1285" width="22.625" style="7" customWidth="1"/>
    <col min="1286" max="1295" width="12.625" style="7" customWidth="1"/>
    <col min="1296" max="1540" width="9" style="7"/>
    <col min="1541" max="1541" width="22.625" style="7" customWidth="1"/>
    <col min="1542" max="1551" width="12.625" style="7" customWidth="1"/>
    <col min="1552" max="1796" width="9" style="7"/>
    <col min="1797" max="1797" width="22.625" style="7" customWidth="1"/>
    <col min="1798" max="1807" width="12.625" style="7" customWidth="1"/>
    <col min="1808" max="2052" width="9" style="7"/>
    <col min="2053" max="2053" width="22.625" style="7" customWidth="1"/>
    <col min="2054" max="2063" width="12.625" style="7" customWidth="1"/>
    <col min="2064" max="2308" width="9" style="7"/>
    <col min="2309" max="2309" width="22.625" style="7" customWidth="1"/>
    <col min="2310" max="2319" width="12.625" style="7" customWidth="1"/>
    <col min="2320" max="2564" width="9" style="7"/>
    <col min="2565" max="2565" width="22.625" style="7" customWidth="1"/>
    <col min="2566" max="2575" width="12.625" style="7" customWidth="1"/>
    <col min="2576" max="2820" width="9" style="7"/>
    <col min="2821" max="2821" width="22.625" style="7" customWidth="1"/>
    <col min="2822" max="2831" width="12.625" style="7" customWidth="1"/>
    <col min="2832" max="3076" width="9" style="7"/>
    <col min="3077" max="3077" width="22.625" style="7" customWidth="1"/>
    <col min="3078" max="3087" width="12.625" style="7" customWidth="1"/>
    <col min="3088" max="3332" width="9" style="7"/>
    <col min="3333" max="3333" width="22.625" style="7" customWidth="1"/>
    <col min="3334" max="3343" width="12.625" style="7" customWidth="1"/>
    <col min="3344" max="3588" width="9" style="7"/>
    <col min="3589" max="3589" width="22.625" style="7" customWidth="1"/>
    <col min="3590" max="3599" width="12.625" style="7" customWidth="1"/>
    <col min="3600" max="3844" width="9" style="7"/>
    <col min="3845" max="3845" width="22.625" style="7" customWidth="1"/>
    <col min="3846" max="3855" width="12.625" style="7" customWidth="1"/>
    <col min="3856" max="4100" width="9" style="7"/>
    <col min="4101" max="4101" width="22.625" style="7" customWidth="1"/>
    <col min="4102" max="4111" width="12.625" style="7" customWidth="1"/>
    <col min="4112" max="4356" width="9" style="7"/>
    <col min="4357" max="4357" width="22.625" style="7" customWidth="1"/>
    <col min="4358" max="4367" width="12.625" style="7" customWidth="1"/>
    <col min="4368" max="4612" width="9" style="7"/>
    <col min="4613" max="4613" width="22.625" style="7" customWidth="1"/>
    <col min="4614" max="4623" width="12.625" style="7" customWidth="1"/>
    <col min="4624" max="4868" width="9" style="7"/>
    <col min="4869" max="4869" width="22.625" style="7" customWidth="1"/>
    <col min="4870" max="4879" width="12.625" style="7" customWidth="1"/>
    <col min="4880" max="5124" width="9" style="7"/>
    <col min="5125" max="5125" width="22.625" style="7" customWidth="1"/>
    <col min="5126" max="5135" width="12.625" style="7" customWidth="1"/>
    <col min="5136" max="5380" width="9" style="7"/>
    <col min="5381" max="5381" width="22.625" style="7" customWidth="1"/>
    <col min="5382" max="5391" width="12.625" style="7" customWidth="1"/>
    <col min="5392" max="5636" width="9" style="7"/>
    <col min="5637" max="5637" width="22.625" style="7" customWidth="1"/>
    <col min="5638" max="5647" width="12.625" style="7" customWidth="1"/>
    <col min="5648" max="5892" width="9" style="7"/>
    <col min="5893" max="5893" width="22.625" style="7" customWidth="1"/>
    <col min="5894" max="5903" width="12.625" style="7" customWidth="1"/>
    <col min="5904" max="6148" width="9" style="7"/>
    <col min="6149" max="6149" width="22.625" style="7" customWidth="1"/>
    <col min="6150" max="6159" width="12.625" style="7" customWidth="1"/>
    <col min="6160" max="6404" width="9" style="7"/>
    <col min="6405" max="6405" width="22.625" style="7" customWidth="1"/>
    <col min="6406" max="6415" width="12.625" style="7" customWidth="1"/>
    <col min="6416" max="6660" width="9" style="7"/>
    <col min="6661" max="6661" width="22.625" style="7" customWidth="1"/>
    <col min="6662" max="6671" width="12.625" style="7" customWidth="1"/>
    <col min="6672" max="6916" width="9" style="7"/>
    <col min="6917" max="6917" width="22.625" style="7" customWidth="1"/>
    <col min="6918" max="6927" width="12.625" style="7" customWidth="1"/>
    <col min="6928" max="7172" width="9" style="7"/>
    <col min="7173" max="7173" width="22.625" style="7" customWidth="1"/>
    <col min="7174" max="7183" width="12.625" style="7" customWidth="1"/>
    <col min="7184" max="7428" width="9" style="7"/>
    <col min="7429" max="7429" width="22.625" style="7" customWidth="1"/>
    <col min="7430" max="7439" width="12.625" style="7" customWidth="1"/>
    <col min="7440" max="7684" width="9" style="7"/>
    <col min="7685" max="7685" width="22.625" style="7" customWidth="1"/>
    <col min="7686" max="7695" width="12.625" style="7" customWidth="1"/>
    <col min="7696" max="7940" width="9" style="7"/>
    <col min="7941" max="7941" width="22.625" style="7" customWidth="1"/>
    <col min="7942" max="7951" width="12.625" style="7" customWidth="1"/>
    <col min="7952" max="8196" width="9" style="7"/>
    <col min="8197" max="8197" width="22.625" style="7" customWidth="1"/>
    <col min="8198" max="8207" width="12.625" style="7" customWidth="1"/>
    <col min="8208" max="8452" width="9" style="7"/>
    <col min="8453" max="8453" width="22.625" style="7" customWidth="1"/>
    <col min="8454" max="8463" width="12.625" style="7" customWidth="1"/>
    <col min="8464" max="8708" width="9" style="7"/>
    <col min="8709" max="8709" width="22.625" style="7" customWidth="1"/>
    <col min="8710" max="8719" width="12.625" style="7" customWidth="1"/>
    <col min="8720" max="8964" width="9" style="7"/>
    <col min="8965" max="8965" width="22.625" style="7" customWidth="1"/>
    <col min="8966" max="8975" width="12.625" style="7" customWidth="1"/>
    <col min="8976" max="9220" width="9" style="7"/>
    <col min="9221" max="9221" width="22.625" style="7" customWidth="1"/>
    <col min="9222" max="9231" width="12.625" style="7" customWidth="1"/>
    <col min="9232" max="9476" width="9" style="7"/>
    <col min="9477" max="9477" width="22.625" style="7" customWidth="1"/>
    <col min="9478" max="9487" width="12.625" style="7" customWidth="1"/>
    <col min="9488" max="9732" width="9" style="7"/>
    <col min="9733" max="9733" width="22.625" style="7" customWidth="1"/>
    <col min="9734" max="9743" width="12.625" style="7" customWidth="1"/>
    <col min="9744" max="9988" width="9" style="7"/>
    <col min="9989" max="9989" width="22.625" style="7" customWidth="1"/>
    <col min="9990" max="9999" width="12.625" style="7" customWidth="1"/>
    <col min="10000" max="10244" width="9" style="7"/>
    <col min="10245" max="10245" width="22.625" style="7" customWidth="1"/>
    <col min="10246" max="10255" width="12.625" style="7" customWidth="1"/>
    <col min="10256" max="10500" width="9" style="7"/>
    <col min="10501" max="10501" width="22.625" style="7" customWidth="1"/>
    <col min="10502" max="10511" width="12.625" style="7" customWidth="1"/>
    <col min="10512" max="10756" width="9" style="7"/>
    <col min="10757" max="10757" width="22.625" style="7" customWidth="1"/>
    <col min="10758" max="10767" width="12.625" style="7" customWidth="1"/>
    <col min="10768" max="11012" width="9" style="7"/>
    <col min="11013" max="11013" width="22.625" style="7" customWidth="1"/>
    <col min="11014" max="11023" width="12.625" style="7" customWidth="1"/>
    <col min="11024" max="11268" width="9" style="7"/>
    <col min="11269" max="11269" width="22.625" style="7" customWidth="1"/>
    <col min="11270" max="11279" width="12.625" style="7" customWidth="1"/>
    <col min="11280" max="11524" width="9" style="7"/>
    <col min="11525" max="11525" width="22.625" style="7" customWidth="1"/>
    <col min="11526" max="11535" width="12.625" style="7" customWidth="1"/>
    <col min="11536" max="11780" width="9" style="7"/>
    <col min="11781" max="11781" width="22.625" style="7" customWidth="1"/>
    <col min="11782" max="11791" width="12.625" style="7" customWidth="1"/>
    <col min="11792" max="12036" width="9" style="7"/>
    <col min="12037" max="12037" width="22.625" style="7" customWidth="1"/>
    <col min="12038" max="12047" width="12.625" style="7" customWidth="1"/>
    <col min="12048" max="12292" width="9" style="7"/>
    <col min="12293" max="12293" width="22.625" style="7" customWidth="1"/>
    <col min="12294" max="12303" width="12.625" style="7" customWidth="1"/>
    <col min="12304" max="12548" width="9" style="7"/>
    <col min="12549" max="12549" width="22.625" style="7" customWidth="1"/>
    <col min="12550" max="12559" width="12.625" style="7" customWidth="1"/>
    <col min="12560" max="12804" width="9" style="7"/>
    <col min="12805" max="12805" width="22.625" style="7" customWidth="1"/>
    <col min="12806" max="12815" width="12.625" style="7" customWidth="1"/>
    <col min="12816" max="13060" width="9" style="7"/>
    <col min="13061" max="13061" width="22.625" style="7" customWidth="1"/>
    <col min="13062" max="13071" width="12.625" style="7" customWidth="1"/>
    <col min="13072" max="13316" width="9" style="7"/>
    <col min="13317" max="13317" width="22.625" style="7" customWidth="1"/>
    <col min="13318" max="13327" width="12.625" style="7" customWidth="1"/>
    <col min="13328" max="13572" width="9" style="7"/>
    <col min="13573" max="13573" width="22.625" style="7" customWidth="1"/>
    <col min="13574" max="13583" width="12.625" style="7" customWidth="1"/>
    <col min="13584" max="13828" width="9" style="7"/>
    <col min="13829" max="13829" width="22.625" style="7" customWidth="1"/>
    <col min="13830" max="13839" width="12.625" style="7" customWidth="1"/>
    <col min="13840" max="14084" width="9" style="7"/>
    <col min="14085" max="14085" width="22.625" style="7" customWidth="1"/>
    <col min="14086" max="14095" width="12.625" style="7" customWidth="1"/>
    <col min="14096" max="14340" width="9" style="7"/>
    <col min="14341" max="14341" width="22.625" style="7" customWidth="1"/>
    <col min="14342" max="14351" width="12.625" style="7" customWidth="1"/>
    <col min="14352" max="14596" width="9" style="7"/>
    <col min="14597" max="14597" width="22.625" style="7" customWidth="1"/>
    <col min="14598" max="14607" width="12.625" style="7" customWidth="1"/>
    <col min="14608" max="14852" width="9" style="7"/>
    <col min="14853" max="14853" width="22.625" style="7" customWidth="1"/>
    <col min="14854" max="14863" width="12.625" style="7" customWidth="1"/>
    <col min="14864" max="15108" width="9" style="7"/>
    <col min="15109" max="15109" width="22.625" style="7" customWidth="1"/>
    <col min="15110" max="15119" width="12.625" style="7" customWidth="1"/>
    <col min="15120" max="15364" width="9" style="7"/>
    <col min="15365" max="15365" width="22.625" style="7" customWidth="1"/>
    <col min="15366" max="15375" width="12.625" style="7" customWidth="1"/>
    <col min="15376" max="15620" width="9" style="7"/>
    <col min="15621" max="15621" width="22.625" style="7" customWidth="1"/>
    <col min="15622" max="15631" width="12.625" style="7" customWidth="1"/>
    <col min="15632" max="15876" width="9" style="7"/>
    <col min="15877" max="15877" width="22.625" style="7" customWidth="1"/>
    <col min="15878" max="15887" width="12.625" style="7" customWidth="1"/>
    <col min="15888" max="16132" width="9" style="7"/>
    <col min="16133" max="16133" width="22.625" style="7" customWidth="1"/>
    <col min="16134" max="16143" width="12.625" style="7" customWidth="1"/>
    <col min="16144" max="16384" width="9" style="7"/>
  </cols>
  <sheetData>
    <row r="1" spans="1:15" ht="24" customHeight="1">
      <c r="A1" s="308" t="s">
        <v>71</v>
      </c>
      <c r="B1" s="308"/>
      <c r="C1" s="6"/>
    </row>
    <row r="2" spans="1:15" ht="21">
      <c r="A2" s="307" t="s">
        <v>108</v>
      </c>
      <c r="B2" s="307"/>
      <c r="C2" s="307"/>
      <c r="D2" s="307"/>
      <c r="E2" s="307"/>
      <c r="F2" s="307"/>
      <c r="G2" s="307"/>
      <c r="H2" s="307"/>
      <c r="I2" s="307"/>
      <c r="J2" s="307"/>
      <c r="K2" s="307"/>
      <c r="L2" s="307"/>
      <c r="M2" s="307"/>
      <c r="N2" s="46"/>
      <c r="O2" s="14"/>
    </row>
    <row r="3" spans="1:15" ht="14.25">
      <c r="B3" s="8"/>
      <c r="C3" s="8"/>
      <c r="D3" s="8"/>
      <c r="E3" s="8"/>
      <c r="F3" s="8"/>
      <c r="G3" s="8"/>
      <c r="H3" s="8"/>
      <c r="I3" s="8"/>
      <c r="J3" s="8"/>
      <c r="N3" s="47"/>
    </row>
    <row r="4" spans="1:15" ht="22.5" customHeight="1">
      <c r="B4" s="8"/>
      <c r="C4" s="8"/>
      <c r="D4" s="8"/>
      <c r="E4" s="8"/>
      <c r="F4" s="8"/>
      <c r="G4" s="8"/>
      <c r="H4"/>
      <c r="I4" s="9"/>
      <c r="J4" s="102" t="s">
        <v>112</v>
      </c>
      <c r="K4" s="309" t="s">
        <v>122</v>
      </c>
      <c r="L4" s="309"/>
      <c r="M4" s="309"/>
      <c r="N4" s="103" t="s">
        <v>113</v>
      </c>
    </row>
    <row r="5" spans="1:15" ht="22.5" customHeight="1">
      <c r="B5" s="8"/>
      <c r="C5" s="8"/>
      <c r="D5" s="8"/>
      <c r="E5" s="8"/>
      <c r="F5" s="8"/>
      <c r="G5" s="8"/>
      <c r="H5"/>
      <c r="I5" s="9"/>
      <c r="J5" s="102" t="s">
        <v>114</v>
      </c>
      <c r="K5" s="309" t="s">
        <v>123</v>
      </c>
      <c r="L5" s="309"/>
      <c r="M5" s="309"/>
      <c r="N5" s="103" t="s">
        <v>113</v>
      </c>
    </row>
    <row r="6" spans="1:15" ht="22.5" customHeight="1">
      <c r="B6" s="8"/>
      <c r="C6" s="8"/>
      <c r="D6" s="8"/>
      <c r="E6" s="8"/>
      <c r="F6" s="8"/>
      <c r="G6" s="8"/>
      <c r="H6"/>
      <c r="I6" s="9"/>
      <c r="J6" s="102" t="s">
        <v>115</v>
      </c>
      <c r="K6" s="340" t="s">
        <v>124</v>
      </c>
      <c r="L6" s="340"/>
      <c r="M6" s="340"/>
      <c r="N6" s="103" t="s">
        <v>113</v>
      </c>
    </row>
    <row r="7" spans="1:15" ht="22.5" customHeight="1">
      <c r="B7" s="8"/>
      <c r="C7" s="8"/>
      <c r="D7" s="8"/>
      <c r="E7" s="8"/>
      <c r="F7" s="8"/>
      <c r="G7" s="8"/>
      <c r="H7"/>
      <c r="I7" s="9"/>
      <c r="J7" s="102" t="s">
        <v>116</v>
      </c>
      <c r="K7" s="341" t="s">
        <v>125</v>
      </c>
      <c r="L7" s="340"/>
      <c r="M7" s="340"/>
      <c r="N7" s="103" t="s">
        <v>113</v>
      </c>
    </row>
    <row r="8" spans="1:15" ht="22.5" customHeight="1">
      <c r="B8" s="8"/>
      <c r="C8" s="8"/>
      <c r="D8" s="8"/>
      <c r="E8" s="8"/>
      <c r="F8" s="8"/>
      <c r="G8" s="8"/>
      <c r="H8" s="8"/>
      <c r="I8" s="8"/>
      <c r="J8" s="9"/>
      <c r="K8" s="115"/>
      <c r="L8" s="9"/>
      <c r="M8" s="9"/>
      <c r="N8" s="48"/>
      <c r="O8" s="10"/>
    </row>
    <row r="9" spans="1:15" ht="23.25" customHeight="1" thickBot="1">
      <c r="G9" s="11"/>
      <c r="H9" s="6"/>
      <c r="I9" s="6"/>
      <c r="K9" s="97"/>
      <c r="L9" s="89"/>
      <c r="M9" s="101" t="s">
        <v>28</v>
      </c>
      <c r="N9" s="47"/>
    </row>
    <row r="10" spans="1:15" ht="62.25" customHeight="1">
      <c r="B10" s="301" t="s">
        <v>10</v>
      </c>
      <c r="C10" s="302"/>
      <c r="D10" s="16" t="s">
        <v>11</v>
      </c>
      <c r="E10" s="15" t="s">
        <v>12</v>
      </c>
      <c r="F10" s="15" t="s">
        <v>13</v>
      </c>
      <c r="G10" s="15" t="s">
        <v>103</v>
      </c>
      <c r="H10" s="16" t="s">
        <v>14</v>
      </c>
      <c r="I10" s="16" t="s">
        <v>15</v>
      </c>
      <c r="J10" s="15" t="s">
        <v>29</v>
      </c>
      <c r="K10" s="90" t="s">
        <v>16</v>
      </c>
      <c r="L10" s="15" t="s">
        <v>99</v>
      </c>
      <c r="M10" s="43" t="s">
        <v>100</v>
      </c>
      <c r="N10" s="47"/>
    </row>
    <row r="11" spans="1:15" ht="24" customHeight="1">
      <c r="B11" s="303"/>
      <c r="C11" s="304"/>
      <c r="D11" s="12" t="s">
        <v>17</v>
      </c>
      <c r="E11" s="12" t="s">
        <v>18</v>
      </c>
      <c r="F11" s="12" t="s">
        <v>19</v>
      </c>
      <c r="G11" s="12" t="s">
        <v>20</v>
      </c>
      <c r="H11" s="12" t="s">
        <v>21</v>
      </c>
      <c r="I11" s="12" t="s">
        <v>22</v>
      </c>
      <c r="J11" s="12" t="s">
        <v>23</v>
      </c>
      <c r="K11" s="91" t="s">
        <v>24</v>
      </c>
      <c r="L11" s="93" t="s">
        <v>101</v>
      </c>
      <c r="M11" s="44" t="s">
        <v>102</v>
      </c>
      <c r="N11" s="47"/>
    </row>
    <row r="12" spans="1:15" ht="62.25" customHeight="1" thickBot="1">
      <c r="B12" s="305" t="str">
        <f>'(記載例)別紙５'!I3</f>
        <v>茨城○○病院</v>
      </c>
      <c r="C12" s="306"/>
      <c r="D12" s="17">
        <f>'(記載例)別紙５'!I14</f>
        <v>5683000</v>
      </c>
      <c r="E12" s="19">
        <v>0</v>
      </c>
      <c r="F12" s="18">
        <f>D12-E12</f>
        <v>5683000</v>
      </c>
      <c r="G12" s="17">
        <f>'(記載例)別紙５'!I14</f>
        <v>5683000</v>
      </c>
      <c r="H12" s="17">
        <f>'(記載例)別紙５'!E14</f>
        <v>4633000</v>
      </c>
      <c r="I12" s="18">
        <f>'(記載例)別紙５'!J14</f>
        <v>4633000</v>
      </c>
      <c r="J12" s="18">
        <f>ROUNDDOWN(I12,-3)</f>
        <v>4633000</v>
      </c>
      <c r="K12" s="17">
        <f>J12</f>
        <v>4633000</v>
      </c>
      <c r="L12" s="19">
        <v>0</v>
      </c>
      <c r="M12" s="45">
        <f>J12-L12</f>
        <v>4633000</v>
      </c>
      <c r="N12" s="107" t="s">
        <v>117</v>
      </c>
    </row>
    <row r="13" spans="1:15" ht="28.5" customHeight="1">
      <c r="N13" s="47"/>
    </row>
    <row r="14" spans="1:15" ht="28.5" customHeight="1">
      <c r="B14" s="6" t="s">
        <v>25</v>
      </c>
      <c r="N14" s="47"/>
    </row>
    <row r="15" spans="1:15" ht="28.5" customHeight="1">
      <c r="B15" s="6" t="s">
        <v>32</v>
      </c>
      <c r="N15" s="47"/>
    </row>
    <row r="16" spans="1:15" ht="28.5" customHeight="1">
      <c r="B16" s="6" t="s">
        <v>33</v>
      </c>
      <c r="N16" s="47"/>
    </row>
    <row r="17" spans="2:2" ht="28.5" customHeight="1">
      <c r="B17" s="6" t="s">
        <v>26</v>
      </c>
    </row>
  </sheetData>
  <sheetProtection password="F741" sheet="1" objects="1" scenarios="1" selectLockedCells="1"/>
  <mergeCells count="8">
    <mergeCell ref="B10:C11"/>
    <mergeCell ref="B12:C12"/>
    <mergeCell ref="A1:B1"/>
    <mergeCell ref="K4:M4"/>
    <mergeCell ref="K5:M5"/>
    <mergeCell ref="K6:M6"/>
    <mergeCell ref="K7:M7"/>
    <mergeCell ref="A2:M2"/>
  </mergeCells>
  <phoneticPr fontId="1"/>
  <hyperlinks>
    <hyperlink ref="L7" r:id="rId1" display="yobo11@pref.ibaraki.lg.jp"/>
    <hyperlink ref="K7" r:id="rId2"/>
  </hyperlinks>
  <pageMargins left="0.7" right="0.7" top="0.75" bottom="0.75" header="0.3" footer="0.3"/>
  <pageSetup paperSize="9" scale="68"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5"/>
  <sheetViews>
    <sheetView view="pageBreakPreview" topLeftCell="A10" zoomScale="70" zoomScaleNormal="100" zoomScaleSheetLayoutView="70" workbookViewId="0">
      <selection activeCell="F22" sqref="F22"/>
    </sheetView>
  </sheetViews>
  <sheetFormatPr defaultRowHeight="33" customHeight="1"/>
  <cols>
    <col min="1" max="4" width="22.25" style="49" customWidth="1"/>
    <col min="5" max="5" width="51.75" style="49" customWidth="1"/>
    <col min="6" max="256" width="9" style="49"/>
    <col min="257" max="260" width="22.25" style="49" customWidth="1"/>
    <col min="261" max="512" width="9" style="49"/>
    <col min="513" max="516" width="22.25" style="49" customWidth="1"/>
    <col min="517" max="768" width="9" style="49"/>
    <col min="769" max="772" width="22.25" style="49" customWidth="1"/>
    <col min="773" max="1024" width="9" style="49"/>
    <col min="1025" max="1028" width="22.25" style="49" customWidth="1"/>
    <col min="1029" max="1280" width="9" style="49"/>
    <col min="1281" max="1284" width="22.25" style="49" customWidth="1"/>
    <col min="1285" max="1536" width="9" style="49"/>
    <col min="1537" max="1540" width="22.25" style="49" customWidth="1"/>
    <col min="1541" max="1792" width="9" style="49"/>
    <col min="1793" max="1796" width="22.25" style="49" customWidth="1"/>
    <col min="1797" max="2048" width="9" style="49"/>
    <col min="2049" max="2052" width="22.25" style="49" customWidth="1"/>
    <col min="2053" max="2304" width="9" style="49"/>
    <col min="2305" max="2308" width="22.25" style="49" customWidth="1"/>
    <col min="2309" max="2560" width="9" style="49"/>
    <col min="2561" max="2564" width="22.25" style="49" customWidth="1"/>
    <col min="2565" max="2816" width="9" style="49"/>
    <col min="2817" max="2820" width="22.25" style="49" customWidth="1"/>
    <col min="2821" max="3072" width="9" style="49"/>
    <col min="3073" max="3076" width="22.25" style="49" customWidth="1"/>
    <col min="3077" max="3328" width="9" style="49"/>
    <col min="3329" max="3332" width="22.25" style="49" customWidth="1"/>
    <col min="3333" max="3584" width="9" style="49"/>
    <col min="3585" max="3588" width="22.25" style="49" customWidth="1"/>
    <col min="3589" max="3840" width="9" style="49"/>
    <col min="3841" max="3844" width="22.25" style="49" customWidth="1"/>
    <col min="3845" max="4096" width="9" style="49"/>
    <col min="4097" max="4100" width="22.25" style="49" customWidth="1"/>
    <col min="4101" max="4352" width="9" style="49"/>
    <col min="4353" max="4356" width="22.25" style="49" customWidth="1"/>
    <col min="4357" max="4608" width="9" style="49"/>
    <col min="4609" max="4612" width="22.25" style="49" customWidth="1"/>
    <col min="4613" max="4864" width="9" style="49"/>
    <col min="4865" max="4868" width="22.25" style="49" customWidth="1"/>
    <col min="4869" max="5120" width="9" style="49"/>
    <col min="5121" max="5124" width="22.25" style="49" customWidth="1"/>
    <col min="5125" max="5376" width="9" style="49"/>
    <col min="5377" max="5380" width="22.25" style="49" customWidth="1"/>
    <col min="5381" max="5632" width="9" style="49"/>
    <col min="5633" max="5636" width="22.25" style="49" customWidth="1"/>
    <col min="5637" max="5888" width="9" style="49"/>
    <col min="5889" max="5892" width="22.25" style="49" customWidth="1"/>
    <col min="5893" max="6144" width="9" style="49"/>
    <col min="6145" max="6148" width="22.25" style="49" customWidth="1"/>
    <col min="6149" max="6400" width="9" style="49"/>
    <col min="6401" max="6404" width="22.25" style="49" customWidth="1"/>
    <col min="6405" max="6656" width="9" style="49"/>
    <col min="6657" max="6660" width="22.25" style="49" customWidth="1"/>
    <col min="6661" max="6912" width="9" style="49"/>
    <col min="6913" max="6916" width="22.25" style="49" customWidth="1"/>
    <col min="6917" max="7168" width="9" style="49"/>
    <col min="7169" max="7172" width="22.25" style="49" customWidth="1"/>
    <col min="7173" max="7424" width="9" style="49"/>
    <col min="7425" max="7428" width="22.25" style="49" customWidth="1"/>
    <col min="7429" max="7680" width="9" style="49"/>
    <col min="7681" max="7684" width="22.25" style="49" customWidth="1"/>
    <col min="7685" max="7936" width="9" style="49"/>
    <col min="7937" max="7940" width="22.25" style="49" customWidth="1"/>
    <col min="7941" max="8192" width="9" style="49"/>
    <col min="8193" max="8196" width="22.25" style="49" customWidth="1"/>
    <col min="8197" max="8448" width="9" style="49"/>
    <col min="8449" max="8452" width="22.25" style="49" customWidth="1"/>
    <col min="8453" max="8704" width="9" style="49"/>
    <col min="8705" max="8708" width="22.25" style="49" customWidth="1"/>
    <col min="8709" max="8960" width="9" style="49"/>
    <col min="8961" max="8964" width="22.25" style="49" customWidth="1"/>
    <col min="8965" max="9216" width="9" style="49"/>
    <col min="9217" max="9220" width="22.25" style="49" customWidth="1"/>
    <col min="9221" max="9472" width="9" style="49"/>
    <col min="9473" max="9476" width="22.25" style="49" customWidth="1"/>
    <col min="9477" max="9728" width="9" style="49"/>
    <col min="9729" max="9732" width="22.25" style="49" customWidth="1"/>
    <col min="9733" max="9984" width="9" style="49"/>
    <col min="9985" max="9988" width="22.25" style="49" customWidth="1"/>
    <col min="9989" max="10240" width="9" style="49"/>
    <col min="10241" max="10244" width="22.25" style="49" customWidth="1"/>
    <col min="10245" max="10496" width="9" style="49"/>
    <col min="10497" max="10500" width="22.25" style="49" customWidth="1"/>
    <col min="10501" max="10752" width="9" style="49"/>
    <col min="10753" max="10756" width="22.25" style="49" customWidth="1"/>
    <col min="10757" max="11008" width="9" style="49"/>
    <col min="11009" max="11012" width="22.25" style="49" customWidth="1"/>
    <col min="11013" max="11264" width="9" style="49"/>
    <col min="11265" max="11268" width="22.25" style="49" customWidth="1"/>
    <col min="11269" max="11520" width="9" style="49"/>
    <col min="11521" max="11524" width="22.25" style="49" customWidth="1"/>
    <col min="11525" max="11776" width="9" style="49"/>
    <col min="11777" max="11780" width="22.25" style="49" customWidth="1"/>
    <col min="11781" max="12032" width="9" style="49"/>
    <col min="12033" max="12036" width="22.25" style="49" customWidth="1"/>
    <col min="12037" max="12288" width="9" style="49"/>
    <col min="12289" max="12292" width="22.25" style="49" customWidth="1"/>
    <col min="12293" max="12544" width="9" style="49"/>
    <col min="12545" max="12548" width="22.25" style="49" customWidth="1"/>
    <col min="12549" max="12800" width="9" style="49"/>
    <col min="12801" max="12804" width="22.25" style="49" customWidth="1"/>
    <col min="12805" max="13056" width="9" style="49"/>
    <col min="13057" max="13060" width="22.25" style="49" customWidth="1"/>
    <col min="13061" max="13312" width="9" style="49"/>
    <col min="13313" max="13316" width="22.25" style="49" customWidth="1"/>
    <col min="13317" max="13568" width="9" style="49"/>
    <col min="13569" max="13572" width="22.25" style="49" customWidth="1"/>
    <col min="13573" max="13824" width="9" style="49"/>
    <col min="13825" max="13828" width="22.25" style="49" customWidth="1"/>
    <col min="13829" max="14080" width="9" style="49"/>
    <col min="14081" max="14084" width="22.25" style="49" customWidth="1"/>
    <col min="14085" max="14336" width="9" style="49"/>
    <col min="14337" max="14340" width="22.25" style="49" customWidth="1"/>
    <col min="14341" max="14592" width="9" style="49"/>
    <col min="14593" max="14596" width="22.25" style="49" customWidth="1"/>
    <col min="14597" max="14848" width="9" style="49"/>
    <col min="14849" max="14852" width="22.25" style="49" customWidth="1"/>
    <col min="14853" max="15104" width="9" style="49"/>
    <col min="15105" max="15108" width="22.25" style="49" customWidth="1"/>
    <col min="15109" max="15360" width="9" style="49"/>
    <col min="15361" max="15364" width="22.25" style="49" customWidth="1"/>
    <col min="15365" max="15616" width="9" style="49"/>
    <col min="15617" max="15620" width="22.25" style="49" customWidth="1"/>
    <col min="15621" max="15872" width="9" style="49"/>
    <col min="15873" max="15876" width="22.25" style="49" customWidth="1"/>
    <col min="15877" max="16128" width="9" style="49"/>
    <col min="16129" max="16132" width="22.25" style="49" customWidth="1"/>
    <col min="16133" max="16384" width="9" style="49"/>
  </cols>
  <sheetData>
    <row r="1" spans="1:4" ht="33" customHeight="1">
      <c r="A1" s="342" t="s">
        <v>111</v>
      </c>
      <c r="B1" s="342"/>
      <c r="C1" s="342"/>
      <c r="D1" s="342"/>
    </row>
    <row r="2" spans="1:4" s="50" customFormat="1" ht="33" customHeight="1">
      <c r="A2" s="342"/>
      <c r="B2" s="342"/>
      <c r="C2" s="342"/>
      <c r="D2" s="342"/>
    </row>
    <row r="3" spans="1:4" s="50" customFormat="1" ht="33" customHeight="1">
      <c r="D3" s="51" t="s">
        <v>37</v>
      </c>
    </row>
    <row r="4" spans="1:4" s="50" customFormat="1" ht="33" customHeight="1">
      <c r="A4" s="311" t="s">
        <v>38</v>
      </c>
      <c r="B4" s="311"/>
      <c r="C4" s="311" t="s">
        <v>39</v>
      </c>
      <c r="D4" s="311"/>
    </row>
    <row r="5" spans="1:4" s="50" customFormat="1" ht="33" customHeight="1">
      <c r="A5" s="52"/>
      <c r="B5" s="53"/>
      <c r="C5" s="54"/>
      <c r="D5" s="53"/>
    </row>
    <row r="6" spans="1:4" s="50" customFormat="1" ht="33" customHeight="1">
      <c r="A6" s="55"/>
      <c r="B6" s="53"/>
      <c r="C6" s="56"/>
      <c r="D6" s="53"/>
    </row>
    <row r="7" spans="1:4" s="50" customFormat="1" ht="33" customHeight="1">
      <c r="A7" s="55" t="s">
        <v>40</v>
      </c>
      <c r="B7" s="57">
        <f>'(記載例)別紙５'!J14</f>
        <v>4633000</v>
      </c>
      <c r="C7" s="56" t="s">
        <v>41</v>
      </c>
      <c r="D7" s="57">
        <f>'(記載例)別紙５'!I14</f>
        <v>5683000</v>
      </c>
    </row>
    <row r="8" spans="1:4" s="50" customFormat="1" ht="33" customHeight="1">
      <c r="A8" s="55"/>
      <c r="B8" s="53"/>
      <c r="C8" s="56"/>
      <c r="D8" s="53"/>
    </row>
    <row r="9" spans="1:4" s="50" customFormat="1" ht="33" customHeight="1">
      <c r="A9" s="55" t="s">
        <v>42</v>
      </c>
      <c r="B9" s="57">
        <f>D7-B7</f>
        <v>1050000</v>
      </c>
      <c r="C9" s="56"/>
      <c r="D9" s="53"/>
    </row>
    <row r="10" spans="1:4" s="50" customFormat="1" ht="33" customHeight="1">
      <c r="A10" s="55"/>
      <c r="B10" s="53"/>
      <c r="C10" s="56"/>
      <c r="D10" s="53"/>
    </row>
    <row r="11" spans="1:4" s="50" customFormat="1" ht="33" customHeight="1">
      <c r="A11" s="55"/>
      <c r="B11" s="53"/>
      <c r="C11" s="56"/>
      <c r="D11" s="53"/>
    </row>
    <row r="12" spans="1:4" s="50" customFormat="1" ht="33" customHeight="1">
      <c r="A12" s="55"/>
      <c r="B12" s="53"/>
      <c r="C12" s="56"/>
      <c r="D12" s="53"/>
    </row>
    <row r="13" spans="1:4" s="50" customFormat="1" ht="33" customHeight="1">
      <c r="A13" s="55"/>
      <c r="B13" s="53"/>
      <c r="C13" s="56"/>
      <c r="D13" s="53"/>
    </row>
    <row r="14" spans="1:4" s="50" customFormat="1" ht="33" customHeight="1">
      <c r="A14" s="58"/>
      <c r="B14" s="59"/>
      <c r="C14" s="60"/>
      <c r="D14" s="59"/>
    </row>
    <row r="15" spans="1:4" s="50" customFormat="1" ht="33" customHeight="1">
      <c r="A15" s="61" t="s">
        <v>43</v>
      </c>
      <c r="B15" s="59">
        <f>SUM(B5:B14)</f>
        <v>5683000</v>
      </c>
      <c r="C15" s="62" t="s">
        <v>43</v>
      </c>
      <c r="D15" s="59">
        <f>SUM(D5:D14)</f>
        <v>5683000</v>
      </c>
    </row>
    <row r="16" spans="1:4" s="50" customFormat="1" ht="33" customHeight="1"/>
    <row r="17" spans="1:5" s="50" customFormat="1" ht="33" customHeight="1">
      <c r="A17" s="63" t="s">
        <v>44</v>
      </c>
      <c r="B17" s="63"/>
      <c r="C17" s="63"/>
    </row>
    <row r="18" spans="1:5" s="50" customFormat="1" ht="39.75" customHeight="1">
      <c r="A18" s="343">
        <v>45361</v>
      </c>
      <c r="B18" s="344"/>
      <c r="C18" s="108"/>
      <c r="D18" s="108"/>
      <c r="E18" s="117" t="s">
        <v>121</v>
      </c>
    </row>
    <row r="19" spans="1:5" s="50" customFormat="1" ht="33" customHeight="1">
      <c r="A19" s="109"/>
      <c r="B19" s="109"/>
      <c r="C19" s="110"/>
      <c r="D19" s="111"/>
      <c r="E19" s="112"/>
    </row>
    <row r="20" spans="1:5" s="50" customFormat="1" ht="33" customHeight="1">
      <c r="A20" s="63"/>
      <c r="B20" s="64" t="s">
        <v>47</v>
      </c>
      <c r="C20" s="313" t="s">
        <v>127</v>
      </c>
      <c r="D20" s="313"/>
      <c r="E20" s="120" t="s">
        <v>113</v>
      </c>
    </row>
    <row r="21" spans="1:5" s="50" customFormat="1" ht="38.25" customHeight="1">
      <c r="A21" s="63"/>
      <c r="B21" s="65" t="s">
        <v>45</v>
      </c>
      <c r="C21" s="312" t="s">
        <v>122</v>
      </c>
      <c r="D21" s="312"/>
      <c r="E21" s="120" t="s">
        <v>113</v>
      </c>
    </row>
    <row r="22" spans="1:5" s="50" customFormat="1" ht="33" customHeight="1">
      <c r="A22" s="63"/>
      <c r="B22" s="65" t="s">
        <v>46</v>
      </c>
      <c r="C22" s="312" t="s">
        <v>128</v>
      </c>
      <c r="D22" s="312"/>
      <c r="E22" s="120" t="s">
        <v>113</v>
      </c>
    </row>
    <row r="23" spans="1:5" s="50" customFormat="1" ht="33" customHeight="1"/>
    <row r="24" spans="1:5" s="50" customFormat="1" ht="33" customHeight="1"/>
    <row r="25" spans="1:5" s="50" customFormat="1" ht="33" customHeight="1"/>
  </sheetData>
  <sheetProtection password="F741" sheet="1" objects="1" scenarios="1" selectLockedCells="1"/>
  <mergeCells count="7">
    <mergeCell ref="A1:D2"/>
    <mergeCell ref="A4:B4"/>
    <mergeCell ref="C4:D4"/>
    <mergeCell ref="C21:D21"/>
    <mergeCell ref="C22:D22"/>
    <mergeCell ref="C20:D20"/>
    <mergeCell ref="A18:B18"/>
  </mergeCells>
  <phoneticPr fontId="1"/>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留意点</vt:lpstr>
      <vt:lpstr>(1)基本情報シート</vt:lpstr>
      <vt:lpstr>(2)別紙５</vt:lpstr>
      <vt:lpstr>(3)別紙４</vt:lpstr>
      <vt:lpstr>(4)歳入歳出抄本</vt:lpstr>
      <vt:lpstr>(5)別紙６</vt:lpstr>
      <vt:lpstr>(記載例)別紙５</vt:lpstr>
      <vt:lpstr>(記入例)別紙４</vt:lpstr>
      <vt:lpstr>(記載例)歳入歳出抄本</vt:lpstr>
      <vt:lpstr>(記入例)別紙６ </vt:lpstr>
      <vt:lpstr>RPA処理</vt:lpstr>
      <vt:lpstr>記入・印刷不要</vt:lpstr>
      <vt:lpstr>'(1)基本情報シート'!Print_Area</vt:lpstr>
      <vt:lpstr>'(2)別紙５'!Print_Area</vt:lpstr>
      <vt:lpstr>'(3)別紙４'!Print_Area</vt:lpstr>
      <vt:lpstr>'(4)歳入歳出抄本'!Print_Area</vt:lpstr>
      <vt:lpstr>'(5)別紙６'!Print_Area</vt:lpstr>
      <vt:lpstr>'(記載例)歳入歳出抄本'!Print_Area</vt:lpstr>
      <vt:lpstr>'(記載例)別紙５'!Print_Area</vt:lpstr>
      <vt:lpstr>'(記入例)別紙４'!Print_Area</vt:lpstr>
      <vt:lpstr>'(記入例)別紙６ '!Print_Area</vt:lpstr>
      <vt:lpstr>留意点!Print_Area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2023-11-01T02:26:00Z</cp:lastPrinted>
  <dcterms:created xsi:type="dcterms:W3CDTF">2014-03-17T09:07:12Z</dcterms:created>
  <dcterms:modified xsi:type="dcterms:W3CDTF">2024-03-04T09:59:06Z</dcterms:modified>
</cp:coreProperties>
</file>