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4955" windowHeight="8595" activeTab="0"/>
  </bookViews>
  <sheets>
    <sheet name="第４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'第４表'!$A$1:$G$32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<sst xmlns="http://schemas.openxmlformats.org/spreadsheetml/2006/main" count="56" uniqueCount="55">
  <si>
    <t>平成22年</t>
  </si>
  <si>
    <t>平成27年</t>
  </si>
  <si>
    <t>A</t>
  </si>
  <si>
    <t xml:space="preserve">農業，林業    </t>
  </si>
  <si>
    <t>B</t>
  </si>
  <si>
    <t xml:space="preserve">漁業    </t>
  </si>
  <si>
    <t>C</t>
  </si>
  <si>
    <t xml:space="preserve">鉱業，採石業，砂利採取業    </t>
  </si>
  <si>
    <t>D</t>
  </si>
  <si>
    <t xml:space="preserve">建設業    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</si>
  <si>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</si>
  <si>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</si>
  <si>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</si>
  <si>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</si>
  <si>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</si>
  <si>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</si>
  <si>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</si>
  <si>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I</t>
  </si>
  <si>
    <t>卸売業，小売業</t>
  </si>
  <si>
    <t>J</t>
  </si>
  <si>
    <t>金融業，保険業</t>
  </si>
  <si>
    <t>K</t>
  </si>
  <si>
    <t xml:space="preserve">不動産業，物品賃貸業   </t>
  </si>
  <si>
    <t>L</t>
  </si>
  <si>
    <t xml:space="preserve">学術研究，専門・技術サービス業    </t>
  </si>
  <si>
    <t>M</t>
  </si>
  <si>
    <t>N</t>
  </si>
  <si>
    <t>O</t>
  </si>
  <si>
    <t>教育，学習支援業</t>
  </si>
  <si>
    <t>P</t>
  </si>
  <si>
    <t>Q</t>
  </si>
  <si>
    <t>複合サービス事業</t>
  </si>
  <si>
    <t>R</t>
  </si>
  <si>
    <t>S</t>
  </si>
  <si>
    <t>T</t>
  </si>
  <si>
    <t xml:space="preserve">分類不能の産業    </t>
  </si>
  <si>
    <t>(再掲)</t>
  </si>
  <si>
    <t>　　　（再掲）の３部門別割合は，分母から「分類不能の産業」を除いて算出。</t>
  </si>
  <si>
    <t>構成比（％）</t>
  </si>
  <si>
    <t>第４表　産業（大分類）別15歳以上就業者数（平成22年，平成27年）　－茨城県－</t>
  </si>
  <si>
    <t>産業大分類</t>
  </si>
  <si>
    <t>就業者数</t>
  </si>
  <si>
    <t>就業者数</t>
  </si>
  <si>
    <t>第1次産業</t>
  </si>
  <si>
    <t>第2次産業</t>
  </si>
  <si>
    <t>第3次産業</t>
  </si>
  <si>
    <t>運輸業，郵便業</t>
  </si>
  <si>
    <t>宿泊業，飲食サービス業</t>
  </si>
  <si>
    <t>生活関連サービス業，娯楽業</t>
  </si>
  <si>
    <t>医療，福祉</t>
  </si>
  <si>
    <t>うち　　農　業</t>
  </si>
  <si>
    <t>サービス業（他に分類されないもの）</t>
  </si>
  <si>
    <t>総　　　数</t>
  </si>
  <si>
    <r>
      <t>注）</t>
    </r>
    <r>
      <rPr>
        <sz val="10"/>
        <color indexed="8"/>
        <rFont val="ＭＳ 明朝"/>
        <family val="1"/>
      </rPr>
      <t>  平成17年国勢調査　新産業分類特別集計結果による。</t>
    </r>
  </si>
  <si>
    <t xml:space="preserve">公務（他に分類されるものを除く）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</si>
</sst>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_ "/>
    <numFmt numFmtId="180" formatCode="#,##0.00_);[Red]\(#,##0.00\)"/>
    <numFmt numFmtId="181" formatCode="0.00_ "/>
    <numFmt numFmtId="182" formatCode="0.000_);[Red]\(0.000\)"/>
    <numFmt numFmtId="183" formatCode="0.00_);[Red]\(0.00\)"/>
    <numFmt numFmtId="184" formatCode="0.0_);[Red]\(0.0\)"/>
    <numFmt numFmtId="185" formatCode="\ ###,###,##0;&quot;-&quot;###,###,##0"/>
    <numFmt numFmtId="186" formatCode="###,###,##0;&quot;-&quot;##,###,##0"/>
    <numFmt numFmtId="187" formatCode="##,###,##0;&quot;-&quot;#,###,##0"/>
    <numFmt numFmtId="188" formatCode="#,##0.0_ "/>
    <numFmt numFmtId="189" formatCode="0_);[Red]\(0\)"/>
    <numFmt numFmtId="190" formatCode="#,###,##0;&quot; -&quot;###,##0"/>
    <numFmt numFmtId="191" formatCode="#,##0.00_ "/>
    <numFmt numFmtId="192" formatCode="0;&quot;△ &quot;0"/>
    <numFmt numFmtId="193" formatCode="#,##0;&quot;△ &quot;#,##0"/>
    <numFmt numFmtId="194" formatCode="\ ###,###,###,##0;&quot;-&quot;###,###,###,##0"/>
    <numFmt numFmtId="195" formatCode="#,###,###,##0;&quot; -&quot;###,###,##0"/>
    <numFmt numFmtId="196" formatCode="##,###,###,##0;&quot;-&quot;#,###,###,##0"/>
    <numFmt numFmtId="197" formatCode="###,###,###,##0;&quot;-&quot;##,###,###,##0"/>
    <numFmt numFmtId="198" formatCode="#,##0.0_ ;[Red]\-#,##0.0\ "/>
    <numFmt numFmtId="199" formatCode="#,##0.0;[Red]\-#,##0.0"/>
    <numFmt numFmtId="200" formatCode="&quot;¥&quot;#,##0;\-&quot;¥&quot;#,##0"/>
    <numFmt numFmtId="201" formatCode="&quot;¥&quot;#,##0;[Red]\-&quot;¥&quot;#,##0"/>
    <numFmt numFmtId="202" formatCode="0_ 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\ ###,##0;&quot;-&quot;###,##0"/>
    <numFmt numFmtId="206" formatCode="###,##0;&quot;-&quot;##,##0"/>
    <numFmt numFmtId="207" formatCode="#,###,##0.0;&quot; -&quot;###,##0.0"/>
    <numFmt numFmtId="208" formatCode="\ ###,##0.0;&quot;-&quot;###,##0.0"/>
    <numFmt numFmtId="209" formatCode="\ ###,###,###,###,##0;&quot;-&quot;###,###,###,##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sz val="10"/>
      <color theme="1"/>
      <name val="ＭＳ 明朝"/>
      <family val="1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0" xfId="0" applyNumberFormat="1" applyFont="1" applyAlignment="1">
      <alignment/>
    </xf>
    <xf numFmtId="38" fontId="0" fillId="0" borderId="0" xfId="49" applyFont="1" applyAlignment="1">
      <alignment/>
    </xf>
    <xf numFmtId="178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38" fontId="3" fillId="0" borderId="14" xfId="49" applyFont="1" applyBorder="1" applyAlignment="1">
      <alignment/>
    </xf>
    <xf numFmtId="199" fontId="3" fillId="0" borderId="13" xfId="49" applyNumberFormat="1" applyFont="1" applyBorder="1" applyAlignment="1">
      <alignment/>
    </xf>
    <xf numFmtId="38" fontId="3" fillId="0" borderId="12" xfId="49" applyFont="1" applyBorder="1" applyAlignment="1">
      <alignment/>
    </xf>
    <xf numFmtId="178" fontId="3" fillId="0" borderId="12" xfId="0" applyNumberFormat="1" applyFont="1" applyBorder="1" applyAlignment="1">
      <alignment/>
    </xf>
    <xf numFmtId="0" fontId="45" fillId="0" borderId="10" xfId="0" applyFont="1" applyBorder="1" applyAlignment="1">
      <alignment horizontal="distributed"/>
    </xf>
    <xf numFmtId="38" fontId="3" fillId="0" borderId="15" xfId="49" applyFont="1" applyBorder="1" applyAlignment="1">
      <alignment/>
    </xf>
    <xf numFmtId="199" fontId="3" fillId="0" borderId="10" xfId="49" applyNumberFormat="1" applyFont="1" applyBorder="1" applyAlignment="1">
      <alignment/>
    </xf>
    <xf numFmtId="38" fontId="3" fillId="0" borderId="0" xfId="49" applyFont="1" applyAlignment="1">
      <alignment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 horizontal="distributed"/>
    </xf>
    <xf numFmtId="0" fontId="47" fillId="0" borderId="0" xfId="0" applyFont="1" applyBorder="1" applyAlignment="1">
      <alignment horizontal="distributed" shrinkToFit="1"/>
    </xf>
    <xf numFmtId="0" fontId="47" fillId="0" borderId="10" xfId="0" applyFont="1" applyBorder="1" applyAlignment="1">
      <alignment horizontal="distributed" shrinkToFit="1"/>
    </xf>
    <xf numFmtId="0" fontId="45" fillId="0" borderId="10" xfId="0" applyFont="1" applyBorder="1" applyAlignment="1">
      <alignment horizontal="distributed" shrinkToFit="1"/>
    </xf>
    <xf numFmtId="38" fontId="3" fillId="0" borderId="10" xfId="49" applyFont="1" applyBorder="1" applyAlignment="1">
      <alignment/>
    </xf>
    <xf numFmtId="0" fontId="45" fillId="0" borderId="10" xfId="0" applyFont="1" applyBorder="1" applyAlignment="1">
      <alignment horizontal="distributed" vertical="center"/>
    </xf>
    <xf numFmtId="184" fontId="3" fillId="0" borderId="10" xfId="49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45" fillId="0" borderId="16" xfId="0" applyFont="1" applyBorder="1" applyAlignment="1">
      <alignment horizontal="distributed" vertical="center"/>
    </xf>
    <xf numFmtId="38" fontId="3" fillId="0" borderId="17" xfId="49" applyFont="1" applyBorder="1" applyAlignment="1">
      <alignment/>
    </xf>
    <xf numFmtId="184" fontId="3" fillId="0" borderId="16" xfId="49" applyNumberFormat="1" applyFont="1" applyBorder="1" applyAlignment="1">
      <alignment/>
    </xf>
    <xf numFmtId="38" fontId="3" fillId="0" borderId="11" xfId="49" applyFont="1" applyBorder="1" applyAlignment="1">
      <alignment/>
    </xf>
    <xf numFmtId="184" fontId="3" fillId="0" borderId="11" xfId="0" applyNumberFormat="1" applyFont="1" applyBorder="1" applyAlignment="1">
      <alignment/>
    </xf>
    <xf numFmtId="0" fontId="47" fillId="0" borderId="0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8" fillId="0" borderId="0" xfId="0" applyFont="1" applyBorder="1" applyAlignment="1">
      <alignment horizontal="distributed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8" fontId="4" fillId="0" borderId="18" xfId="49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38" fontId="4" fillId="0" borderId="11" xfId="49" applyFont="1" applyBorder="1" applyAlignment="1">
      <alignment horizontal="center"/>
    </xf>
    <xf numFmtId="38" fontId="4" fillId="0" borderId="19" xfId="49" applyFont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18" xfId="49" applyFont="1" applyBorder="1" applyAlignment="1">
      <alignment horizontal="center"/>
    </xf>
    <xf numFmtId="38" fontId="4" fillId="0" borderId="19" xfId="49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33.50390625" style="0" customWidth="1"/>
    <col min="3" max="3" width="1.37890625" style="0" customWidth="1"/>
    <col min="4" max="4" width="13.625" style="5" customWidth="1"/>
    <col min="5" max="5" width="12.125" style="5" customWidth="1"/>
    <col min="6" max="6" width="13.625" style="5" customWidth="1"/>
    <col min="7" max="7" width="12.125" style="6" customWidth="1"/>
  </cols>
  <sheetData>
    <row r="1" ht="14.25">
      <c r="A1" s="8" t="s">
        <v>39</v>
      </c>
    </row>
    <row r="3" spans="1:7" ht="21.75" customHeight="1">
      <c r="A3" s="7"/>
      <c r="B3" s="48" t="s">
        <v>40</v>
      </c>
      <c r="C3" s="39"/>
      <c r="D3" s="45" t="s">
        <v>1</v>
      </c>
      <c r="E3" s="46"/>
      <c r="F3" s="47" t="s">
        <v>0</v>
      </c>
      <c r="G3" s="47"/>
    </row>
    <row r="4" spans="1:7" ht="21.75" customHeight="1">
      <c r="A4" s="3"/>
      <c r="B4" s="49"/>
      <c r="C4" s="41"/>
      <c r="D4" s="40" t="s">
        <v>41</v>
      </c>
      <c r="E4" s="43" t="s">
        <v>38</v>
      </c>
      <c r="F4" s="42" t="s">
        <v>42</v>
      </c>
      <c r="G4" s="44" t="s">
        <v>38</v>
      </c>
    </row>
    <row r="5" spans="1:7" ht="21.75" customHeight="1">
      <c r="A5" s="50" t="s">
        <v>52</v>
      </c>
      <c r="B5" s="50"/>
      <c r="C5" s="10"/>
      <c r="D5" s="11">
        <v>1400684</v>
      </c>
      <c r="E5" s="12">
        <f>D5/$D$5*100</f>
        <v>100</v>
      </c>
      <c r="F5" s="13">
        <v>1420181</v>
      </c>
      <c r="G5" s="14">
        <v>100</v>
      </c>
    </row>
    <row r="6" spans="1:7" ht="21.75" customHeight="1">
      <c r="A6" s="1" t="s">
        <v>2</v>
      </c>
      <c r="B6" s="33" t="s">
        <v>3</v>
      </c>
      <c r="C6" s="15"/>
      <c r="D6" s="16">
        <v>77437</v>
      </c>
      <c r="E6" s="17">
        <f aca="true" t="shared" si="0" ref="E6:E26">D6/$D$5*100</f>
        <v>5.5285132121163665</v>
      </c>
      <c r="F6" s="18">
        <v>81254</v>
      </c>
      <c r="G6" s="4">
        <v>5.721383401129856</v>
      </c>
    </row>
    <row r="7" spans="1:7" ht="21.75" customHeight="1">
      <c r="A7" s="1"/>
      <c r="B7" s="34" t="s">
        <v>50</v>
      </c>
      <c r="C7" s="19"/>
      <c r="D7" s="16">
        <v>76713</v>
      </c>
      <c r="E7" s="17">
        <f t="shared" si="0"/>
        <v>5.476824180186251</v>
      </c>
      <c r="F7" s="18">
        <v>80601</v>
      </c>
      <c r="G7" s="4">
        <v>5.6754</v>
      </c>
    </row>
    <row r="8" spans="1:7" ht="21.75" customHeight="1">
      <c r="A8" s="1" t="s">
        <v>4</v>
      </c>
      <c r="B8" s="33" t="s">
        <v>5</v>
      </c>
      <c r="C8" s="15"/>
      <c r="D8" s="16">
        <v>1559</v>
      </c>
      <c r="E8" s="17">
        <f t="shared" si="0"/>
        <v>0.11130276350697231</v>
      </c>
      <c r="F8" s="18">
        <v>1619</v>
      </c>
      <c r="G8" s="4">
        <v>0.11399955357802984</v>
      </c>
    </row>
    <row r="9" spans="1:7" ht="21.75" customHeight="1">
      <c r="A9" s="1" t="s">
        <v>6</v>
      </c>
      <c r="B9" s="33" t="s">
        <v>7</v>
      </c>
      <c r="C9" s="15"/>
      <c r="D9" s="16">
        <v>515</v>
      </c>
      <c r="E9" s="17">
        <f t="shared" si="0"/>
        <v>0.036767750613271796</v>
      </c>
      <c r="F9" s="18">
        <v>535</v>
      </c>
      <c r="G9" s="4">
        <v>0.037671254579521904</v>
      </c>
    </row>
    <row r="10" spans="1:7" ht="21.75" customHeight="1">
      <c r="A10" s="1" t="s">
        <v>8</v>
      </c>
      <c r="B10" s="33" t="s">
        <v>9</v>
      </c>
      <c r="C10" s="15"/>
      <c r="D10" s="16">
        <v>108906</v>
      </c>
      <c r="E10" s="17">
        <f t="shared" si="0"/>
        <v>7.775201258813551</v>
      </c>
      <c r="F10" s="18">
        <v>107983</v>
      </c>
      <c r="G10" s="4">
        <v>7.603467445346755</v>
      </c>
    </row>
    <row r="11" spans="1:7" ht="21.75" customHeight="1">
      <c r="A11" s="1" t="s">
        <v>10</v>
      </c>
      <c r="B11" s="33" t="s">
        <v>11</v>
      </c>
      <c r="C11" s="15"/>
      <c r="D11" s="16">
        <v>290286</v>
      </c>
      <c r="E11" s="17">
        <f t="shared" si="0"/>
        <v>20.724588843736345</v>
      </c>
      <c r="F11" s="18">
        <v>292486</v>
      </c>
      <c r="G11" s="4">
        <v>20.594980498964567</v>
      </c>
    </row>
    <row r="12" spans="1:7" ht="21.75" customHeight="1">
      <c r="A12" s="1" t="s">
        <v>12</v>
      </c>
      <c r="B12" s="33" t="s">
        <v>13</v>
      </c>
      <c r="C12" s="15"/>
      <c r="D12" s="16">
        <v>6880</v>
      </c>
      <c r="E12" s="17">
        <f t="shared" si="0"/>
        <v>0.4911885907171068</v>
      </c>
      <c r="F12" s="18">
        <v>6777</v>
      </c>
      <c r="G12" s="4">
        <v>0.47719269586059804</v>
      </c>
    </row>
    <row r="13" spans="1:7" ht="21.75" customHeight="1">
      <c r="A13" s="1" t="s">
        <v>14</v>
      </c>
      <c r="B13" s="33" t="s">
        <v>15</v>
      </c>
      <c r="C13" s="15"/>
      <c r="D13" s="16">
        <v>25145</v>
      </c>
      <c r="E13" s="17">
        <f t="shared" si="0"/>
        <v>1.7951943479043095</v>
      </c>
      <c r="F13" s="18">
        <v>25489</v>
      </c>
      <c r="G13" s="4">
        <v>1.7947712298643625</v>
      </c>
    </row>
    <row r="14" spans="1:7" ht="21.75" customHeight="1">
      <c r="A14" s="1" t="s">
        <v>16</v>
      </c>
      <c r="B14" s="35" t="s">
        <v>46</v>
      </c>
      <c r="C14" s="20"/>
      <c r="D14" s="16">
        <v>77165</v>
      </c>
      <c r="E14" s="17">
        <f t="shared" si="0"/>
        <v>5.509094128297318</v>
      </c>
      <c r="F14" s="18">
        <v>79240</v>
      </c>
      <c r="G14" s="4">
        <v>5.579570491366946</v>
      </c>
    </row>
    <row r="15" spans="1:7" ht="21.75" customHeight="1">
      <c r="A15" s="1" t="s">
        <v>17</v>
      </c>
      <c r="B15" s="35" t="s">
        <v>18</v>
      </c>
      <c r="C15" s="20"/>
      <c r="D15" s="16">
        <v>200638</v>
      </c>
      <c r="E15" s="17">
        <f t="shared" si="0"/>
        <v>14.324287276787626</v>
      </c>
      <c r="F15" s="18">
        <v>212408</v>
      </c>
      <c r="G15" s="4">
        <v>14.9564034443497</v>
      </c>
    </row>
    <row r="16" spans="1:7" ht="21.75" customHeight="1">
      <c r="A16" s="1" t="s">
        <v>19</v>
      </c>
      <c r="B16" s="33" t="s">
        <v>20</v>
      </c>
      <c r="C16" s="15"/>
      <c r="D16" s="16">
        <v>26653</v>
      </c>
      <c r="E16" s="17">
        <f t="shared" si="0"/>
        <v>1.9028560331952105</v>
      </c>
      <c r="F16" s="18">
        <v>28756</v>
      </c>
      <c r="G16" s="4">
        <v>2.024812330259312</v>
      </c>
    </row>
    <row r="17" spans="1:7" ht="21.75" customHeight="1">
      <c r="A17" s="1" t="s">
        <v>21</v>
      </c>
      <c r="B17" s="33" t="s">
        <v>22</v>
      </c>
      <c r="C17" s="15"/>
      <c r="D17" s="16">
        <v>18470</v>
      </c>
      <c r="E17" s="17">
        <f t="shared" si="0"/>
        <v>1.3186414637420003</v>
      </c>
      <c r="F17" s="18">
        <v>16586</v>
      </c>
      <c r="G17" s="4">
        <v>1.1678793055251409</v>
      </c>
    </row>
    <row r="18" spans="1:7" ht="21.75" customHeight="1">
      <c r="A18" s="1" t="s">
        <v>23</v>
      </c>
      <c r="B18" s="33" t="s">
        <v>24</v>
      </c>
      <c r="C18" s="15"/>
      <c r="D18" s="16">
        <v>57091</v>
      </c>
      <c r="E18" s="17">
        <f t="shared" si="0"/>
        <v>4.0759371849753405</v>
      </c>
      <c r="F18" s="18">
        <v>60566</v>
      </c>
      <c r="G18" s="4">
        <v>4.2646676726417265</v>
      </c>
    </row>
    <row r="19" spans="1:7" ht="21.75" customHeight="1">
      <c r="A19" s="1" t="s">
        <v>25</v>
      </c>
      <c r="B19" s="33" t="s">
        <v>47</v>
      </c>
      <c r="C19" s="15"/>
      <c r="D19" s="16">
        <v>64984</v>
      </c>
      <c r="E19" s="17">
        <f t="shared" si="0"/>
        <v>4.639447584180301</v>
      </c>
      <c r="F19" s="18">
        <v>67870</v>
      </c>
      <c r="G19" s="4">
        <v>4.778968314602153</v>
      </c>
    </row>
    <row r="20" spans="1:7" ht="21.75" customHeight="1">
      <c r="A20" s="1" t="s">
        <v>26</v>
      </c>
      <c r="B20" s="33" t="s">
        <v>48</v>
      </c>
      <c r="C20" s="15"/>
      <c r="D20" s="16">
        <v>52732</v>
      </c>
      <c r="E20" s="17">
        <f t="shared" si="0"/>
        <v>3.764732088036988</v>
      </c>
      <c r="F20" s="18">
        <v>55825</v>
      </c>
      <c r="G20" s="4">
        <v>3.9308369848631974</v>
      </c>
    </row>
    <row r="21" spans="1:7" ht="21.75" customHeight="1">
      <c r="A21" s="1" t="s">
        <v>27</v>
      </c>
      <c r="B21" s="33" t="s">
        <v>28</v>
      </c>
      <c r="C21" s="15"/>
      <c r="D21" s="16">
        <v>61536</v>
      </c>
      <c r="E21" s="17">
        <f t="shared" si="0"/>
        <v>4.393282139297657</v>
      </c>
      <c r="F21" s="18">
        <v>61438</v>
      </c>
      <c r="G21" s="4">
        <v>4.32606829692835</v>
      </c>
    </row>
    <row r="22" spans="1:7" ht="21.75" customHeight="1">
      <c r="A22" s="1" t="s">
        <v>29</v>
      </c>
      <c r="B22" s="33" t="s">
        <v>49</v>
      </c>
      <c r="C22" s="15"/>
      <c r="D22" s="16">
        <v>142451</v>
      </c>
      <c r="E22" s="17">
        <f t="shared" si="0"/>
        <v>10.170102607012002</v>
      </c>
      <c r="F22" s="18">
        <v>122717</v>
      </c>
      <c r="G22" s="4">
        <v>8.640940837822784</v>
      </c>
    </row>
    <row r="23" spans="1:7" ht="21.75" customHeight="1">
      <c r="A23" s="1" t="s">
        <v>30</v>
      </c>
      <c r="B23" s="33" t="s">
        <v>31</v>
      </c>
      <c r="C23" s="15"/>
      <c r="D23" s="16">
        <v>11391</v>
      </c>
      <c r="E23" s="17">
        <f t="shared" si="0"/>
        <v>0.8132455286131632</v>
      </c>
      <c r="F23" s="18">
        <v>8068</v>
      </c>
      <c r="G23" s="4">
        <v>0.5680966017711827</v>
      </c>
    </row>
    <row r="24" spans="1:7" ht="21.75" customHeight="1">
      <c r="A24" s="1" t="s">
        <v>32</v>
      </c>
      <c r="B24" s="21" t="s">
        <v>51</v>
      </c>
      <c r="C24" s="22"/>
      <c r="D24" s="16">
        <v>72271</v>
      </c>
      <c r="E24" s="17">
        <f t="shared" si="0"/>
        <v>5.159693406935468</v>
      </c>
      <c r="F24" s="18">
        <v>69640</v>
      </c>
      <c r="G24" s="4">
        <v>4.903600315734403</v>
      </c>
    </row>
    <row r="25" spans="1:7" ht="21.75" customHeight="1">
      <c r="A25" s="1" t="s">
        <v>33</v>
      </c>
      <c r="B25" s="21" t="s">
        <v>54</v>
      </c>
      <c r="C25" s="23"/>
      <c r="D25" s="16">
        <v>47308</v>
      </c>
      <c r="E25" s="17">
        <f t="shared" si="0"/>
        <v>3.3774927107041988</v>
      </c>
      <c r="F25" s="18">
        <v>47888</v>
      </c>
      <c r="G25" s="4">
        <v>3.371964559447</v>
      </c>
    </row>
    <row r="26" spans="1:7" ht="21.75" customHeight="1">
      <c r="A26" s="1" t="s">
        <v>34</v>
      </c>
      <c r="B26" s="33" t="s">
        <v>35</v>
      </c>
      <c r="C26" s="15"/>
      <c r="D26" s="16">
        <v>57266</v>
      </c>
      <c r="E26" s="17">
        <f t="shared" si="0"/>
        <v>4.088431080814802</v>
      </c>
      <c r="F26" s="18">
        <v>73036</v>
      </c>
      <c r="G26" s="4">
        <v>5.142724765364415</v>
      </c>
    </row>
    <row r="27" spans="1:7" ht="19.5" customHeight="1">
      <c r="A27" s="1"/>
      <c r="B27" s="9" t="s">
        <v>36</v>
      </c>
      <c r="C27" s="2"/>
      <c r="D27" s="16"/>
      <c r="E27" s="24"/>
      <c r="F27" s="18"/>
      <c r="G27" s="4"/>
    </row>
    <row r="28" spans="1:7" ht="21.75" customHeight="1">
      <c r="A28" s="1"/>
      <c r="B28" s="36" t="s">
        <v>43</v>
      </c>
      <c r="C28" s="25"/>
      <c r="D28" s="16">
        <v>78996</v>
      </c>
      <c r="E28" s="26">
        <v>5.880224918826456</v>
      </c>
      <c r="F28" s="18">
        <v>82873</v>
      </c>
      <c r="G28" s="27">
        <v>6.151750553949277</v>
      </c>
    </row>
    <row r="29" spans="1:7" ht="21.75" customHeight="1">
      <c r="A29" s="1"/>
      <c r="B29" s="37" t="s">
        <v>44</v>
      </c>
      <c r="C29" s="25"/>
      <c r="D29" s="16">
        <v>399707</v>
      </c>
      <c r="E29" s="26">
        <v>29.752988273195687</v>
      </c>
      <c r="F29" s="18">
        <v>401004</v>
      </c>
      <c r="G29" s="27">
        <v>29.766951590214862</v>
      </c>
    </row>
    <row r="30" spans="1:7" ht="21.75" customHeight="1">
      <c r="A30" s="3"/>
      <c r="B30" s="38" t="s">
        <v>45</v>
      </c>
      <c r="C30" s="28"/>
      <c r="D30" s="29">
        <v>864715</v>
      </c>
      <c r="E30" s="30">
        <v>64.36678680797786</v>
      </c>
      <c r="F30" s="31">
        <v>863268</v>
      </c>
      <c r="G30" s="32">
        <v>64.08129785583586</v>
      </c>
    </row>
    <row r="31" spans="1:7" ht="13.5">
      <c r="A31" s="9" t="s">
        <v>53</v>
      </c>
      <c r="B31" s="9"/>
      <c r="C31" s="9"/>
      <c r="D31" s="18"/>
      <c r="E31" s="18"/>
      <c r="F31" s="18"/>
      <c r="G31" s="4"/>
    </row>
    <row r="32" spans="1:7" ht="13.5">
      <c r="A32" s="9" t="s">
        <v>37</v>
      </c>
      <c r="B32" s="9"/>
      <c r="C32" s="9"/>
      <c r="D32" s="18"/>
      <c r="E32" s="18"/>
      <c r="F32" s="18"/>
      <c r="G32" s="4"/>
    </row>
  </sheetData>
  <sheetProtection/>
  <mergeCells count="4">
    <mergeCell ref="D3:E3"/>
    <mergeCell ref="F3:G3"/>
    <mergeCell ref="B3:B4"/>
    <mergeCell ref="A5:B5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r:id="rId1"/>
  <headerFooter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2017-03-27T06:08:26Z</cp:lastPrinted>
  <dcterms:created xsi:type="dcterms:W3CDTF">2007-02-07T06:14:57Z</dcterms:created>
  <dcterms:modified xsi:type="dcterms:W3CDTF">2017-03-27T10:23:03Z</dcterms:modified>
  <cp:category/>
  <cp:version/>
  <cp:contentType/>
  <cp:contentStatus/>
</cp:coreProperties>
</file>