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599" activeTab="0"/>
  </bookViews>
  <sheets>
    <sheet name="生産指数" sheetId="1" r:id="rId1"/>
    <sheet name="生産財別" sheetId="2" r:id="rId2"/>
  </sheets>
  <definedNames>
    <definedName name="_xlnm.Print_Area" localSheetId="1">'生産財別'!$A$1:$Y$55</definedName>
    <definedName name="_xlnm.Print_Area" localSheetId="0">'生産指数'!$A$1:$BS$56</definedName>
  </definedNames>
  <calcPr fullCalcOnLoad="1"/>
</workbook>
</file>

<file path=xl/sharedStrings.xml><?xml version="1.0" encoding="utf-8"?>
<sst xmlns="http://schemas.openxmlformats.org/spreadsheetml/2006/main" count="348" uniqueCount="92">
  <si>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</si>
  <si>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</si>
  <si>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</si>
  <si>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</si>
  <si>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</si>
  <si>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</si>
  <si>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</si>
  <si>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</si>
  <si>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前期比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</si>
  <si>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</si>
  <si>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</si>
  <si>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</si>
  <si>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</si>
  <si>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</si>
  <si>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</si>
  <si>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</si>
  <si>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</si>
  <si>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</si>
  <si>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</si>
  <si>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</si>
  <si>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</si>
  <si>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</si>
  <si>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</si>
  <si>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</si>
  <si>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</si>
  <si>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</si>
  <si>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</si>
  <si>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</si>
  <si>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</si>
  <si>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</si>
  <si>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</si>
  <si>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</si>
  <si>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</si>
  <si>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</si>
  <si>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</si>
  <si>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</si>
  <si>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</si>
  <si>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</si>
  <si>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</si>
  <si>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</si>
  <si>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</si>
  <si>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</si>
  <si>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</si>
  <si>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</si>
  <si>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</si>
  <si>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</si>
  <si>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</si>
  <si>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</si>
  <si>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</si>
  <si>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</si>
  <si>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</si>
  <si>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</si>
  <si>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</si>
  <si>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</si>
  <si>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</si>
  <si>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</si>
  <si>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前期比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</si>
  <si>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</si>
  <si>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</si>
  <si>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</si>
  <si>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</si>
  <si>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</si>
  <si>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</si>
  <si>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23年   １～３月</t>
  </si>
  <si>
    <t xml:space="preserve">   23年 　１月</t>
  </si>
  <si>
    <t>22年   １～３月</t>
  </si>
  <si>
    <t>24年   １～３月</t>
  </si>
  <si>
    <t xml:space="preserve">   24年 　１月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</si>
  <si>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</si>
  <si>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</si>
  <si>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</si>
  <si>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</si>
  <si>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</si>
  <si>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</si>
  <si>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</si>
  <si>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</si>
  <si>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</si>
  <si>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</si>
  <si>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</si>
  <si>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</si>
  <si>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</si>
  <si>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</si>
  <si>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</si>
  <si>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</si>
  <si>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</si>
  <si>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</si>
  <si>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（１）生産指数（付加価値ウエイト，業種別）</t>
  </si>
  <si>
    <t>（１）生産指数（付加価値ウエイト，業種別）（つづき）</t>
  </si>
  <si>
    <t>（１）生産指数（付加価値ウエイト，財別）</t>
  </si>
  <si>
    <t>２　季節調整済指数及び変化率</t>
  </si>
  <si>
    <t>２　季節調整済指数及び変化率（つづき）</t>
  </si>
  <si>
    <t>２　季節調整済指数及び変化率（つづき）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</si>
</sst>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/>
      <protection/>
    </xf>
    <xf numFmtId="181" fontId="2" fillId="0" borderId="24" xfId="0" applyNumberFormat="1" applyFont="1" applyFill="1" applyBorder="1" applyAlignment="1" applyProtection="1">
      <alignment/>
      <protection/>
    </xf>
    <xf numFmtId="181" fontId="2" fillId="0" borderId="23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>
      <alignment/>
    </xf>
    <xf numFmtId="181" fontId="2" fillId="0" borderId="31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 vertical="center"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3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3" xfId="0" applyNumberFormat="1" applyFont="1" applyFill="1" applyBorder="1" applyAlignment="1" applyProtection="1">
      <alignment horizontal="right"/>
      <protection/>
    </xf>
    <xf numFmtId="181" fontId="2" fillId="0" borderId="44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44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1" fontId="2" fillId="0" borderId="2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>
      <alignment/>
    </xf>
    <xf numFmtId="181" fontId="2" fillId="0" borderId="43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horizontal="centerContinuous"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>
      <alignment horizontal="center" vertical="center" shrinkToFit="1"/>
    </xf>
    <xf numFmtId="181" fontId="2" fillId="0" borderId="53" xfId="0" applyNumberFormat="1" applyFont="1" applyFill="1" applyBorder="1" applyAlignment="1">
      <alignment horizontal="center" vertical="center" shrinkToFit="1"/>
    </xf>
    <xf numFmtId="181" fontId="2" fillId="0" borderId="54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54" xfId="0" applyNumberFormat="1" applyFont="1" applyFill="1" applyBorder="1" applyAlignment="1" applyProtection="1">
      <alignment horizontal="center" vertical="center" shrinkToFit="1"/>
      <protection/>
    </xf>
    <xf numFmtId="181" fontId="2" fillId="0" borderId="53" xfId="0" applyNumberFormat="1" applyFont="1" applyFill="1" applyBorder="1" applyAlignment="1" applyProtection="1">
      <alignment horizontal="center" vertical="center" shrinkToFit="1"/>
      <protection/>
    </xf>
    <xf numFmtId="181" fontId="2" fillId="0" borderId="56" xfId="0" applyNumberFormat="1" applyFont="1" applyFill="1" applyBorder="1" applyAlignment="1">
      <alignment horizontal="center" vertical="center" shrinkToFit="1"/>
    </xf>
    <xf numFmtId="181" fontId="2" fillId="0" borderId="57" xfId="0" applyNumberFormat="1" applyFont="1" applyFill="1" applyBorder="1" applyAlignment="1">
      <alignment horizontal="center" vertical="center" shrinkToFit="1"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shrinkToFit="1"/>
      <protection/>
    </xf>
    <xf numFmtId="181" fontId="2" fillId="0" borderId="58" xfId="0" applyNumberFormat="1" applyFont="1" applyFill="1" applyBorder="1" applyAlignment="1" applyProtection="1">
      <alignment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9" xfId="0" applyNumberFormat="1" applyFont="1" applyFill="1" applyBorder="1" applyAlignment="1" applyProtection="1">
      <alignment horizontal="right" shrinkToFit="1"/>
      <protection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60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65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37" xfId="0" applyNumberFormat="1" applyFont="1" applyFill="1" applyBorder="1" applyAlignment="1" applyProtection="1">
      <alignment vertical="center" shrinkToFit="1"/>
      <protection/>
    </xf>
    <xf numFmtId="181" fontId="2" fillId="0" borderId="38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66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81" fontId="2" fillId="0" borderId="67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81" fontId="2" fillId="0" borderId="0" xfId="0" applyNumberFormat="1" applyFont="1" applyFill="1" applyAlignment="1" applyProtection="1">
      <alignment vertical="center" shrinkToFit="1"/>
      <protection/>
    </xf>
    <xf numFmtId="181" fontId="0" fillId="0" borderId="0" xfId="0" applyNumberFormat="1" applyFont="1" applyFill="1" applyAlignment="1">
      <alignment shrinkToFi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 applyProtection="1">
      <alignment horizontal="center" vertical="center"/>
      <protection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40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 applyProtection="1">
      <alignment horizontal="center" vertical="center"/>
      <protection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51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51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61" xfId="0" applyNumberFormat="1" applyFont="1" applyFill="1" applyBorder="1" applyAlignment="1">
      <alignment horizontal="center" vertical="center" wrapText="1"/>
    </xf>
    <xf numFmtId="181" fontId="0" fillId="0" borderId="60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51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69" xfId="0" applyNumberFormat="1" applyFont="1" applyFill="1" applyBorder="1" applyAlignment="1">
      <alignment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10" fillId="0" borderId="17" xfId="0" applyNumberFormat="1" applyFont="1" applyFill="1" applyBorder="1" applyAlignment="1">
      <alignment horizontal="center" vertical="center" wrapText="1" shrinkToFit="1"/>
    </xf>
    <xf numFmtId="181" fontId="10" fillId="0" borderId="0" xfId="0" applyNumberFormat="1" applyFont="1" applyFill="1" applyBorder="1" applyAlignment="1">
      <alignment vertical="center" shrinkToFit="1"/>
    </xf>
    <xf numFmtId="181" fontId="10" fillId="0" borderId="17" xfId="0" applyNumberFormat="1" applyFont="1" applyFill="1" applyBorder="1" applyAlignment="1">
      <alignment vertical="center" shrinkToFit="1"/>
    </xf>
    <xf numFmtId="181" fontId="10" fillId="0" borderId="51" xfId="0" applyNumberFormat="1" applyFont="1" applyFill="1" applyBorder="1" applyAlignment="1">
      <alignment vertical="center" shrinkToFit="1"/>
    </xf>
    <xf numFmtId="181" fontId="10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51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51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69" xfId="0" applyNumberFormat="1" applyFont="1" applyFill="1" applyBorder="1" applyAlignment="1">
      <alignment horizontal="center"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3" fillId="0" borderId="69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" sqref="A7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64" width="5.625" style="5" customWidth="1"/>
    <col min="65" max="70" width="4.6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89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90</v>
      </c>
      <c r="AK1" s="3"/>
      <c r="AL1" s="3"/>
      <c r="BS1" s="2"/>
    </row>
    <row r="2" spans="2:71" ht="16.5" customHeight="1" thickBot="1">
      <c r="B2" s="6" t="s">
        <v>86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68</v>
      </c>
      <c r="AI2" s="12"/>
      <c r="AJ2" s="6" t="s">
        <v>87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69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53"/>
      <c r="BP3" s="154"/>
      <c r="BQ3" s="153"/>
      <c r="BR3" s="154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81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268" t="s">
        <v>78</v>
      </c>
      <c r="J7" s="269"/>
      <c r="K7" s="272" t="s">
        <v>79</v>
      </c>
      <c r="L7" s="273"/>
      <c r="M7" s="306" t="s">
        <v>70</v>
      </c>
      <c r="N7" s="307"/>
      <c r="O7" s="73"/>
      <c r="P7" s="74"/>
      <c r="Q7" s="75"/>
      <c r="R7" s="76"/>
      <c r="S7" s="75"/>
      <c r="T7" s="74"/>
      <c r="U7" s="295" t="s">
        <v>60</v>
      </c>
      <c r="V7" s="296"/>
      <c r="W7" s="260" t="s">
        <v>77</v>
      </c>
      <c r="X7" s="264"/>
      <c r="Y7" s="279" t="s">
        <v>74</v>
      </c>
      <c r="Z7" s="291"/>
      <c r="AA7" s="260" t="s">
        <v>75</v>
      </c>
      <c r="AB7" s="261"/>
      <c r="AC7" s="261" t="s">
        <v>76</v>
      </c>
      <c r="AD7" s="304"/>
      <c r="AE7" s="156"/>
      <c r="AF7" s="157"/>
      <c r="AG7" s="260" t="s">
        <v>61</v>
      </c>
      <c r="AH7" s="300"/>
      <c r="AI7" s="69"/>
      <c r="AJ7" s="70"/>
      <c r="AK7" s="328" t="s">
        <v>57</v>
      </c>
      <c r="AL7" s="291"/>
      <c r="AM7" s="260" t="s">
        <v>80</v>
      </c>
      <c r="AN7" s="291"/>
      <c r="AO7" s="157"/>
      <c r="AP7" s="166"/>
      <c r="AQ7" s="333" t="s">
        <v>54</v>
      </c>
      <c r="AR7" s="334"/>
      <c r="AS7" s="167"/>
      <c r="AT7" s="157"/>
      <c r="AU7" s="277" t="s">
        <v>81</v>
      </c>
      <c r="AV7" s="278"/>
      <c r="AW7" s="283" t="s">
        <v>15</v>
      </c>
      <c r="AX7" s="284"/>
      <c r="AY7" s="169"/>
      <c r="AZ7" s="168"/>
      <c r="BA7" s="318" t="s">
        <v>58</v>
      </c>
      <c r="BB7" s="319"/>
      <c r="BC7" s="322" t="s">
        <v>59</v>
      </c>
      <c r="BD7" s="323"/>
      <c r="BE7" s="170" t="s">
        <v>12</v>
      </c>
      <c r="BF7" s="170"/>
      <c r="BG7" s="287" t="s">
        <v>82</v>
      </c>
      <c r="BH7" s="288"/>
      <c r="BI7" s="155"/>
      <c r="BJ7" s="155"/>
      <c r="BK7" s="171"/>
      <c r="BL7" s="155"/>
      <c r="BM7" s="279" t="s">
        <v>83</v>
      </c>
      <c r="BN7" s="328"/>
      <c r="BO7" s="255" t="s">
        <v>84</v>
      </c>
      <c r="BP7" s="256"/>
      <c r="BQ7" s="255" t="s">
        <v>85</v>
      </c>
      <c r="BR7" s="256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268"/>
      <c r="J8" s="269"/>
      <c r="K8" s="274"/>
      <c r="L8" s="273"/>
      <c r="M8" s="308"/>
      <c r="N8" s="307"/>
      <c r="O8" s="295" t="s">
        <v>71</v>
      </c>
      <c r="P8" s="311"/>
      <c r="Q8" s="313" t="s">
        <v>72</v>
      </c>
      <c r="R8" s="311"/>
      <c r="S8" s="313" t="s">
        <v>73</v>
      </c>
      <c r="T8" s="316"/>
      <c r="U8" s="297"/>
      <c r="V8" s="296"/>
      <c r="W8" s="265"/>
      <c r="X8" s="264"/>
      <c r="Y8" s="292"/>
      <c r="Z8" s="291"/>
      <c r="AA8" s="260"/>
      <c r="AB8" s="261"/>
      <c r="AC8" s="291"/>
      <c r="AD8" s="304"/>
      <c r="AE8" s="161" t="s">
        <v>28</v>
      </c>
      <c r="AF8" s="160"/>
      <c r="AG8" s="301"/>
      <c r="AH8" s="300"/>
      <c r="AI8" s="69"/>
      <c r="AJ8" s="70"/>
      <c r="AK8" s="331"/>
      <c r="AL8" s="291"/>
      <c r="AM8" s="324" t="s">
        <v>13</v>
      </c>
      <c r="AN8" s="291"/>
      <c r="AO8" s="158" t="s">
        <v>14</v>
      </c>
      <c r="AP8" s="160"/>
      <c r="AQ8" s="304"/>
      <c r="AR8" s="334"/>
      <c r="AS8" s="172" t="s">
        <v>42</v>
      </c>
      <c r="AT8" s="158"/>
      <c r="AU8" s="279"/>
      <c r="AV8" s="280"/>
      <c r="AW8" s="285"/>
      <c r="AX8" s="264"/>
      <c r="AY8" s="172" t="s">
        <v>62</v>
      </c>
      <c r="AZ8" s="159"/>
      <c r="BA8" s="320"/>
      <c r="BB8" s="296"/>
      <c r="BC8" s="324"/>
      <c r="BD8" s="325"/>
      <c r="BE8" s="158" t="s">
        <v>16</v>
      </c>
      <c r="BF8" s="170"/>
      <c r="BG8" s="287"/>
      <c r="BH8" s="288"/>
      <c r="BI8" s="162" t="s">
        <v>2</v>
      </c>
      <c r="BJ8" s="163"/>
      <c r="BK8" s="173" t="s">
        <v>6</v>
      </c>
      <c r="BL8" s="163"/>
      <c r="BM8" s="279"/>
      <c r="BN8" s="328"/>
      <c r="BO8" s="257"/>
      <c r="BP8" s="256"/>
      <c r="BQ8" s="257"/>
      <c r="BR8" s="256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270"/>
      <c r="J9" s="271"/>
      <c r="K9" s="275"/>
      <c r="L9" s="276"/>
      <c r="M9" s="309"/>
      <c r="N9" s="310"/>
      <c r="O9" s="312"/>
      <c r="P9" s="311"/>
      <c r="Q9" s="314"/>
      <c r="R9" s="315"/>
      <c r="S9" s="314"/>
      <c r="T9" s="317"/>
      <c r="U9" s="298"/>
      <c r="V9" s="299"/>
      <c r="W9" s="266"/>
      <c r="X9" s="267"/>
      <c r="Y9" s="293"/>
      <c r="Z9" s="294"/>
      <c r="AA9" s="262"/>
      <c r="AB9" s="263"/>
      <c r="AC9" s="294"/>
      <c r="AD9" s="305"/>
      <c r="AE9" s="164"/>
      <c r="AF9" s="165"/>
      <c r="AG9" s="302"/>
      <c r="AH9" s="303"/>
      <c r="AI9" s="69"/>
      <c r="AJ9" s="70"/>
      <c r="AK9" s="332"/>
      <c r="AL9" s="294"/>
      <c r="AM9" s="326" t="s">
        <v>17</v>
      </c>
      <c r="AN9" s="294"/>
      <c r="AO9" s="174"/>
      <c r="AP9" s="175"/>
      <c r="AQ9" s="305"/>
      <c r="AR9" s="335"/>
      <c r="AS9" s="176"/>
      <c r="AT9" s="158"/>
      <c r="AU9" s="281"/>
      <c r="AV9" s="282"/>
      <c r="AW9" s="286"/>
      <c r="AX9" s="267"/>
      <c r="AY9" s="177"/>
      <c r="AZ9" s="178"/>
      <c r="BA9" s="321"/>
      <c r="BB9" s="299"/>
      <c r="BC9" s="326"/>
      <c r="BD9" s="327"/>
      <c r="BE9" s="170" t="s">
        <v>12</v>
      </c>
      <c r="BF9" s="182"/>
      <c r="BG9" s="289"/>
      <c r="BH9" s="290"/>
      <c r="BI9" s="162"/>
      <c r="BJ9" s="180"/>
      <c r="BK9" s="179"/>
      <c r="BL9" s="163"/>
      <c r="BM9" s="329"/>
      <c r="BN9" s="330"/>
      <c r="BO9" s="258"/>
      <c r="BP9" s="259"/>
      <c r="BQ9" s="258"/>
      <c r="BR9" s="259"/>
      <c r="BS9" s="78"/>
    </row>
    <row r="10" spans="1:71" ht="18.75" customHeight="1" thickBot="1">
      <c r="A10" s="62"/>
      <c r="B10" s="63"/>
      <c r="C10" s="190" t="s">
        <v>7</v>
      </c>
      <c r="D10" s="190" t="s">
        <v>8</v>
      </c>
      <c r="E10" s="190" t="s">
        <v>7</v>
      </c>
      <c r="F10" s="190" t="s">
        <v>8</v>
      </c>
      <c r="G10" s="190" t="s">
        <v>7</v>
      </c>
      <c r="H10" s="190" t="s">
        <v>8</v>
      </c>
      <c r="I10" s="190" t="s">
        <v>7</v>
      </c>
      <c r="J10" s="193" t="s">
        <v>8</v>
      </c>
      <c r="K10" s="192" t="s">
        <v>7</v>
      </c>
      <c r="L10" s="193" t="s">
        <v>8</v>
      </c>
      <c r="M10" s="190" t="s">
        <v>7</v>
      </c>
      <c r="N10" s="190" t="s">
        <v>8</v>
      </c>
      <c r="O10" s="194" t="s">
        <v>7</v>
      </c>
      <c r="P10" s="195" t="s">
        <v>8</v>
      </c>
      <c r="Q10" s="186" t="s">
        <v>7</v>
      </c>
      <c r="R10" s="184" t="s">
        <v>8</v>
      </c>
      <c r="S10" s="186" t="s">
        <v>7</v>
      </c>
      <c r="T10" s="185" t="s">
        <v>8</v>
      </c>
      <c r="U10" s="190" t="s">
        <v>7</v>
      </c>
      <c r="V10" s="190" t="s">
        <v>8</v>
      </c>
      <c r="W10" s="190" t="s">
        <v>7</v>
      </c>
      <c r="X10" s="193" t="s">
        <v>8</v>
      </c>
      <c r="Y10" s="192" t="s">
        <v>7</v>
      </c>
      <c r="Z10" s="190" t="s">
        <v>8</v>
      </c>
      <c r="AA10" s="190" t="s">
        <v>7</v>
      </c>
      <c r="AB10" s="190" t="s">
        <v>8</v>
      </c>
      <c r="AC10" s="191" t="s">
        <v>7</v>
      </c>
      <c r="AD10" s="190" t="s">
        <v>8</v>
      </c>
      <c r="AE10" s="184" t="s">
        <v>7</v>
      </c>
      <c r="AF10" s="184" t="s">
        <v>8</v>
      </c>
      <c r="AG10" s="184" t="s">
        <v>7</v>
      </c>
      <c r="AH10" s="185" t="s">
        <v>8</v>
      </c>
      <c r="AI10" s="69"/>
      <c r="AJ10" s="90"/>
      <c r="AK10" s="183" t="s">
        <v>7</v>
      </c>
      <c r="AL10" s="184" t="s">
        <v>8</v>
      </c>
      <c r="AM10" s="184" t="s">
        <v>7</v>
      </c>
      <c r="AN10" s="184" t="s">
        <v>8</v>
      </c>
      <c r="AO10" s="184" t="s">
        <v>7</v>
      </c>
      <c r="AP10" s="184" t="s">
        <v>8</v>
      </c>
      <c r="AQ10" s="184" t="s">
        <v>7</v>
      </c>
      <c r="AR10" s="185" t="s">
        <v>8</v>
      </c>
      <c r="AS10" s="186" t="s">
        <v>7</v>
      </c>
      <c r="AT10" s="184" t="s">
        <v>8</v>
      </c>
      <c r="AU10" s="187" t="s">
        <v>7</v>
      </c>
      <c r="AV10" s="188" t="s">
        <v>8</v>
      </c>
      <c r="AW10" s="186" t="s">
        <v>7</v>
      </c>
      <c r="AX10" s="184" t="s">
        <v>8</v>
      </c>
      <c r="AY10" s="186" t="s">
        <v>7</v>
      </c>
      <c r="AZ10" s="185" t="s">
        <v>8</v>
      </c>
      <c r="BA10" s="186" t="s">
        <v>7</v>
      </c>
      <c r="BB10" s="184" t="s">
        <v>8</v>
      </c>
      <c r="BC10" s="184" t="s">
        <v>7</v>
      </c>
      <c r="BD10" s="184" t="s">
        <v>8</v>
      </c>
      <c r="BE10" s="184" t="s">
        <v>7</v>
      </c>
      <c r="BF10" s="189" t="s">
        <v>8</v>
      </c>
      <c r="BG10" s="190" t="s">
        <v>7</v>
      </c>
      <c r="BH10" s="190" t="s">
        <v>8</v>
      </c>
      <c r="BI10" s="191" t="s">
        <v>7</v>
      </c>
      <c r="BJ10" s="190" t="s">
        <v>8</v>
      </c>
      <c r="BK10" s="192" t="s">
        <v>7</v>
      </c>
      <c r="BL10" s="190" t="s">
        <v>8</v>
      </c>
      <c r="BM10" s="186" t="s">
        <v>55</v>
      </c>
      <c r="BN10" s="189" t="s">
        <v>56</v>
      </c>
      <c r="BO10" s="192" t="s">
        <v>7</v>
      </c>
      <c r="BP10" s="190" t="s">
        <v>8</v>
      </c>
      <c r="BQ10" s="192" t="s">
        <v>7</v>
      </c>
      <c r="BR10" s="190" t="s">
        <v>8</v>
      </c>
      <c r="BS10" s="78"/>
    </row>
    <row r="11" spans="1:71" ht="18.75" customHeight="1">
      <c r="A11" s="62"/>
      <c r="B11" s="199"/>
      <c r="C11" s="200"/>
      <c r="D11" s="201"/>
      <c r="E11" s="200"/>
      <c r="F11" s="201"/>
      <c r="G11" s="200"/>
      <c r="H11" s="201"/>
      <c r="I11" s="200"/>
      <c r="J11" s="202"/>
      <c r="K11" s="200"/>
      <c r="L11" s="202"/>
      <c r="M11" s="200"/>
      <c r="N11" s="201"/>
      <c r="O11" s="200"/>
      <c r="P11" s="202"/>
      <c r="Q11" s="200"/>
      <c r="R11" s="202"/>
      <c r="S11" s="200"/>
      <c r="T11" s="202"/>
      <c r="U11" s="200"/>
      <c r="V11" s="201"/>
      <c r="W11" s="200"/>
      <c r="X11" s="202"/>
      <c r="Y11" s="200"/>
      <c r="Z11" s="201"/>
      <c r="AA11" s="200"/>
      <c r="AB11" s="201"/>
      <c r="AC11" s="200"/>
      <c r="AD11" s="203"/>
      <c r="AE11" s="204"/>
      <c r="AF11" s="201"/>
      <c r="AG11" s="200"/>
      <c r="AH11" s="202"/>
      <c r="AI11" s="205"/>
      <c r="AJ11" s="206"/>
      <c r="AK11" s="201"/>
      <c r="AL11" s="201"/>
      <c r="AM11" s="200"/>
      <c r="AN11" s="201"/>
      <c r="AO11" s="200"/>
      <c r="AP11" s="201"/>
      <c r="AQ11" s="200"/>
      <c r="AR11" s="202"/>
      <c r="AS11" s="200"/>
      <c r="AT11" s="201"/>
      <c r="AU11" s="200"/>
      <c r="AV11" s="202"/>
      <c r="AW11" s="200"/>
      <c r="AX11" s="201"/>
      <c r="AY11" s="200"/>
      <c r="AZ11" s="202"/>
      <c r="BA11" s="200"/>
      <c r="BB11" s="201"/>
      <c r="BC11" s="200"/>
      <c r="BD11" s="201"/>
      <c r="BE11" s="200"/>
      <c r="BF11" s="201"/>
      <c r="BG11" s="200"/>
      <c r="BH11" s="202"/>
      <c r="BI11" s="201"/>
      <c r="BJ11" s="201"/>
      <c r="BK11" s="200"/>
      <c r="BL11" s="201"/>
      <c r="BM11" s="200"/>
      <c r="BN11" s="201"/>
      <c r="BO11" s="200"/>
      <c r="BP11" s="201"/>
      <c r="BQ11" s="200"/>
      <c r="BR11" s="201"/>
      <c r="BS11" s="207"/>
    </row>
    <row r="12" spans="1:71" ht="18.75" customHeight="1">
      <c r="A12" s="62"/>
      <c r="B12" s="208" t="s">
        <v>65</v>
      </c>
      <c r="C12" s="196">
        <v>97</v>
      </c>
      <c r="D12" s="197">
        <v>8.86644219977554</v>
      </c>
      <c r="E12" s="196">
        <v>97</v>
      </c>
      <c r="F12" s="197">
        <v>8.98876404494382</v>
      </c>
      <c r="G12" s="196">
        <v>107.2</v>
      </c>
      <c r="H12" s="197">
        <v>12.368972746331233</v>
      </c>
      <c r="I12" s="196">
        <v>102.8</v>
      </c>
      <c r="J12" s="198">
        <v>8.324552160168588</v>
      </c>
      <c r="K12" s="196">
        <v>97.6</v>
      </c>
      <c r="L12" s="198">
        <v>5.172413793103446</v>
      </c>
      <c r="M12" s="196">
        <v>86.3</v>
      </c>
      <c r="N12" s="197">
        <v>24.172661870503592</v>
      </c>
      <c r="O12" s="196">
        <v>86.7</v>
      </c>
      <c r="P12" s="198">
        <v>7.970112079701128</v>
      </c>
      <c r="Q12" s="196">
        <v>84.3</v>
      </c>
      <c r="R12" s="198">
        <v>35.09615384615385</v>
      </c>
      <c r="S12" s="196">
        <v>102.2</v>
      </c>
      <c r="T12" s="198">
        <v>3.0241935483870965</v>
      </c>
      <c r="U12" s="196">
        <v>102.9</v>
      </c>
      <c r="V12" s="197">
        <v>12.45901639344263</v>
      </c>
      <c r="W12" s="196">
        <v>94.6</v>
      </c>
      <c r="X12" s="198">
        <v>6.772009029345373</v>
      </c>
      <c r="Y12" s="196">
        <v>108.4</v>
      </c>
      <c r="Z12" s="197">
        <v>3.2380952380952435</v>
      </c>
      <c r="AA12" s="196">
        <v>97.7</v>
      </c>
      <c r="AB12" s="197">
        <v>22.893081761006293</v>
      </c>
      <c r="AC12" s="196">
        <v>98.1</v>
      </c>
      <c r="AD12" s="209">
        <v>10.972850678733018</v>
      </c>
      <c r="AE12" s="210">
        <v>102.7</v>
      </c>
      <c r="AF12" s="197">
        <v>9.371671991480294</v>
      </c>
      <c r="AG12" s="196">
        <v>109.6</v>
      </c>
      <c r="AH12" s="198">
        <v>6.614785992217896</v>
      </c>
      <c r="AI12" s="211" t="str">
        <f>B12</f>
        <v>22年   １～３月</v>
      </c>
      <c r="AJ12" s="212" t="str">
        <f>B12</f>
        <v>22年   １～３月</v>
      </c>
      <c r="AK12" s="197">
        <v>99.4</v>
      </c>
      <c r="AL12" s="197">
        <v>2.158273381294973</v>
      </c>
      <c r="AM12" s="196">
        <v>99.5</v>
      </c>
      <c r="AN12" s="197">
        <v>-0.10040160642569709</v>
      </c>
      <c r="AO12" s="196">
        <v>108.1</v>
      </c>
      <c r="AP12" s="197">
        <v>9.191919191919187</v>
      </c>
      <c r="AQ12" s="196">
        <v>100</v>
      </c>
      <c r="AR12" s="198">
        <v>-0.8919722497522354</v>
      </c>
      <c r="AS12" s="196">
        <v>99</v>
      </c>
      <c r="AT12" s="197">
        <v>3.23253388946819</v>
      </c>
      <c r="AU12" s="196">
        <v>102.6</v>
      </c>
      <c r="AV12" s="198">
        <v>13.747228381374713</v>
      </c>
      <c r="AW12" s="196">
        <v>97.7</v>
      </c>
      <c r="AX12" s="197">
        <v>4.940923737916228</v>
      </c>
      <c r="AY12" s="196">
        <v>93.4</v>
      </c>
      <c r="AZ12" s="198">
        <v>-11.969839773798293</v>
      </c>
      <c r="BA12" s="196">
        <v>104.2</v>
      </c>
      <c r="BB12" s="197">
        <v>14.37980241492866</v>
      </c>
      <c r="BC12" s="196">
        <v>102.9</v>
      </c>
      <c r="BD12" s="197">
        <v>9.584664536741213</v>
      </c>
      <c r="BE12" s="196">
        <v>104.9</v>
      </c>
      <c r="BF12" s="197">
        <v>-2.7803521779425395</v>
      </c>
      <c r="BG12" s="196">
        <v>76.7</v>
      </c>
      <c r="BH12" s="198">
        <v>-5.308641975308639</v>
      </c>
      <c r="BI12" s="197">
        <v>96</v>
      </c>
      <c r="BJ12" s="197">
        <v>7.986501687289083</v>
      </c>
      <c r="BK12" s="196">
        <v>90.7</v>
      </c>
      <c r="BL12" s="197">
        <v>17.792207792207794</v>
      </c>
      <c r="BM12" s="196">
        <v>97.4</v>
      </c>
      <c r="BN12" s="197">
        <v>7.15071507150715</v>
      </c>
      <c r="BO12" s="196">
        <v>84.8</v>
      </c>
      <c r="BP12" s="197">
        <v>22.898550724637676</v>
      </c>
      <c r="BQ12" s="196">
        <v>102</v>
      </c>
      <c r="BR12" s="197">
        <v>9.442060085836907</v>
      </c>
      <c r="BS12" s="213" t="str">
        <f>B12</f>
        <v>22年   １～３月</v>
      </c>
    </row>
    <row r="13" spans="1:71" ht="18.75" customHeight="1">
      <c r="A13" s="62"/>
      <c r="B13" s="208" t="s">
        <v>9</v>
      </c>
      <c r="C13" s="196">
        <v>96.4</v>
      </c>
      <c r="D13" s="197">
        <v>-0.618556701030922</v>
      </c>
      <c r="E13" s="196">
        <v>96.4</v>
      </c>
      <c r="F13" s="197">
        <v>-0.618556701030922</v>
      </c>
      <c r="G13" s="196">
        <v>105.5</v>
      </c>
      <c r="H13" s="197">
        <v>-1.5858208955223905</v>
      </c>
      <c r="I13" s="210">
        <v>96.5</v>
      </c>
      <c r="J13" s="198">
        <v>-6.128404669260698</v>
      </c>
      <c r="K13" s="196">
        <v>97.6</v>
      </c>
      <c r="L13" s="198">
        <v>0</v>
      </c>
      <c r="M13" s="196">
        <v>94.8</v>
      </c>
      <c r="N13" s="197">
        <v>9.84936268829664</v>
      </c>
      <c r="O13" s="196">
        <v>97.8</v>
      </c>
      <c r="P13" s="198">
        <v>12.802768166089958</v>
      </c>
      <c r="Q13" s="196">
        <v>93.4</v>
      </c>
      <c r="R13" s="198">
        <v>10.794780545670237</v>
      </c>
      <c r="S13" s="196">
        <v>102.9</v>
      </c>
      <c r="T13" s="198">
        <v>0.6849315068493178</v>
      </c>
      <c r="U13" s="196">
        <v>107.7</v>
      </c>
      <c r="V13" s="197">
        <v>4.664723032069968</v>
      </c>
      <c r="W13" s="196">
        <v>100</v>
      </c>
      <c r="X13" s="198">
        <v>5.70824524312897</v>
      </c>
      <c r="Y13" s="196">
        <v>82.8</v>
      </c>
      <c r="Z13" s="197">
        <v>-23.61623616236163</v>
      </c>
      <c r="AA13" s="196">
        <v>96.1</v>
      </c>
      <c r="AB13" s="197">
        <v>-1.637666325486191</v>
      </c>
      <c r="AC13" s="196">
        <v>98.4</v>
      </c>
      <c r="AD13" s="209">
        <v>0.30581039755352846</v>
      </c>
      <c r="AE13" s="210">
        <v>87.2</v>
      </c>
      <c r="AF13" s="197">
        <v>-15.092502434274586</v>
      </c>
      <c r="AG13" s="196">
        <v>68.4</v>
      </c>
      <c r="AH13" s="198">
        <v>-37.591240875912405</v>
      </c>
      <c r="AI13" s="211" t="s">
        <v>9</v>
      </c>
      <c r="AJ13" s="212" t="s">
        <v>9</v>
      </c>
      <c r="AK13" s="197">
        <v>95.2</v>
      </c>
      <c r="AL13" s="197">
        <v>-4.225352112676059</v>
      </c>
      <c r="AM13" s="196">
        <v>99.3</v>
      </c>
      <c r="AN13" s="197">
        <v>-0.20100502512563098</v>
      </c>
      <c r="AO13" s="196">
        <v>104.4</v>
      </c>
      <c r="AP13" s="197">
        <v>-3.4227567067529963</v>
      </c>
      <c r="AQ13" s="196">
        <v>99.1</v>
      </c>
      <c r="AR13" s="198">
        <v>-0.9000000000000057</v>
      </c>
      <c r="AS13" s="196">
        <v>98.7</v>
      </c>
      <c r="AT13" s="197">
        <v>-0.30303030303030015</v>
      </c>
      <c r="AU13" s="196">
        <v>95</v>
      </c>
      <c r="AV13" s="198">
        <v>-7.407407407407403</v>
      </c>
      <c r="AW13" s="196">
        <v>100.3</v>
      </c>
      <c r="AX13" s="197">
        <v>2.66120777891504</v>
      </c>
      <c r="AY13" s="196">
        <v>100.8</v>
      </c>
      <c r="AZ13" s="198">
        <v>7.922912205567442</v>
      </c>
      <c r="BA13" s="196">
        <v>101.3</v>
      </c>
      <c r="BB13" s="197">
        <v>-2.7831094049904084</v>
      </c>
      <c r="BC13" s="196">
        <v>99.8</v>
      </c>
      <c r="BD13" s="197">
        <v>-3.012633624878531</v>
      </c>
      <c r="BE13" s="196">
        <v>88.4</v>
      </c>
      <c r="BF13" s="197">
        <v>-15.72926596758818</v>
      </c>
      <c r="BG13" s="196">
        <v>120.5</v>
      </c>
      <c r="BH13" s="198">
        <v>57.105606258148626</v>
      </c>
      <c r="BI13" s="197">
        <v>97.2</v>
      </c>
      <c r="BJ13" s="197">
        <v>1.250000000000003</v>
      </c>
      <c r="BK13" s="196">
        <v>97.1</v>
      </c>
      <c r="BL13" s="197">
        <v>7.056229327453132</v>
      </c>
      <c r="BM13" s="196">
        <v>100.4</v>
      </c>
      <c r="BN13" s="197">
        <v>3.0800821355236137</v>
      </c>
      <c r="BO13" s="196">
        <v>94.4</v>
      </c>
      <c r="BP13" s="197">
        <v>11.320754716981142</v>
      </c>
      <c r="BQ13" s="196">
        <v>104.8</v>
      </c>
      <c r="BR13" s="197">
        <v>2.7450980392156836</v>
      </c>
      <c r="BS13" s="213" t="s">
        <v>9</v>
      </c>
    </row>
    <row r="14" spans="1:71" ht="18.75" customHeight="1">
      <c r="A14" s="62"/>
      <c r="B14" s="208" t="s">
        <v>10</v>
      </c>
      <c r="C14" s="196">
        <v>102.7</v>
      </c>
      <c r="D14" s="197">
        <v>6.535269709543565</v>
      </c>
      <c r="E14" s="196">
        <v>102.6</v>
      </c>
      <c r="F14" s="197">
        <v>6.431535269709531</v>
      </c>
      <c r="G14" s="196">
        <v>98.5</v>
      </c>
      <c r="H14" s="197">
        <v>-6.6350710900473935</v>
      </c>
      <c r="I14" s="196">
        <v>98</v>
      </c>
      <c r="J14" s="198">
        <v>1.5544041450777202</v>
      </c>
      <c r="K14" s="196">
        <v>103.4</v>
      </c>
      <c r="L14" s="198">
        <v>5.942622950819684</v>
      </c>
      <c r="M14" s="196">
        <v>106.7</v>
      </c>
      <c r="N14" s="197">
        <v>12.552742616033763</v>
      </c>
      <c r="O14" s="196">
        <v>100</v>
      </c>
      <c r="P14" s="198">
        <v>2.24948875255624</v>
      </c>
      <c r="Q14" s="196">
        <v>110.4</v>
      </c>
      <c r="R14" s="198">
        <v>18.201284796573873</v>
      </c>
      <c r="S14" s="196">
        <v>94.3</v>
      </c>
      <c r="T14" s="198">
        <v>-8.357628765792038</v>
      </c>
      <c r="U14" s="196">
        <v>98.5</v>
      </c>
      <c r="V14" s="197">
        <v>-8.542246982358405</v>
      </c>
      <c r="W14" s="196">
        <v>106.5</v>
      </c>
      <c r="X14" s="198">
        <v>6.5</v>
      </c>
      <c r="Y14" s="196">
        <v>113</v>
      </c>
      <c r="Z14" s="197">
        <v>36.473429951690825</v>
      </c>
      <c r="AA14" s="196">
        <v>104.6</v>
      </c>
      <c r="AB14" s="197">
        <v>8.844953173777316</v>
      </c>
      <c r="AC14" s="196">
        <v>98.3</v>
      </c>
      <c r="AD14" s="209">
        <v>-0.10162601626017126</v>
      </c>
      <c r="AE14" s="210">
        <v>103.2</v>
      </c>
      <c r="AF14" s="197">
        <v>18.348623853211006</v>
      </c>
      <c r="AG14" s="196">
        <v>108.6</v>
      </c>
      <c r="AH14" s="198">
        <v>58.77192982456138</v>
      </c>
      <c r="AI14" s="211" t="s">
        <v>10</v>
      </c>
      <c r="AJ14" s="212" t="s">
        <v>10</v>
      </c>
      <c r="AK14" s="197">
        <v>100.2</v>
      </c>
      <c r="AL14" s="197">
        <v>5.2521008403361344</v>
      </c>
      <c r="AM14" s="196">
        <v>100.6</v>
      </c>
      <c r="AN14" s="197">
        <v>1.3091641490433004</v>
      </c>
      <c r="AO14" s="196">
        <v>101.7</v>
      </c>
      <c r="AP14" s="197">
        <v>-2.586206896551727</v>
      </c>
      <c r="AQ14" s="196">
        <v>102.1</v>
      </c>
      <c r="AR14" s="198">
        <v>3.027245206861756</v>
      </c>
      <c r="AS14" s="196">
        <v>102.4</v>
      </c>
      <c r="AT14" s="197">
        <v>3.7487335359675815</v>
      </c>
      <c r="AU14" s="196">
        <v>99.9</v>
      </c>
      <c r="AV14" s="198">
        <v>5.1578947368421115</v>
      </c>
      <c r="AW14" s="196">
        <v>98.6</v>
      </c>
      <c r="AX14" s="197">
        <v>-1.694915254237291</v>
      </c>
      <c r="AY14" s="196">
        <v>104.7</v>
      </c>
      <c r="AZ14" s="198">
        <v>3.869047619047625</v>
      </c>
      <c r="BA14" s="196">
        <v>98.9</v>
      </c>
      <c r="BB14" s="197">
        <v>-2.369200394866724</v>
      </c>
      <c r="BC14" s="196">
        <v>99.3</v>
      </c>
      <c r="BD14" s="197">
        <v>-0.501002004008016</v>
      </c>
      <c r="BE14" s="196">
        <v>94.7</v>
      </c>
      <c r="BF14" s="197">
        <v>7.126696832579182</v>
      </c>
      <c r="BG14" s="196">
        <v>105</v>
      </c>
      <c r="BH14" s="198">
        <v>-12.863070539419086</v>
      </c>
      <c r="BI14" s="197">
        <v>102.9</v>
      </c>
      <c r="BJ14" s="197">
        <v>5.8641975308642</v>
      </c>
      <c r="BK14" s="196">
        <v>105.4</v>
      </c>
      <c r="BL14" s="197">
        <v>8.547888774459333</v>
      </c>
      <c r="BM14" s="196">
        <v>104.2</v>
      </c>
      <c r="BN14" s="197">
        <v>3.784860557768921</v>
      </c>
      <c r="BO14" s="196">
        <v>107.8</v>
      </c>
      <c r="BP14" s="197">
        <v>14.194915254237278</v>
      </c>
      <c r="BQ14" s="196">
        <v>91.1</v>
      </c>
      <c r="BR14" s="197">
        <v>-13.07251908396947</v>
      </c>
      <c r="BS14" s="213" t="s">
        <v>10</v>
      </c>
    </row>
    <row r="15" spans="1:71" ht="18.75" customHeight="1">
      <c r="A15" s="62"/>
      <c r="B15" s="208" t="s">
        <v>11</v>
      </c>
      <c r="C15" s="196">
        <v>104.7</v>
      </c>
      <c r="D15" s="197">
        <v>1.947419668938656</v>
      </c>
      <c r="E15" s="196">
        <v>104.6</v>
      </c>
      <c r="F15" s="197">
        <v>1.9493177387914233</v>
      </c>
      <c r="G15" s="196">
        <v>91.5</v>
      </c>
      <c r="H15" s="197">
        <v>-7.1065989847715745</v>
      </c>
      <c r="I15" s="196">
        <v>102.3</v>
      </c>
      <c r="J15" s="198">
        <v>4.387755102040813</v>
      </c>
      <c r="K15" s="196">
        <v>102.2</v>
      </c>
      <c r="L15" s="198">
        <v>-1.1605415860735036</v>
      </c>
      <c r="M15" s="196">
        <v>113.2</v>
      </c>
      <c r="N15" s="197">
        <v>6.091846298031865</v>
      </c>
      <c r="O15" s="196">
        <v>117.4</v>
      </c>
      <c r="P15" s="198">
        <v>17.400000000000006</v>
      </c>
      <c r="Q15" s="196">
        <v>112</v>
      </c>
      <c r="R15" s="198">
        <v>1.4492753623188355</v>
      </c>
      <c r="S15" s="196">
        <v>101.8</v>
      </c>
      <c r="T15" s="198">
        <v>7.953340402969247</v>
      </c>
      <c r="U15" s="196">
        <v>92.4</v>
      </c>
      <c r="V15" s="197">
        <v>-6.192893401015223</v>
      </c>
      <c r="W15" s="196">
        <v>101.1</v>
      </c>
      <c r="X15" s="198">
        <v>-5.070422535211272</v>
      </c>
      <c r="Y15" s="196">
        <v>100.6</v>
      </c>
      <c r="Z15" s="197">
        <v>-10.973451327433633</v>
      </c>
      <c r="AA15" s="196">
        <v>103.5</v>
      </c>
      <c r="AB15" s="197">
        <v>-1.0516252390057308</v>
      </c>
      <c r="AC15" s="196">
        <v>106.3</v>
      </c>
      <c r="AD15" s="209">
        <v>8.138351983723297</v>
      </c>
      <c r="AE15" s="210">
        <v>104.6</v>
      </c>
      <c r="AF15" s="197">
        <v>1.3565891472868135</v>
      </c>
      <c r="AG15" s="196">
        <v>112.6</v>
      </c>
      <c r="AH15" s="198">
        <v>3.683241252302026</v>
      </c>
      <c r="AI15" s="211" t="s">
        <v>11</v>
      </c>
      <c r="AJ15" s="212" t="s">
        <v>11</v>
      </c>
      <c r="AK15" s="197">
        <v>106.5</v>
      </c>
      <c r="AL15" s="197">
        <v>6.287425149700596</v>
      </c>
      <c r="AM15" s="196">
        <v>100.9</v>
      </c>
      <c r="AN15" s="197">
        <v>0.2982107355864924</v>
      </c>
      <c r="AO15" s="196">
        <v>86.9</v>
      </c>
      <c r="AP15" s="197">
        <v>-14.552605703048178</v>
      </c>
      <c r="AQ15" s="196">
        <v>99.4</v>
      </c>
      <c r="AR15" s="198">
        <v>-2.6444662095984217</v>
      </c>
      <c r="AS15" s="196">
        <v>100.8</v>
      </c>
      <c r="AT15" s="197">
        <v>-1.5625000000000084</v>
      </c>
      <c r="AU15" s="196">
        <v>102</v>
      </c>
      <c r="AV15" s="198">
        <v>2.1021021021020965</v>
      </c>
      <c r="AW15" s="196">
        <v>105.8</v>
      </c>
      <c r="AX15" s="197">
        <v>7.302231237322518</v>
      </c>
      <c r="AY15" s="196">
        <v>101.9</v>
      </c>
      <c r="AZ15" s="198">
        <v>-2.6743075453677148</v>
      </c>
      <c r="BA15" s="196">
        <v>97.4</v>
      </c>
      <c r="BB15" s="197">
        <v>-1.5166835187057632</v>
      </c>
      <c r="BC15" s="196">
        <v>98.5</v>
      </c>
      <c r="BD15" s="197">
        <v>-0.8056394763343376</v>
      </c>
      <c r="BE15" s="196">
        <v>108.2</v>
      </c>
      <c r="BF15" s="197">
        <v>14.255543822597676</v>
      </c>
      <c r="BG15" s="196">
        <v>102.3</v>
      </c>
      <c r="BH15" s="198">
        <v>-2.5714285714285743</v>
      </c>
      <c r="BI15" s="197">
        <v>104.6</v>
      </c>
      <c r="BJ15" s="197">
        <v>1.6520894071914367</v>
      </c>
      <c r="BK15" s="196">
        <v>107.7</v>
      </c>
      <c r="BL15" s="197">
        <v>2.1821631878557843</v>
      </c>
      <c r="BM15" s="196">
        <v>99.4</v>
      </c>
      <c r="BN15" s="197">
        <v>-4.606525911708251</v>
      </c>
      <c r="BO15" s="196">
        <v>114.2</v>
      </c>
      <c r="BP15" s="197">
        <v>5.936920222634514</v>
      </c>
      <c r="BQ15" s="196">
        <v>105.5</v>
      </c>
      <c r="BR15" s="197">
        <v>15.80680570801318</v>
      </c>
      <c r="BS15" s="213" t="s">
        <v>11</v>
      </c>
    </row>
    <row r="16" spans="1:71" ht="18.75" customHeight="1">
      <c r="A16" s="62"/>
      <c r="B16" s="208"/>
      <c r="C16" s="196"/>
      <c r="D16" s="197"/>
      <c r="E16" s="196"/>
      <c r="F16" s="197"/>
      <c r="G16" s="196"/>
      <c r="H16" s="197"/>
      <c r="I16" s="196"/>
      <c r="J16" s="198"/>
      <c r="K16" s="196"/>
      <c r="L16" s="198"/>
      <c r="M16" s="196"/>
      <c r="N16" s="197"/>
      <c r="O16" s="196"/>
      <c r="P16" s="198"/>
      <c r="Q16" s="196"/>
      <c r="R16" s="198"/>
      <c r="S16" s="196"/>
      <c r="T16" s="198"/>
      <c r="U16" s="196"/>
      <c r="V16" s="197"/>
      <c r="W16" s="196"/>
      <c r="X16" s="198"/>
      <c r="Y16" s="196"/>
      <c r="Z16" s="197"/>
      <c r="AA16" s="196"/>
      <c r="AB16" s="197"/>
      <c r="AC16" s="196"/>
      <c r="AD16" s="209"/>
      <c r="AE16" s="210"/>
      <c r="AF16" s="197"/>
      <c r="AG16" s="196"/>
      <c r="AH16" s="198"/>
      <c r="AI16" s="211"/>
      <c r="AJ16" s="212"/>
      <c r="AK16" s="197"/>
      <c r="AL16" s="197"/>
      <c r="AM16" s="196"/>
      <c r="AN16" s="197"/>
      <c r="AO16" s="196"/>
      <c r="AP16" s="197"/>
      <c r="AQ16" s="196"/>
      <c r="AR16" s="198"/>
      <c r="AS16" s="196"/>
      <c r="AT16" s="197"/>
      <c r="AU16" s="196"/>
      <c r="AV16" s="198"/>
      <c r="AW16" s="196"/>
      <c r="AX16" s="197"/>
      <c r="AY16" s="196"/>
      <c r="AZ16" s="198"/>
      <c r="BA16" s="196"/>
      <c r="BB16" s="197"/>
      <c r="BC16" s="196"/>
      <c r="BD16" s="197"/>
      <c r="BE16" s="196"/>
      <c r="BF16" s="197"/>
      <c r="BG16" s="196"/>
      <c r="BH16" s="198"/>
      <c r="BI16" s="197"/>
      <c r="BJ16" s="197"/>
      <c r="BK16" s="196"/>
      <c r="BL16" s="197"/>
      <c r="BM16" s="196"/>
      <c r="BN16" s="197"/>
      <c r="BO16" s="196"/>
      <c r="BP16" s="197"/>
      <c r="BQ16" s="196"/>
      <c r="BR16" s="197"/>
      <c r="BS16" s="213"/>
    </row>
    <row r="17" spans="1:71" ht="18.75" customHeight="1">
      <c r="A17" s="62"/>
      <c r="B17" s="208" t="s">
        <v>63</v>
      </c>
      <c r="C17" s="196">
        <v>93.6</v>
      </c>
      <c r="D17" s="197">
        <v>-10.601719197707745</v>
      </c>
      <c r="E17" s="196">
        <v>93.7</v>
      </c>
      <c r="F17" s="197">
        <v>-10.420650095602287</v>
      </c>
      <c r="G17" s="196">
        <v>89</v>
      </c>
      <c r="H17" s="197">
        <v>-2.73224043715847</v>
      </c>
      <c r="I17" s="196">
        <v>85.1</v>
      </c>
      <c r="J17" s="198">
        <v>-16.813294232649074</v>
      </c>
      <c r="K17" s="196">
        <v>95.2</v>
      </c>
      <c r="L17" s="198">
        <v>-6.8493150684931505</v>
      </c>
      <c r="M17" s="196">
        <v>102.3</v>
      </c>
      <c r="N17" s="197">
        <v>-9.628975265017672</v>
      </c>
      <c r="O17" s="196">
        <v>95</v>
      </c>
      <c r="P17" s="198">
        <v>-19.080068143100515</v>
      </c>
      <c r="Q17" s="196">
        <v>106.5</v>
      </c>
      <c r="R17" s="198">
        <v>-4.910714285714286</v>
      </c>
      <c r="S17" s="196">
        <v>89.9</v>
      </c>
      <c r="T17" s="198">
        <v>-11.689587426326122</v>
      </c>
      <c r="U17" s="196">
        <v>81.8</v>
      </c>
      <c r="V17" s="197">
        <v>-11.47186147186148</v>
      </c>
      <c r="W17" s="196">
        <v>91.5</v>
      </c>
      <c r="X17" s="198">
        <v>-9.495548961424326</v>
      </c>
      <c r="Y17" s="196">
        <v>82.6</v>
      </c>
      <c r="Z17" s="197">
        <v>-17.892644135188867</v>
      </c>
      <c r="AA17" s="196">
        <v>91.4</v>
      </c>
      <c r="AB17" s="197">
        <v>-11.690821256038642</v>
      </c>
      <c r="AC17" s="196">
        <v>93.5</v>
      </c>
      <c r="AD17" s="209">
        <v>-12.041392285983065</v>
      </c>
      <c r="AE17" s="210">
        <v>87.3</v>
      </c>
      <c r="AF17" s="197">
        <v>-16.539196940726576</v>
      </c>
      <c r="AG17" s="196">
        <v>86.5</v>
      </c>
      <c r="AH17" s="198">
        <v>-23.17939609236234</v>
      </c>
      <c r="AI17" s="211" t="str">
        <f>B17</f>
        <v>23年   １～３月</v>
      </c>
      <c r="AJ17" s="212" t="str">
        <f>B17</f>
        <v>23年   １～３月</v>
      </c>
      <c r="AK17" s="197">
        <v>94.9</v>
      </c>
      <c r="AL17" s="197">
        <v>-10.892018779342717</v>
      </c>
      <c r="AM17" s="196">
        <v>96.9</v>
      </c>
      <c r="AN17" s="197">
        <v>-3.9643211100099105</v>
      </c>
      <c r="AO17" s="196">
        <v>80.3</v>
      </c>
      <c r="AP17" s="197">
        <v>-7.59493670886077</v>
      </c>
      <c r="AQ17" s="196">
        <v>91.4</v>
      </c>
      <c r="AR17" s="198">
        <v>-8.048289738430583</v>
      </c>
      <c r="AS17" s="196">
        <v>101.9</v>
      </c>
      <c r="AT17" s="197">
        <v>1.0912698412698496</v>
      </c>
      <c r="AU17" s="196">
        <v>95.2</v>
      </c>
      <c r="AV17" s="198">
        <v>-6.666666666666663</v>
      </c>
      <c r="AW17" s="196">
        <v>166.4</v>
      </c>
      <c r="AX17" s="197">
        <v>57.277882797731586</v>
      </c>
      <c r="AY17" s="196">
        <v>110.3</v>
      </c>
      <c r="AZ17" s="198">
        <v>8.243375858684976</v>
      </c>
      <c r="BA17" s="196">
        <v>84.5</v>
      </c>
      <c r="BB17" s="197">
        <v>-13.244353182751546</v>
      </c>
      <c r="BC17" s="196">
        <v>91.7</v>
      </c>
      <c r="BD17" s="197">
        <v>-6.903553299492383</v>
      </c>
      <c r="BE17" s="196">
        <v>87.4</v>
      </c>
      <c r="BF17" s="197">
        <v>-19.223659889094264</v>
      </c>
      <c r="BG17" s="196">
        <v>101.7</v>
      </c>
      <c r="BH17" s="198">
        <v>-0.5865102639296133</v>
      </c>
      <c r="BI17" s="197">
        <v>93.6</v>
      </c>
      <c r="BJ17" s="197">
        <v>-10.516252390057362</v>
      </c>
      <c r="BK17" s="196">
        <v>97.1</v>
      </c>
      <c r="BL17" s="197">
        <v>-9.842154131847733</v>
      </c>
      <c r="BM17" s="196">
        <v>89.1</v>
      </c>
      <c r="BN17" s="197">
        <v>-10.362173038229388</v>
      </c>
      <c r="BO17" s="196">
        <v>101.8</v>
      </c>
      <c r="BP17" s="197">
        <v>-10.858143607705784</v>
      </c>
      <c r="BQ17" s="196">
        <v>92.7</v>
      </c>
      <c r="BR17" s="197">
        <v>-12.132701421800945</v>
      </c>
      <c r="BS17" s="213" t="str">
        <f>B17</f>
        <v>23年   １～３月</v>
      </c>
    </row>
    <row r="18" spans="1:71" ht="18.75" customHeight="1">
      <c r="A18" s="62"/>
      <c r="B18" s="208" t="s">
        <v>9</v>
      </c>
      <c r="C18" s="196">
        <v>92.4</v>
      </c>
      <c r="D18" s="197">
        <v>-1.28205128205127</v>
      </c>
      <c r="E18" s="196">
        <v>92.4</v>
      </c>
      <c r="F18" s="197">
        <v>-1.3874066168623234</v>
      </c>
      <c r="G18" s="196">
        <v>74.2</v>
      </c>
      <c r="H18" s="197">
        <v>-16.629213483146064</v>
      </c>
      <c r="I18" s="196">
        <v>97.4</v>
      </c>
      <c r="J18" s="198">
        <v>14.453584018801424</v>
      </c>
      <c r="K18" s="196">
        <v>97.5</v>
      </c>
      <c r="L18" s="198">
        <v>2.4159663865546186</v>
      </c>
      <c r="M18" s="196">
        <v>106.6</v>
      </c>
      <c r="N18" s="197">
        <v>4.203323558162266</v>
      </c>
      <c r="O18" s="196">
        <v>97.1</v>
      </c>
      <c r="P18" s="198">
        <v>2.2105263157894677</v>
      </c>
      <c r="Q18" s="196">
        <v>114</v>
      </c>
      <c r="R18" s="198">
        <v>7.042253521126761</v>
      </c>
      <c r="S18" s="196">
        <v>87.1</v>
      </c>
      <c r="T18" s="198">
        <v>-3.1145717463848843</v>
      </c>
      <c r="U18" s="196">
        <v>69.5</v>
      </c>
      <c r="V18" s="197">
        <v>-15.036674816625913</v>
      </c>
      <c r="W18" s="196">
        <v>102.5</v>
      </c>
      <c r="X18" s="198">
        <v>12.021857923497267</v>
      </c>
      <c r="Y18" s="196">
        <v>77.9</v>
      </c>
      <c r="Z18" s="197">
        <v>-5.690072639225168</v>
      </c>
      <c r="AA18" s="196">
        <v>88.4</v>
      </c>
      <c r="AB18" s="197">
        <v>-3.282275711159737</v>
      </c>
      <c r="AC18" s="196">
        <v>92.2</v>
      </c>
      <c r="AD18" s="209">
        <v>-1.390374331550799</v>
      </c>
      <c r="AE18" s="210">
        <v>71.3</v>
      </c>
      <c r="AF18" s="197">
        <v>-18.32760595647194</v>
      </c>
      <c r="AG18" s="196">
        <v>23.5</v>
      </c>
      <c r="AH18" s="198">
        <v>-72.83236994219652</v>
      </c>
      <c r="AI18" s="211" t="s">
        <v>9</v>
      </c>
      <c r="AJ18" s="212" t="s">
        <v>9</v>
      </c>
      <c r="AK18" s="197">
        <v>97.3</v>
      </c>
      <c r="AL18" s="197">
        <v>2.5289778714436157</v>
      </c>
      <c r="AM18" s="196">
        <v>99.4</v>
      </c>
      <c r="AN18" s="197">
        <v>2.5799793601651184</v>
      </c>
      <c r="AO18" s="196">
        <v>77.2</v>
      </c>
      <c r="AP18" s="197">
        <v>-3.8605230386052236</v>
      </c>
      <c r="AQ18" s="196">
        <v>97.7</v>
      </c>
      <c r="AR18" s="198">
        <v>6.892778993435444</v>
      </c>
      <c r="AS18" s="196">
        <v>90.4</v>
      </c>
      <c r="AT18" s="197">
        <v>-11.285574092247302</v>
      </c>
      <c r="AU18" s="196">
        <v>82.8</v>
      </c>
      <c r="AV18" s="198">
        <v>-13.02521008403362</v>
      </c>
      <c r="AW18" s="196">
        <v>166.7</v>
      </c>
      <c r="AX18" s="197">
        <v>0.1802884615384513</v>
      </c>
      <c r="AY18" s="196">
        <v>81.1</v>
      </c>
      <c r="AZ18" s="198">
        <v>-26.47325475974615</v>
      </c>
      <c r="BA18" s="196">
        <v>83.6</v>
      </c>
      <c r="BB18" s="197">
        <v>-1.0650887573964565</v>
      </c>
      <c r="BC18" s="196">
        <v>109.3</v>
      </c>
      <c r="BD18" s="197">
        <v>19.19302071973827</v>
      </c>
      <c r="BE18" s="196">
        <v>128</v>
      </c>
      <c r="BF18" s="197">
        <v>46.45308924485125</v>
      </c>
      <c r="BG18" s="196">
        <v>60.2</v>
      </c>
      <c r="BH18" s="198">
        <v>-40.806293018682396</v>
      </c>
      <c r="BI18" s="197">
        <v>91.7</v>
      </c>
      <c r="BJ18" s="197">
        <v>-2.029914529914521</v>
      </c>
      <c r="BK18" s="196">
        <v>100.8</v>
      </c>
      <c r="BL18" s="197">
        <v>3.8105046343975317</v>
      </c>
      <c r="BM18" s="196">
        <v>91.7</v>
      </c>
      <c r="BN18" s="197">
        <v>2.918069584736261</v>
      </c>
      <c r="BO18" s="196">
        <v>107.3</v>
      </c>
      <c r="BP18" s="197">
        <v>5.402750491159136</v>
      </c>
      <c r="BQ18" s="196">
        <v>92.2</v>
      </c>
      <c r="BR18" s="197">
        <v>-0.5393743257820928</v>
      </c>
      <c r="BS18" s="213" t="s">
        <v>9</v>
      </c>
    </row>
    <row r="19" spans="1:71" ht="18.75" customHeight="1">
      <c r="A19" s="62"/>
      <c r="B19" s="208" t="s">
        <v>10</v>
      </c>
      <c r="C19" s="196">
        <v>100.8</v>
      </c>
      <c r="D19" s="197">
        <v>9.090909090909081</v>
      </c>
      <c r="E19" s="196">
        <v>100.7</v>
      </c>
      <c r="F19" s="197">
        <v>8.98268398268398</v>
      </c>
      <c r="G19" s="196">
        <v>93.6</v>
      </c>
      <c r="H19" s="197">
        <v>26.14555256064689</v>
      </c>
      <c r="I19" s="196">
        <v>94.3</v>
      </c>
      <c r="J19" s="198">
        <v>-3.182751540041076</v>
      </c>
      <c r="K19" s="196">
        <v>108.7</v>
      </c>
      <c r="L19" s="198">
        <v>11.48717948717949</v>
      </c>
      <c r="M19" s="196">
        <v>122.6</v>
      </c>
      <c r="N19" s="197">
        <v>15.0093808630394</v>
      </c>
      <c r="O19" s="196">
        <v>102.7</v>
      </c>
      <c r="P19" s="198">
        <v>5.7672502574665385</v>
      </c>
      <c r="Q19" s="196">
        <v>131.2</v>
      </c>
      <c r="R19" s="198">
        <v>15.087719298245606</v>
      </c>
      <c r="S19" s="196">
        <v>127.4</v>
      </c>
      <c r="T19" s="198">
        <v>46.26865671641793</v>
      </c>
      <c r="U19" s="196">
        <v>76</v>
      </c>
      <c r="V19" s="197">
        <v>9.352517985611511</v>
      </c>
      <c r="W19" s="196">
        <v>91.3</v>
      </c>
      <c r="X19" s="198">
        <v>-10.926829268292686</v>
      </c>
      <c r="Y19" s="196">
        <v>51.2</v>
      </c>
      <c r="Z19" s="197">
        <v>-34.27471116816431</v>
      </c>
      <c r="AA19" s="196">
        <v>98.9</v>
      </c>
      <c r="AB19" s="197">
        <v>11.877828054298641</v>
      </c>
      <c r="AC19" s="196">
        <v>94.9</v>
      </c>
      <c r="AD19" s="209">
        <v>2.92841648590022</v>
      </c>
      <c r="AE19" s="210">
        <v>89.3</v>
      </c>
      <c r="AF19" s="197">
        <v>25.245441795231415</v>
      </c>
      <c r="AG19" s="196">
        <v>98.1</v>
      </c>
      <c r="AH19" s="198">
        <v>317.4468085106383</v>
      </c>
      <c r="AI19" s="211" t="s">
        <v>10</v>
      </c>
      <c r="AJ19" s="212" t="s">
        <v>10</v>
      </c>
      <c r="AK19" s="197">
        <v>96.5</v>
      </c>
      <c r="AL19" s="197">
        <v>-0.8221993833504595</v>
      </c>
      <c r="AM19" s="196">
        <v>98.4</v>
      </c>
      <c r="AN19" s="197">
        <v>-1.0060362173038229</v>
      </c>
      <c r="AO19" s="196">
        <v>78.9</v>
      </c>
      <c r="AP19" s="197">
        <v>2.2020725388601075</v>
      </c>
      <c r="AQ19" s="210">
        <v>102.8</v>
      </c>
      <c r="AR19" s="198">
        <v>5.2200614124872</v>
      </c>
      <c r="AS19" s="196">
        <v>98</v>
      </c>
      <c r="AT19" s="197">
        <v>8.407079646017692</v>
      </c>
      <c r="AU19" s="196">
        <v>82.5</v>
      </c>
      <c r="AV19" s="198">
        <v>-0.3623188405797067</v>
      </c>
      <c r="AW19" s="196">
        <v>181.3</v>
      </c>
      <c r="AX19" s="197">
        <v>8.758248350329948</v>
      </c>
      <c r="AY19" s="196">
        <v>88.7</v>
      </c>
      <c r="AZ19" s="198">
        <v>9.37114673242911</v>
      </c>
      <c r="BA19" s="196">
        <v>103.2</v>
      </c>
      <c r="BB19" s="197">
        <v>23.444976076555037</v>
      </c>
      <c r="BC19" s="196">
        <v>105.9</v>
      </c>
      <c r="BD19" s="197">
        <v>-3.1107044830741004</v>
      </c>
      <c r="BE19" s="196">
        <v>110.3</v>
      </c>
      <c r="BF19" s="197">
        <v>-13.828125000000002</v>
      </c>
      <c r="BG19" s="196">
        <v>105.3</v>
      </c>
      <c r="BH19" s="198">
        <v>74.91694352159467</v>
      </c>
      <c r="BI19" s="197">
        <v>101.1</v>
      </c>
      <c r="BJ19" s="197">
        <v>10.250817884405661</v>
      </c>
      <c r="BK19" s="196">
        <v>107.9</v>
      </c>
      <c r="BL19" s="197">
        <v>7.0436507936508015</v>
      </c>
      <c r="BM19" s="196">
        <v>84.3</v>
      </c>
      <c r="BN19" s="197">
        <v>-8.069792802617236</v>
      </c>
      <c r="BO19" s="196">
        <v>122.3</v>
      </c>
      <c r="BP19" s="197">
        <v>13.979496738117428</v>
      </c>
      <c r="BQ19" s="196">
        <v>141</v>
      </c>
      <c r="BR19" s="197">
        <v>52.92841648590021</v>
      </c>
      <c r="BS19" s="213" t="s">
        <v>10</v>
      </c>
    </row>
    <row r="20" spans="1:71" ht="18.75" customHeight="1">
      <c r="A20" s="62"/>
      <c r="B20" s="208" t="s">
        <v>11</v>
      </c>
      <c r="C20" s="196">
        <v>108.9</v>
      </c>
      <c r="D20" s="197">
        <v>8.035714285714295</v>
      </c>
      <c r="E20" s="196">
        <v>108.9</v>
      </c>
      <c r="F20" s="197">
        <v>8.142999006951342</v>
      </c>
      <c r="G20" s="196">
        <v>99.4</v>
      </c>
      <c r="H20" s="197">
        <v>6.196581196581209</v>
      </c>
      <c r="I20" s="196">
        <v>101</v>
      </c>
      <c r="J20" s="198">
        <v>7.104984093319197</v>
      </c>
      <c r="K20" s="196">
        <v>116.8</v>
      </c>
      <c r="L20" s="198">
        <v>7.451701931922718</v>
      </c>
      <c r="M20" s="196">
        <v>133.6</v>
      </c>
      <c r="N20" s="197">
        <v>8.97226753670473</v>
      </c>
      <c r="O20" s="196">
        <v>115.8</v>
      </c>
      <c r="P20" s="198">
        <v>12.755598831548193</v>
      </c>
      <c r="Q20" s="196">
        <v>140.6</v>
      </c>
      <c r="R20" s="198">
        <v>7.164634146341468</v>
      </c>
      <c r="S20" s="196">
        <v>142.3</v>
      </c>
      <c r="T20" s="198">
        <v>11.695447409733129</v>
      </c>
      <c r="U20" s="196">
        <v>78.3</v>
      </c>
      <c r="V20" s="197">
        <v>3.0263157894736805</v>
      </c>
      <c r="W20" s="196">
        <v>102.1</v>
      </c>
      <c r="X20" s="198">
        <v>11.829134720700983</v>
      </c>
      <c r="Y20" s="196">
        <v>76.1</v>
      </c>
      <c r="Z20" s="197">
        <v>48.632812499999986</v>
      </c>
      <c r="AA20" s="196">
        <v>115.3</v>
      </c>
      <c r="AB20" s="197">
        <v>16.582406471183003</v>
      </c>
      <c r="AC20" s="196">
        <v>99</v>
      </c>
      <c r="AD20" s="209">
        <v>4.320337197049519</v>
      </c>
      <c r="AE20" s="210">
        <v>95.3</v>
      </c>
      <c r="AF20" s="197">
        <v>6.718924972004479</v>
      </c>
      <c r="AG20" s="196">
        <v>104</v>
      </c>
      <c r="AH20" s="198">
        <v>6.014271151885837</v>
      </c>
      <c r="AI20" s="211" t="s">
        <v>11</v>
      </c>
      <c r="AJ20" s="212" t="s">
        <v>11</v>
      </c>
      <c r="AK20" s="197">
        <v>95.9</v>
      </c>
      <c r="AL20" s="197">
        <v>-0.6217616580310822</v>
      </c>
      <c r="AM20" s="196">
        <v>101.7</v>
      </c>
      <c r="AN20" s="197">
        <v>3.3536585365853626</v>
      </c>
      <c r="AO20" s="196">
        <v>78</v>
      </c>
      <c r="AP20" s="197">
        <v>-1.140684410646395</v>
      </c>
      <c r="AQ20" s="196">
        <v>108.1</v>
      </c>
      <c r="AR20" s="198">
        <v>5.155642023346301</v>
      </c>
      <c r="AS20" s="196">
        <v>104.1</v>
      </c>
      <c r="AT20" s="197">
        <v>6.224489795918362</v>
      </c>
      <c r="AU20" s="196">
        <v>79.2</v>
      </c>
      <c r="AV20" s="198">
        <v>-3.9999999999999964</v>
      </c>
      <c r="AW20" s="196">
        <v>179.8</v>
      </c>
      <c r="AX20" s="197">
        <v>-0.827357970215113</v>
      </c>
      <c r="AY20" s="196">
        <v>117.4</v>
      </c>
      <c r="AZ20" s="198">
        <v>32.35625704622323</v>
      </c>
      <c r="BA20" s="196">
        <v>108.7</v>
      </c>
      <c r="BB20" s="197">
        <v>5.329457364341085</v>
      </c>
      <c r="BC20" s="196">
        <v>98.1</v>
      </c>
      <c r="BD20" s="197">
        <v>-7.36543909348443</v>
      </c>
      <c r="BE20" s="196">
        <v>109.9</v>
      </c>
      <c r="BF20" s="197">
        <v>-0.3626473254759669</v>
      </c>
      <c r="BG20" s="196">
        <v>149.3</v>
      </c>
      <c r="BH20" s="198">
        <v>41.785375118708465</v>
      </c>
      <c r="BI20" s="197">
        <v>110</v>
      </c>
      <c r="BJ20" s="197">
        <v>8.803165182987147</v>
      </c>
      <c r="BK20" s="196">
        <v>119.1</v>
      </c>
      <c r="BL20" s="197">
        <v>10.379981464318803</v>
      </c>
      <c r="BM20" s="196">
        <v>94.4</v>
      </c>
      <c r="BN20" s="197">
        <v>11.981020166073558</v>
      </c>
      <c r="BO20" s="196">
        <v>133.6</v>
      </c>
      <c r="BP20" s="197">
        <v>9.239574816026163</v>
      </c>
      <c r="BQ20" s="196">
        <v>153.7</v>
      </c>
      <c r="BR20" s="197">
        <v>9.007092198581553</v>
      </c>
      <c r="BS20" s="213" t="s">
        <v>11</v>
      </c>
    </row>
    <row r="21" spans="1:71" ht="18.75" customHeight="1">
      <c r="A21" s="62"/>
      <c r="B21" s="208"/>
      <c r="C21" s="197"/>
      <c r="D21" s="197"/>
      <c r="E21" s="196"/>
      <c r="F21" s="197"/>
      <c r="G21" s="196"/>
      <c r="H21" s="197"/>
      <c r="I21" s="196"/>
      <c r="J21" s="198"/>
      <c r="K21" s="197"/>
      <c r="L21" s="198"/>
      <c r="M21" s="197"/>
      <c r="N21" s="197"/>
      <c r="O21" s="196"/>
      <c r="P21" s="198"/>
      <c r="Q21" s="197"/>
      <c r="R21" s="198"/>
      <c r="S21" s="196"/>
      <c r="T21" s="198"/>
      <c r="U21" s="196"/>
      <c r="V21" s="197"/>
      <c r="W21" s="196"/>
      <c r="X21" s="198"/>
      <c r="Y21" s="196"/>
      <c r="Z21" s="197"/>
      <c r="AA21" s="196"/>
      <c r="AB21" s="198"/>
      <c r="AC21" s="197"/>
      <c r="AD21" s="197"/>
      <c r="AE21" s="196"/>
      <c r="AF21" s="197"/>
      <c r="AG21" s="196"/>
      <c r="AH21" s="198"/>
      <c r="AI21" s="211"/>
      <c r="AJ21" s="212"/>
      <c r="AK21" s="197"/>
      <c r="AL21" s="197"/>
      <c r="AM21" s="196"/>
      <c r="AN21" s="197"/>
      <c r="AO21" s="196"/>
      <c r="AP21" s="197"/>
      <c r="AQ21" s="196"/>
      <c r="AR21" s="198"/>
      <c r="AS21" s="196"/>
      <c r="AT21" s="197"/>
      <c r="AU21" s="196"/>
      <c r="AV21" s="198"/>
      <c r="AW21" s="197"/>
      <c r="AX21" s="198"/>
      <c r="AY21" s="197"/>
      <c r="AZ21" s="198"/>
      <c r="BA21" s="196"/>
      <c r="BB21" s="197"/>
      <c r="BC21" s="196"/>
      <c r="BD21" s="198"/>
      <c r="BE21" s="197"/>
      <c r="BF21" s="197"/>
      <c r="BG21" s="196"/>
      <c r="BH21" s="198"/>
      <c r="BI21" s="197"/>
      <c r="BJ21" s="197"/>
      <c r="BK21" s="196"/>
      <c r="BL21" s="198"/>
      <c r="BM21" s="197"/>
      <c r="BN21" s="197"/>
      <c r="BO21" s="196"/>
      <c r="BP21" s="198"/>
      <c r="BQ21" s="196"/>
      <c r="BR21" s="198"/>
      <c r="BS21" s="213"/>
    </row>
    <row r="22" spans="1:71" ht="18.75" customHeight="1">
      <c r="A22" s="62"/>
      <c r="B22" s="208" t="s">
        <v>66</v>
      </c>
      <c r="C22" s="197">
        <v>111</v>
      </c>
      <c r="D22" s="198">
        <v>1.9283746556473778</v>
      </c>
      <c r="E22" s="197">
        <v>110.9</v>
      </c>
      <c r="F22" s="198">
        <v>1.8365472910927456</v>
      </c>
      <c r="G22" s="197">
        <v>99.4</v>
      </c>
      <c r="H22" s="198">
        <v>0</v>
      </c>
      <c r="I22" s="197">
        <v>103.9</v>
      </c>
      <c r="J22" s="198">
        <v>2.871287128712877</v>
      </c>
      <c r="K22" s="197">
        <v>134</v>
      </c>
      <c r="L22" s="198">
        <v>14.726027397260278</v>
      </c>
      <c r="M22" s="197">
        <v>133.1</v>
      </c>
      <c r="N22" s="198">
        <v>-0.37425149700598803</v>
      </c>
      <c r="O22" s="197">
        <v>109.6</v>
      </c>
      <c r="P22" s="198">
        <v>-5.354058721934372</v>
      </c>
      <c r="Q22" s="197">
        <v>145.3</v>
      </c>
      <c r="R22" s="198">
        <v>3.3428165007112502</v>
      </c>
      <c r="S22" s="196">
        <v>126.2</v>
      </c>
      <c r="T22" s="198">
        <v>-11.31412508784259</v>
      </c>
      <c r="U22" s="197">
        <v>82.3</v>
      </c>
      <c r="V22" s="198">
        <v>5.108556832694764</v>
      </c>
      <c r="W22" s="197">
        <v>97.2</v>
      </c>
      <c r="X22" s="198">
        <v>-4.799216454456407</v>
      </c>
      <c r="Y22" s="196">
        <v>73.9</v>
      </c>
      <c r="Z22" s="198">
        <v>-2.8909329829171995</v>
      </c>
      <c r="AA22" s="197">
        <v>121.2</v>
      </c>
      <c r="AB22" s="198">
        <v>5.11708586296618</v>
      </c>
      <c r="AC22" s="197">
        <v>105.2</v>
      </c>
      <c r="AD22" s="198">
        <v>6.262626262626266</v>
      </c>
      <c r="AE22" s="197">
        <v>98.8</v>
      </c>
      <c r="AF22" s="198">
        <v>3.6726128016789086</v>
      </c>
      <c r="AG22" s="197">
        <v>106.3</v>
      </c>
      <c r="AH22" s="198">
        <v>2.211538461538459</v>
      </c>
      <c r="AI22" s="211" t="str">
        <f>B22</f>
        <v>24年   １～３月</v>
      </c>
      <c r="AJ22" s="212" t="str">
        <f>B22</f>
        <v>24年   １～３月</v>
      </c>
      <c r="AK22" s="197">
        <v>101.3</v>
      </c>
      <c r="AL22" s="198">
        <v>5.630865484880075</v>
      </c>
      <c r="AM22" s="197">
        <v>101.8</v>
      </c>
      <c r="AN22" s="198">
        <v>0.09832841691248212</v>
      </c>
      <c r="AO22" s="197">
        <v>74.3</v>
      </c>
      <c r="AP22" s="198">
        <v>-4.743589743589747</v>
      </c>
      <c r="AQ22" s="197">
        <v>109.6</v>
      </c>
      <c r="AR22" s="198">
        <v>1.387604070305273</v>
      </c>
      <c r="AS22" s="196">
        <v>104</v>
      </c>
      <c r="AT22" s="198">
        <v>-0.09606147934677649</v>
      </c>
      <c r="AU22" s="197">
        <v>80</v>
      </c>
      <c r="AV22" s="198">
        <v>1.0101010101010066</v>
      </c>
      <c r="AW22" s="197">
        <v>165.3</v>
      </c>
      <c r="AX22" s="198">
        <v>-8.064516129032258</v>
      </c>
      <c r="AY22" s="197">
        <v>120.6</v>
      </c>
      <c r="AZ22" s="198">
        <v>2.7257240204429203</v>
      </c>
      <c r="BA22" s="196">
        <v>107.4</v>
      </c>
      <c r="BB22" s="198">
        <v>-1.1959521619135207</v>
      </c>
      <c r="BC22" s="197">
        <v>94.2</v>
      </c>
      <c r="BD22" s="198">
        <v>-3.9755351681957105</v>
      </c>
      <c r="BE22" s="197">
        <v>106.3</v>
      </c>
      <c r="BF22" s="198">
        <v>-3.27570518653322</v>
      </c>
      <c r="BG22" s="197">
        <v>154</v>
      </c>
      <c r="BH22" s="198">
        <v>3.148024112525109</v>
      </c>
      <c r="BI22" s="197">
        <v>112</v>
      </c>
      <c r="BJ22" s="198">
        <v>1.8181818181818181</v>
      </c>
      <c r="BK22" s="196">
        <v>118.2</v>
      </c>
      <c r="BL22" s="198">
        <v>-0.7556675062972221</v>
      </c>
      <c r="BM22" s="197">
        <v>92.2</v>
      </c>
      <c r="BN22" s="197">
        <v>-2.330508474576274</v>
      </c>
      <c r="BO22" s="196">
        <v>131.8</v>
      </c>
      <c r="BP22" s="198">
        <v>-1.3473053892215443</v>
      </c>
      <c r="BQ22" s="196">
        <v>135.1</v>
      </c>
      <c r="BR22" s="198">
        <v>-12.101496421600517</v>
      </c>
      <c r="BS22" s="213" t="str">
        <f>B22</f>
        <v>24年   １～３月</v>
      </c>
    </row>
    <row r="23" spans="1:71" ht="18.75" customHeight="1">
      <c r="A23" s="62"/>
      <c r="B23" s="208" t="s">
        <v>9</v>
      </c>
      <c r="C23" s="197">
        <v>109</v>
      </c>
      <c r="D23" s="198">
        <v>-1.8018018018018018</v>
      </c>
      <c r="E23" s="197">
        <v>109.1</v>
      </c>
      <c r="F23" s="198">
        <v>-1.6230838593327424</v>
      </c>
      <c r="G23" s="197">
        <v>88.1</v>
      </c>
      <c r="H23" s="198">
        <v>-11.368209255533209</v>
      </c>
      <c r="I23" s="197">
        <v>93.8</v>
      </c>
      <c r="J23" s="198">
        <v>-9.720885466795002</v>
      </c>
      <c r="K23" s="197">
        <v>112.6</v>
      </c>
      <c r="L23" s="198">
        <v>-15.970149253731346</v>
      </c>
      <c r="M23" s="197">
        <v>140.2</v>
      </c>
      <c r="N23" s="198">
        <v>5.334335086401198</v>
      </c>
      <c r="O23" s="197">
        <v>113.7</v>
      </c>
      <c r="P23" s="198">
        <v>3.740875912408767</v>
      </c>
      <c r="Q23" s="197">
        <v>154.3</v>
      </c>
      <c r="R23" s="198">
        <v>6.194081211286992</v>
      </c>
      <c r="S23" s="196">
        <v>139</v>
      </c>
      <c r="T23" s="198">
        <v>10.142630744849443</v>
      </c>
      <c r="U23" s="197">
        <v>79.1</v>
      </c>
      <c r="V23" s="198">
        <v>-3.8882138517618507</v>
      </c>
      <c r="W23" s="197">
        <v>92.9</v>
      </c>
      <c r="X23" s="198">
        <v>-4.4238683127571985</v>
      </c>
      <c r="Y23" s="196">
        <v>66.2</v>
      </c>
      <c r="Z23" s="198">
        <v>-10.419485791610288</v>
      </c>
      <c r="AA23" s="197">
        <v>100.6</v>
      </c>
      <c r="AB23" s="198">
        <v>-16.996699669967004</v>
      </c>
      <c r="AC23" s="197">
        <v>100.1</v>
      </c>
      <c r="AD23" s="198">
        <v>-4.847908745247157</v>
      </c>
      <c r="AE23" s="197">
        <v>99.6</v>
      </c>
      <c r="AF23" s="198">
        <v>0.8097165991902806</v>
      </c>
      <c r="AG23" s="197">
        <v>109.3</v>
      </c>
      <c r="AH23" s="198">
        <v>2.8222013170272815</v>
      </c>
      <c r="AI23" s="211" t="s">
        <v>9</v>
      </c>
      <c r="AJ23" s="212" t="s">
        <v>9</v>
      </c>
      <c r="AK23" s="197">
        <v>97.9</v>
      </c>
      <c r="AL23" s="198">
        <v>-3.3563672260611956</v>
      </c>
      <c r="AM23" s="197">
        <v>98.4</v>
      </c>
      <c r="AN23" s="198">
        <v>-3.3398821218074572</v>
      </c>
      <c r="AO23" s="197">
        <v>71.3</v>
      </c>
      <c r="AP23" s="198">
        <v>-4.037685060565276</v>
      </c>
      <c r="AQ23" s="197">
        <v>107.4</v>
      </c>
      <c r="AR23" s="198">
        <v>-2.0072992700729824</v>
      </c>
      <c r="AS23" s="196">
        <v>110.2</v>
      </c>
      <c r="AT23" s="198">
        <v>5.961538461538464</v>
      </c>
      <c r="AU23" s="197">
        <v>82.2</v>
      </c>
      <c r="AV23" s="198">
        <v>2.7500000000000036</v>
      </c>
      <c r="AW23" s="197">
        <v>172</v>
      </c>
      <c r="AX23" s="198">
        <v>4.053236539624917</v>
      </c>
      <c r="AY23" s="197">
        <v>140.8</v>
      </c>
      <c r="AZ23" s="198">
        <v>16.74958540630184</v>
      </c>
      <c r="BA23" s="196">
        <v>107</v>
      </c>
      <c r="BB23" s="198">
        <v>-0.37243947858473525</v>
      </c>
      <c r="BC23" s="197">
        <v>92.4</v>
      </c>
      <c r="BD23" s="198">
        <v>-1.910828025477704</v>
      </c>
      <c r="BE23" s="197">
        <v>146</v>
      </c>
      <c r="BF23" s="198">
        <v>37.34713076199436</v>
      </c>
      <c r="BG23" s="197">
        <v>140.1</v>
      </c>
      <c r="BH23" s="198">
        <v>-9.02597402597403</v>
      </c>
      <c r="BI23" s="197">
        <v>110</v>
      </c>
      <c r="BJ23" s="198">
        <v>-1.7857142857142856</v>
      </c>
      <c r="BK23" s="196">
        <v>120.5</v>
      </c>
      <c r="BL23" s="198">
        <v>1.9458544839255476</v>
      </c>
      <c r="BM23" s="197">
        <v>87</v>
      </c>
      <c r="BN23" s="197">
        <v>-5.639913232104124</v>
      </c>
      <c r="BO23" s="196">
        <v>139.8</v>
      </c>
      <c r="BP23" s="198">
        <v>6.069802731411229</v>
      </c>
      <c r="BQ23" s="196">
        <v>148.7</v>
      </c>
      <c r="BR23" s="198">
        <v>10.066617320503326</v>
      </c>
      <c r="BS23" s="213" t="s">
        <v>9</v>
      </c>
    </row>
    <row r="24" spans="1:72" ht="18.75" customHeight="1">
      <c r="A24" s="62"/>
      <c r="B24" s="208" t="s">
        <v>10</v>
      </c>
      <c r="C24" s="197">
        <v>108.8</v>
      </c>
      <c r="D24" s="198">
        <v>-0.1834862385321127</v>
      </c>
      <c r="E24" s="197">
        <v>108.7</v>
      </c>
      <c r="F24" s="198">
        <v>-0.36663611365718746</v>
      </c>
      <c r="G24" s="197">
        <v>92.3</v>
      </c>
      <c r="H24" s="198">
        <v>4.767309875141888</v>
      </c>
      <c r="I24" s="197">
        <v>94.1</v>
      </c>
      <c r="J24" s="198">
        <v>0.3198294243070332</v>
      </c>
      <c r="K24" s="197">
        <v>111.7</v>
      </c>
      <c r="L24" s="198">
        <v>-0.7992895204262803</v>
      </c>
      <c r="M24" s="197">
        <v>145</v>
      </c>
      <c r="N24" s="198">
        <v>3.423680456490736</v>
      </c>
      <c r="O24" s="197">
        <v>125.9</v>
      </c>
      <c r="P24" s="198">
        <v>10.729991204925245</v>
      </c>
      <c r="Q24" s="197">
        <v>155.8</v>
      </c>
      <c r="R24" s="198">
        <v>0.9721322099805573</v>
      </c>
      <c r="S24" s="196">
        <v>119.2</v>
      </c>
      <c r="T24" s="198">
        <v>-14.244604316546761</v>
      </c>
      <c r="U24" s="197">
        <v>73.3</v>
      </c>
      <c r="V24" s="198">
        <v>-7.332490518331223</v>
      </c>
      <c r="W24" s="197">
        <v>91</v>
      </c>
      <c r="X24" s="198">
        <v>-2.045209903121642</v>
      </c>
      <c r="Y24" s="196">
        <v>52.4</v>
      </c>
      <c r="Z24" s="198">
        <v>-20.845921450151064</v>
      </c>
      <c r="AA24" s="197">
        <v>78.7</v>
      </c>
      <c r="AB24" s="198">
        <v>-21.76938369781311</v>
      </c>
      <c r="AC24" s="197">
        <v>103.9</v>
      </c>
      <c r="AD24" s="198">
        <v>3.796203796203808</v>
      </c>
      <c r="AE24" s="197">
        <v>102.6</v>
      </c>
      <c r="AF24" s="198">
        <v>3.0120481927710845</v>
      </c>
      <c r="AG24" s="197">
        <v>110.4</v>
      </c>
      <c r="AH24" s="198">
        <v>1.0064043915828074</v>
      </c>
      <c r="AI24" s="211" t="s">
        <v>10</v>
      </c>
      <c r="AJ24" s="212" t="s">
        <v>10</v>
      </c>
      <c r="AK24" s="197">
        <v>99.3</v>
      </c>
      <c r="AL24" s="198">
        <v>1.4300306435137808</v>
      </c>
      <c r="AM24" s="197">
        <v>98.1</v>
      </c>
      <c r="AN24" s="198">
        <v>-0.30487804878049934</v>
      </c>
      <c r="AO24" s="197">
        <v>73.2</v>
      </c>
      <c r="AP24" s="198">
        <v>2.6647966339411018</v>
      </c>
      <c r="AQ24" s="197">
        <v>106</v>
      </c>
      <c r="AR24" s="198">
        <v>-1.3035381750465602</v>
      </c>
      <c r="AS24" s="196">
        <v>111.8</v>
      </c>
      <c r="AT24" s="198">
        <v>1.451905626134296</v>
      </c>
      <c r="AU24" s="197">
        <v>78.7</v>
      </c>
      <c r="AV24" s="198">
        <v>-4.257907542579075</v>
      </c>
      <c r="AW24" s="197">
        <v>171.3</v>
      </c>
      <c r="AX24" s="198">
        <v>-0.4069767441860399</v>
      </c>
      <c r="AY24" s="197">
        <v>142</v>
      </c>
      <c r="AZ24" s="198">
        <v>0.8522727272727191</v>
      </c>
      <c r="BA24" s="196">
        <v>108.6</v>
      </c>
      <c r="BB24" s="198">
        <v>1.495327102803733</v>
      </c>
      <c r="BC24" s="197">
        <v>90.7</v>
      </c>
      <c r="BD24" s="198">
        <v>-1.8398268398268427</v>
      </c>
      <c r="BE24" s="197">
        <v>127.8</v>
      </c>
      <c r="BF24" s="198">
        <v>-12.465753424657535</v>
      </c>
      <c r="BG24" s="197">
        <v>137.3</v>
      </c>
      <c r="BH24" s="198">
        <v>-1.998572448251237</v>
      </c>
      <c r="BI24" s="197">
        <v>109.9</v>
      </c>
      <c r="BJ24" s="198">
        <v>-0.09090909090908574</v>
      </c>
      <c r="BK24" s="196">
        <v>119.5</v>
      </c>
      <c r="BL24" s="198">
        <v>-0.8298755186721992</v>
      </c>
      <c r="BM24" s="197">
        <v>83.9</v>
      </c>
      <c r="BN24" s="197">
        <v>-3.5632183908045914</v>
      </c>
      <c r="BO24" s="196">
        <v>146.4</v>
      </c>
      <c r="BP24" s="198">
        <v>4.72103004291845</v>
      </c>
      <c r="BQ24" s="196">
        <v>126.3</v>
      </c>
      <c r="BR24" s="198">
        <v>-15.06388702084734</v>
      </c>
      <c r="BS24" s="213" t="s">
        <v>10</v>
      </c>
      <c r="BT24" s="97"/>
    </row>
    <row r="25" spans="1:71" ht="18.75" customHeight="1">
      <c r="A25" s="62"/>
      <c r="B25" s="208" t="s">
        <v>11</v>
      </c>
      <c r="C25" s="197">
        <v>104.4</v>
      </c>
      <c r="D25" s="198">
        <v>-4.044117647058816</v>
      </c>
      <c r="E25" s="197">
        <v>104.3</v>
      </c>
      <c r="F25" s="198">
        <v>-4.047838086476546</v>
      </c>
      <c r="G25" s="197">
        <v>89.6</v>
      </c>
      <c r="H25" s="198">
        <v>-2.925243770314196</v>
      </c>
      <c r="I25" s="197">
        <v>94.4</v>
      </c>
      <c r="J25" s="198">
        <v>0.3188097768331683</v>
      </c>
      <c r="K25" s="197">
        <v>108.8</v>
      </c>
      <c r="L25" s="198">
        <v>-2.5962399283795934</v>
      </c>
      <c r="M25" s="197">
        <v>127.6</v>
      </c>
      <c r="N25" s="198">
        <v>-12.000000000000004</v>
      </c>
      <c r="O25" s="197">
        <v>107.9</v>
      </c>
      <c r="P25" s="198">
        <v>-14.297061159650514</v>
      </c>
      <c r="Q25" s="197">
        <v>137.7</v>
      </c>
      <c r="R25" s="198">
        <v>-11.61745827984597</v>
      </c>
      <c r="S25" s="196">
        <v>99.3</v>
      </c>
      <c r="T25" s="198">
        <v>-16.694630872483227</v>
      </c>
      <c r="U25" s="197">
        <v>73.9</v>
      </c>
      <c r="V25" s="198">
        <v>0.8185538881309802</v>
      </c>
      <c r="W25" s="197">
        <v>92</v>
      </c>
      <c r="X25" s="198">
        <v>1.098901098901099</v>
      </c>
      <c r="Y25" s="196">
        <v>63.5</v>
      </c>
      <c r="Z25" s="198">
        <v>21.18320610687023</v>
      </c>
      <c r="AA25" s="197">
        <v>65.7</v>
      </c>
      <c r="AB25" s="198">
        <v>-16.518424396442185</v>
      </c>
      <c r="AC25" s="197">
        <v>110.4</v>
      </c>
      <c r="AD25" s="198">
        <v>6.256015399422521</v>
      </c>
      <c r="AE25" s="197">
        <v>95.2</v>
      </c>
      <c r="AF25" s="198">
        <v>-7.212475633528258</v>
      </c>
      <c r="AG25" s="197">
        <v>106.6</v>
      </c>
      <c r="AH25" s="198">
        <v>-3.4420289855072568</v>
      </c>
      <c r="AI25" s="211" t="s">
        <v>11</v>
      </c>
      <c r="AJ25" s="212" t="s">
        <v>11</v>
      </c>
      <c r="AK25" s="197">
        <v>102.8</v>
      </c>
      <c r="AL25" s="198">
        <v>3.5246727089627394</v>
      </c>
      <c r="AM25" s="197">
        <v>101.1</v>
      </c>
      <c r="AN25" s="198">
        <v>3.0581039755351687</v>
      </c>
      <c r="AO25" s="197">
        <v>70.2</v>
      </c>
      <c r="AP25" s="198">
        <v>-4.098360655737705</v>
      </c>
      <c r="AQ25" s="197">
        <v>105.2</v>
      </c>
      <c r="AR25" s="198">
        <v>-0.7547169811320728</v>
      </c>
      <c r="AS25" s="196">
        <v>107.3</v>
      </c>
      <c r="AT25" s="198">
        <v>-4.025044722719142</v>
      </c>
      <c r="AU25" s="197">
        <v>75.8</v>
      </c>
      <c r="AV25" s="198">
        <v>-3.68487928843711</v>
      </c>
      <c r="AW25" s="197">
        <v>164.2</v>
      </c>
      <c r="AX25" s="198">
        <v>-4.144775248102757</v>
      </c>
      <c r="AY25" s="197">
        <v>133.6</v>
      </c>
      <c r="AZ25" s="198">
        <v>-5.9154929577464825</v>
      </c>
      <c r="BA25" s="196">
        <v>111.3</v>
      </c>
      <c r="BB25" s="198">
        <v>2.48618784530387</v>
      </c>
      <c r="BC25" s="197">
        <v>94.5</v>
      </c>
      <c r="BD25" s="198">
        <v>4.1896361631753</v>
      </c>
      <c r="BE25" s="197">
        <v>122.8</v>
      </c>
      <c r="BF25" s="198">
        <v>-3.912363067292645</v>
      </c>
      <c r="BG25" s="197">
        <v>133.8</v>
      </c>
      <c r="BH25" s="198">
        <v>-2.549162418062636</v>
      </c>
      <c r="BI25" s="197">
        <v>105.1</v>
      </c>
      <c r="BJ25" s="198">
        <v>-4.3676069153776265</v>
      </c>
      <c r="BK25" s="196">
        <v>109</v>
      </c>
      <c r="BL25" s="198">
        <v>-8.786610878661087</v>
      </c>
      <c r="BM25" s="197">
        <v>85.7</v>
      </c>
      <c r="BN25" s="197">
        <v>2.145411203814061</v>
      </c>
      <c r="BO25" s="196">
        <v>129.3</v>
      </c>
      <c r="BP25" s="198">
        <v>-11.680327868852455</v>
      </c>
      <c r="BQ25" s="196">
        <v>104.6</v>
      </c>
      <c r="BR25" s="198">
        <v>-17.18131433095804</v>
      </c>
      <c r="BS25" s="213" t="s">
        <v>11</v>
      </c>
    </row>
    <row r="26" spans="1:71" ht="18.75" customHeight="1">
      <c r="A26" s="62"/>
      <c r="B26" s="214"/>
      <c r="C26" s="215"/>
      <c r="D26" s="214"/>
      <c r="E26" s="215"/>
      <c r="F26" s="214"/>
      <c r="G26" s="215"/>
      <c r="H26" s="214"/>
      <c r="I26" s="215"/>
      <c r="J26" s="214"/>
      <c r="K26" s="216"/>
      <c r="L26" s="214"/>
      <c r="M26" s="215"/>
      <c r="N26" s="214"/>
      <c r="O26" s="215"/>
      <c r="P26" s="214"/>
      <c r="Q26" s="215"/>
      <c r="R26" s="214"/>
      <c r="S26" s="216"/>
      <c r="T26" s="214"/>
      <c r="U26" s="215"/>
      <c r="V26" s="214"/>
      <c r="W26" s="215"/>
      <c r="X26" s="214"/>
      <c r="Y26" s="216"/>
      <c r="Z26" s="214"/>
      <c r="AA26" s="215"/>
      <c r="AB26" s="214"/>
      <c r="AC26" s="215"/>
      <c r="AD26" s="214"/>
      <c r="AE26" s="215"/>
      <c r="AF26" s="214"/>
      <c r="AG26" s="215"/>
      <c r="AH26" s="214"/>
      <c r="AI26" s="217"/>
      <c r="AJ26" s="218"/>
      <c r="AK26" s="215"/>
      <c r="AL26" s="214"/>
      <c r="AM26" s="215"/>
      <c r="AN26" s="214"/>
      <c r="AO26" s="215"/>
      <c r="AP26" s="214"/>
      <c r="AQ26" s="215"/>
      <c r="AR26" s="214"/>
      <c r="AS26" s="216"/>
      <c r="AT26" s="214"/>
      <c r="AU26" s="215"/>
      <c r="AV26" s="214"/>
      <c r="AW26" s="215"/>
      <c r="AX26" s="214"/>
      <c r="AY26" s="215"/>
      <c r="AZ26" s="214"/>
      <c r="BA26" s="216"/>
      <c r="BB26" s="214"/>
      <c r="BC26" s="215"/>
      <c r="BD26" s="214"/>
      <c r="BE26" s="215"/>
      <c r="BF26" s="214"/>
      <c r="BG26" s="215"/>
      <c r="BH26" s="214"/>
      <c r="BI26" s="215"/>
      <c r="BJ26" s="214"/>
      <c r="BK26" s="216"/>
      <c r="BL26" s="214"/>
      <c r="BM26" s="215"/>
      <c r="BN26" s="214"/>
      <c r="BO26" s="216"/>
      <c r="BP26" s="214"/>
      <c r="BQ26" s="216"/>
      <c r="BR26" s="214"/>
      <c r="BS26" s="219"/>
    </row>
    <row r="27" spans="1:71" ht="18.75" customHeight="1">
      <c r="A27" s="62"/>
      <c r="B27" s="198"/>
      <c r="C27" s="196"/>
      <c r="D27" s="197"/>
      <c r="E27" s="196"/>
      <c r="F27" s="198"/>
      <c r="G27" s="197"/>
      <c r="H27" s="197"/>
      <c r="I27" s="196"/>
      <c r="J27" s="198"/>
      <c r="K27" s="196"/>
      <c r="L27" s="198"/>
      <c r="M27" s="196"/>
      <c r="N27" s="197"/>
      <c r="O27" s="196"/>
      <c r="P27" s="198"/>
      <c r="Q27" s="196"/>
      <c r="R27" s="198"/>
      <c r="S27" s="196"/>
      <c r="T27" s="198"/>
      <c r="U27" s="196"/>
      <c r="V27" s="197"/>
      <c r="W27" s="196"/>
      <c r="X27" s="198"/>
      <c r="Y27" s="196"/>
      <c r="Z27" s="197"/>
      <c r="AA27" s="196"/>
      <c r="AB27" s="197"/>
      <c r="AC27" s="220"/>
      <c r="AD27" s="209"/>
      <c r="AE27" s="210"/>
      <c r="AF27" s="209"/>
      <c r="AG27" s="197"/>
      <c r="AH27" s="198"/>
      <c r="AI27" s="221"/>
      <c r="AJ27" s="222"/>
      <c r="AK27" s="197"/>
      <c r="AL27" s="197"/>
      <c r="AM27" s="196"/>
      <c r="AN27" s="197"/>
      <c r="AO27" s="196"/>
      <c r="AP27" s="197"/>
      <c r="AQ27" s="196"/>
      <c r="AR27" s="198"/>
      <c r="AS27" s="196"/>
      <c r="AT27" s="197"/>
      <c r="AU27" s="196"/>
      <c r="AV27" s="198"/>
      <c r="AW27" s="196"/>
      <c r="AX27" s="197"/>
      <c r="AY27" s="196"/>
      <c r="AZ27" s="198"/>
      <c r="BA27" s="196"/>
      <c r="BB27" s="197"/>
      <c r="BC27" s="210"/>
      <c r="BD27" s="197"/>
      <c r="BE27" s="210"/>
      <c r="BF27" s="197"/>
      <c r="BG27" s="196"/>
      <c r="BH27" s="223"/>
      <c r="BI27" s="197"/>
      <c r="BJ27" s="197"/>
      <c r="BK27" s="196"/>
      <c r="BL27" s="197"/>
      <c r="BM27" s="196"/>
      <c r="BN27" s="197"/>
      <c r="BO27" s="196"/>
      <c r="BP27" s="197"/>
      <c r="BQ27" s="196"/>
      <c r="BR27" s="197"/>
      <c r="BS27" s="224"/>
    </row>
    <row r="28" spans="1:71" ht="18.75" customHeight="1">
      <c r="A28" s="62"/>
      <c r="B28" s="198" t="s">
        <v>64</v>
      </c>
      <c r="C28" s="225">
        <v>104.3</v>
      </c>
      <c r="D28" s="198">
        <v>0.8704061895551174</v>
      </c>
      <c r="E28" s="225">
        <v>104.2</v>
      </c>
      <c r="F28" s="198">
        <v>0.8712487899322416</v>
      </c>
      <c r="G28" s="225">
        <v>105</v>
      </c>
      <c r="H28" s="198">
        <v>32.075471698113205</v>
      </c>
      <c r="I28" s="226">
        <v>99.3</v>
      </c>
      <c r="J28" s="198">
        <v>-3.121951219512198</v>
      </c>
      <c r="K28" s="225">
        <v>103.8</v>
      </c>
      <c r="L28" s="198">
        <v>0.6789524733268699</v>
      </c>
      <c r="M28" s="227">
        <v>109</v>
      </c>
      <c r="N28" s="209">
        <v>-1.890189018901885</v>
      </c>
      <c r="O28" s="225">
        <v>86.2</v>
      </c>
      <c r="P28" s="198">
        <v>-19.212746016869726</v>
      </c>
      <c r="Q28" s="225">
        <v>117.3</v>
      </c>
      <c r="R28" s="198">
        <v>4.081632653061219</v>
      </c>
      <c r="S28" s="225">
        <v>103.2</v>
      </c>
      <c r="T28" s="198">
        <v>1.1764705882352968</v>
      </c>
      <c r="U28" s="227">
        <v>92.6</v>
      </c>
      <c r="V28" s="209">
        <v>0.981461286804789</v>
      </c>
      <c r="W28" s="227">
        <v>98.5</v>
      </c>
      <c r="X28" s="198">
        <v>-1.401401401401407</v>
      </c>
      <c r="Y28" s="225">
        <v>98.6</v>
      </c>
      <c r="Z28" s="209">
        <v>5.567451820128467</v>
      </c>
      <c r="AA28" s="227">
        <v>108.7</v>
      </c>
      <c r="AB28" s="209">
        <v>6.5686274509803955</v>
      </c>
      <c r="AC28" s="226">
        <v>108.7</v>
      </c>
      <c r="AD28" s="209">
        <v>0</v>
      </c>
      <c r="AE28" s="227">
        <v>101.1</v>
      </c>
      <c r="AF28" s="209">
        <v>-0.6876227897838928</v>
      </c>
      <c r="AG28" s="226">
        <v>106.9</v>
      </c>
      <c r="AH28" s="198">
        <v>6.47410358565737</v>
      </c>
      <c r="AI28" s="228" t="str">
        <f>B28</f>
        <v>   23年 　１月</v>
      </c>
      <c r="AJ28" s="222" t="str">
        <f>B28</f>
        <v>   23年 　１月</v>
      </c>
      <c r="AK28" s="226">
        <v>108.6</v>
      </c>
      <c r="AL28" s="198">
        <v>-1.7194570135746656</v>
      </c>
      <c r="AM28" s="225">
        <v>103.5</v>
      </c>
      <c r="AN28" s="198">
        <v>0.8771929824561459</v>
      </c>
      <c r="AO28" s="225">
        <v>81.8</v>
      </c>
      <c r="AP28" s="198">
        <v>5.6847545219638125</v>
      </c>
      <c r="AQ28" s="225">
        <v>99.9</v>
      </c>
      <c r="AR28" s="198">
        <v>1.4213197969543205</v>
      </c>
      <c r="AS28" s="225">
        <v>109.5</v>
      </c>
      <c r="AT28" s="197">
        <v>8.630952380952383</v>
      </c>
      <c r="AU28" s="225">
        <v>103</v>
      </c>
      <c r="AV28" s="198">
        <v>-1.811248808388947</v>
      </c>
      <c r="AW28" s="225">
        <v>182</v>
      </c>
      <c r="AX28" s="197">
        <v>79.3103448275862</v>
      </c>
      <c r="AY28" s="225">
        <v>114.1</v>
      </c>
      <c r="AZ28" s="198">
        <v>15.720081135902639</v>
      </c>
      <c r="BA28" s="225">
        <v>96.3</v>
      </c>
      <c r="BB28" s="197">
        <v>-1.2307692307692337</v>
      </c>
      <c r="BC28" s="227">
        <v>97.3</v>
      </c>
      <c r="BD28" s="197">
        <v>1.1434511434511374</v>
      </c>
      <c r="BE28" s="227">
        <v>96.3</v>
      </c>
      <c r="BF28" s="197">
        <v>-7.403846153846157</v>
      </c>
      <c r="BG28" s="225">
        <v>144.4</v>
      </c>
      <c r="BH28" s="198">
        <v>35.84195672624648</v>
      </c>
      <c r="BI28" s="226">
        <v>105.2</v>
      </c>
      <c r="BJ28" s="198">
        <v>1.5444015444015529</v>
      </c>
      <c r="BK28" s="225">
        <v>105.7</v>
      </c>
      <c r="BL28" s="209">
        <v>-1.3992537313432836</v>
      </c>
      <c r="BM28" s="225">
        <v>97.9</v>
      </c>
      <c r="BN28" s="197">
        <v>-0.10204081632652481</v>
      </c>
      <c r="BO28" s="225">
        <v>106</v>
      </c>
      <c r="BP28" s="209">
        <v>-5.357142857142857</v>
      </c>
      <c r="BQ28" s="225">
        <v>105.1</v>
      </c>
      <c r="BR28" s="209">
        <v>6.2689585439838105</v>
      </c>
      <c r="BS28" s="224" t="str">
        <f>B28</f>
        <v>   23年 　１月</v>
      </c>
    </row>
    <row r="29" spans="1:71" ht="18.75" customHeight="1">
      <c r="A29" s="62"/>
      <c r="B29" s="198" t="s">
        <v>43</v>
      </c>
      <c r="C29" s="225">
        <v>109.9</v>
      </c>
      <c r="D29" s="198">
        <v>5.369127516778532</v>
      </c>
      <c r="E29" s="225">
        <v>110.1</v>
      </c>
      <c r="F29" s="198">
        <v>5.662188099808053</v>
      </c>
      <c r="G29" s="225">
        <v>113.4</v>
      </c>
      <c r="H29" s="198">
        <v>8.000000000000005</v>
      </c>
      <c r="I29" s="226">
        <v>94.6</v>
      </c>
      <c r="J29" s="198">
        <v>-4.733131923464253</v>
      </c>
      <c r="K29" s="225">
        <v>106.2</v>
      </c>
      <c r="L29" s="198">
        <v>2.312138728323705</v>
      </c>
      <c r="M29" s="227">
        <v>123.9</v>
      </c>
      <c r="N29" s="209">
        <v>13.669724770642208</v>
      </c>
      <c r="O29" s="225">
        <v>137.4</v>
      </c>
      <c r="P29" s="198">
        <v>59.39675174013921</v>
      </c>
      <c r="Q29" s="225">
        <v>120</v>
      </c>
      <c r="R29" s="198">
        <v>2.3017902813299256</v>
      </c>
      <c r="S29" s="225">
        <v>103.7</v>
      </c>
      <c r="T29" s="198">
        <v>0.4844961240310077</v>
      </c>
      <c r="U29" s="227">
        <v>89.6</v>
      </c>
      <c r="V29" s="209">
        <v>-3.2397408207343417</v>
      </c>
      <c r="W29" s="227">
        <v>104.6</v>
      </c>
      <c r="X29" s="198">
        <v>6.192893401015223</v>
      </c>
      <c r="Y29" s="225">
        <v>104.7</v>
      </c>
      <c r="Z29" s="209">
        <v>6.186612576064918</v>
      </c>
      <c r="AA29" s="227">
        <v>115.7</v>
      </c>
      <c r="AB29" s="209">
        <v>6.439742410303588</v>
      </c>
      <c r="AC29" s="226">
        <v>110.8</v>
      </c>
      <c r="AD29" s="209">
        <v>1.9319227230910712</v>
      </c>
      <c r="AE29" s="227">
        <v>105.8</v>
      </c>
      <c r="AF29" s="209">
        <v>4.6488625123639995</v>
      </c>
      <c r="AG29" s="226">
        <v>115.4</v>
      </c>
      <c r="AH29" s="198">
        <v>7.951356407857811</v>
      </c>
      <c r="AI29" s="228" t="s">
        <v>43</v>
      </c>
      <c r="AJ29" s="222" t="s">
        <v>43</v>
      </c>
      <c r="AK29" s="226">
        <v>107.8</v>
      </c>
      <c r="AL29" s="198">
        <v>-0.7366482504604026</v>
      </c>
      <c r="AM29" s="225">
        <v>104.6</v>
      </c>
      <c r="AN29" s="198">
        <v>1.0628019323671443</v>
      </c>
      <c r="AO29" s="225">
        <v>84.4</v>
      </c>
      <c r="AP29" s="198">
        <v>3.1784841075794725</v>
      </c>
      <c r="AQ29" s="225">
        <v>104.1</v>
      </c>
      <c r="AR29" s="198">
        <v>4.204204204204193</v>
      </c>
      <c r="AS29" s="225">
        <v>113.1</v>
      </c>
      <c r="AT29" s="197">
        <v>3.2876712328767073</v>
      </c>
      <c r="AU29" s="225">
        <v>104.7</v>
      </c>
      <c r="AV29" s="198">
        <v>1.6504854368932065</v>
      </c>
      <c r="AW29" s="225">
        <v>190.4</v>
      </c>
      <c r="AX29" s="197">
        <v>4.6153846153846185</v>
      </c>
      <c r="AY29" s="225">
        <v>117.5</v>
      </c>
      <c r="AZ29" s="198">
        <v>2.9798422436459298</v>
      </c>
      <c r="BA29" s="225">
        <v>103.5</v>
      </c>
      <c r="BB29" s="197">
        <v>7.476635514018695</v>
      </c>
      <c r="BC29" s="227">
        <v>93.9</v>
      </c>
      <c r="BD29" s="197">
        <v>-3.494347379239457</v>
      </c>
      <c r="BE29" s="227">
        <v>107.4</v>
      </c>
      <c r="BF29" s="197">
        <v>11.526479750778826</v>
      </c>
      <c r="BG29" s="225">
        <v>111.3</v>
      </c>
      <c r="BH29" s="198">
        <v>-22.9224376731302</v>
      </c>
      <c r="BI29" s="226">
        <v>109.4</v>
      </c>
      <c r="BJ29" s="198">
        <v>3.9923954372623602</v>
      </c>
      <c r="BK29" s="225">
        <v>115.1</v>
      </c>
      <c r="BL29" s="209">
        <v>8.893093661305574</v>
      </c>
      <c r="BM29" s="225">
        <v>101.4</v>
      </c>
      <c r="BN29" s="197">
        <v>3.5750766087844736</v>
      </c>
      <c r="BO29" s="225">
        <v>124.8</v>
      </c>
      <c r="BP29" s="209">
        <v>17.73584905660377</v>
      </c>
      <c r="BQ29" s="225">
        <v>108.5</v>
      </c>
      <c r="BR29" s="209">
        <v>3.2350142721217945</v>
      </c>
      <c r="BS29" s="224" t="s">
        <v>43</v>
      </c>
    </row>
    <row r="30" spans="1:71" ht="18.75" customHeight="1">
      <c r="A30" s="62"/>
      <c r="B30" s="198" t="s">
        <v>44</v>
      </c>
      <c r="C30" s="225">
        <v>66.7</v>
      </c>
      <c r="D30" s="198">
        <v>-39.30846223839855</v>
      </c>
      <c r="E30" s="225">
        <v>66.7</v>
      </c>
      <c r="F30" s="198">
        <v>-39.4187102633969</v>
      </c>
      <c r="G30" s="225">
        <v>48.7</v>
      </c>
      <c r="H30" s="198">
        <v>-57.054673721340386</v>
      </c>
      <c r="I30" s="226">
        <v>61.4</v>
      </c>
      <c r="J30" s="198">
        <v>-35.095137420718814</v>
      </c>
      <c r="K30" s="225">
        <v>75.5</v>
      </c>
      <c r="L30" s="198">
        <v>-28.907721280602637</v>
      </c>
      <c r="M30" s="227">
        <v>74.1</v>
      </c>
      <c r="N30" s="209">
        <v>-40.19370460048427</v>
      </c>
      <c r="O30" s="225">
        <v>61.3</v>
      </c>
      <c r="P30" s="198">
        <v>-55.38573508005823</v>
      </c>
      <c r="Q30" s="225">
        <v>82.2</v>
      </c>
      <c r="R30" s="198">
        <v>-31.5</v>
      </c>
      <c r="S30" s="225">
        <v>62.7</v>
      </c>
      <c r="T30" s="198">
        <v>-39.53712632594021</v>
      </c>
      <c r="U30" s="227">
        <v>63.1</v>
      </c>
      <c r="V30" s="209">
        <v>-29.57589285714285</v>
      </c>
      <c r="W30" s="227">
        <v>71.5</v>
      </c>
      <c r="X30" s="198">
        <v>-31.644359464627147</v>
      </c>
      <c r="Y30" s="225">
        <v>44.4</v>
      </c>
      <c r="Z30" s="209">
        <v>-57.593123209169065</v>
      </c>
      <c r="AA30" s="227">
        <v>49.8</v>
      </c>
      <c r="AB30" s="209">
        <v>-56.95764909248056</v>
      </c>
      <c r="AC30" s="226">
        <v>60.9</v>
      </c>
      <c r="AD30" s="209">
        <v>-45.03610108303249</v>
      </c>
      <c r="AE30" s="227">
        <v>55.1</v>
      </c>
      <c r="AF30" s="209">
        <v>-47.92060491493383</v>
      </c>
      <c r="AG30" s="226">
        <v>37.3</v>
      </c>
      <c r="AH30" s="198">
        <v>-67.67764298093589</v>
      </c>
      <c r="AI30" s="228" t="s">
        <v>44</v>
      </c>
      <c r="AJ30" s="222" t="s">
        <v>44</v>
      </c>
      <c r="AK30" s="226">
        <v>68.3</v>
      </c>
      <c r="AL30" s="198">
        <v>-36.641929499072354</v>
      </c>
      <c r="AM30" s="225">
        <v>82.6</v>
      </c>
      <c r="AN30" s="198">
        <v>-21.032504780114724</v>
      </c>
      <c r="AO30" s="225">
        <v>74.8</v>
      </c>
      <c r="AP30" s="198">
        <v>-11.374407582938398</v>
      </c>
      <c r="AQ30" s="225">
        <v>70.2</v>
      </c>
      <c r="AR30" s="198">
        <v>-32.56484149855907</v>
      </c>
      <c r="AS30" s="225">
        <v>83.1</v>
      </c>
      <c r="AT30" s="197">
        <v>-26.525198938992045</v>
      </c>
      <c r="AU30" s="225">
        <v>78</v>
      </c>
      <c r="AV30" s="198">
        <v>-25.50143266475645</v>
      </c>
      <c r="AW30" s="225">
        <v>126.8</v>
      </c>
      <c r="AX30" s="197">
        <v>-33.40336134453782</v>
      </c>
      <c r="AY30" s="225">
        <v>99.4</v>
      </c>
      <c r="AZ30" s="198">
        <v>-15.404255319148932</v>
      </c>
      <c r="BA30" s="225">
        <v>53.7</v>
      </c>
      <c r="BB30" s="197">
        <v>-48.1159420289855</v>
      </c>
      <c r="BC30" s="227">
        <v>83.8</v>
      </c>
      <c r="BD30" s="197">
        <v>-10.75612353567626</v>
      </c>
      <c r="BE30" s="227">
        <v>58.4</v>
      </c>
      <c r="BF30" s="197">
        <v>-45.62383612662943</v>
      </c>
      <c r="BG30" s="225">
        <v>49.4</v>
      </c>
      <c r="BH30" s="198">
        <v>-55.61545372866128</v>
      </c>
      <c r="BI30" s="226">
        <v>66.3</v>
      </c>
      <c r="BJ30" s="198">
        <v>-39.39670932358318</v>
      </c>
      <c r="BK30" s="225">
        <v>70.5</v>
      </c>
      <c r="BL30" s="209">
        <v>-38.74891398783666</v>
      </c>
      <c r="BM30" s="225">
        <v>68</v>
      </c>
      <c r="BN30" s="197">
        <v>-32.938856015779095</v>
      </c>
      <c r="BO30" s="225">
        <v>74.5</v>
      </c>
      <c r="BP30" s="209">
        <v>-40.30448717948718</v>
      </c>
      <c r="BQ30" s="225">
        <v>64.4</v>
      </c>
      <c r="BR30" s="209">
        <v>-40.64516129032258</v>
      </c>
      <c r="BS30" s="224" t="s">
        <v>44</v>
      </c>
    </row>
    <row r="31" spans="1:71" ht="18.75" customHeight="1">
      <c r="A31" s="62"/>
      <c r="B31" s="198" t="s">
        <v>45</v>
      </c>
      <c r="C31" s="225">
        <v>74.9</v>
      </c>
      <c r="D31" s="198">
        <v>12.293853073463271</v>
      </c>
      <c r="E31" s="225">
        <v>74.7</v>
      </c>
      <c r="F31" s="198">
        <v>11.994002998500749</v>
      </c>
      <c r="G31" s="225">
        <v>38.8</v>
      </c>
      <c r="H31" s="198">
        <v>-20.328542094455862</v>
      </c>
      <c r="I31" s="226">
        <v>84.3</v>
      </c>
      <c r="J31" s="198">
        <v>37.29641693811075</v>
      </c>
      <c r="K31" s="225">
        <v>87.6</v>
      </c>
      <c r="L31" s="198">
        <v>16.026490066225158</v>
      </c>
      <c r="M31" s="227">
        <v>85.2</v>
      </c>
      <c r="N31" s="209">
        <v>14.979757085020257</v>
      </c>
      <c r="O31" s="225">
        <v>83.2</v>
      </c>
      <c r="P31" s="198">
        <v>35.72593800978794</v>
      </c>
      <c r="Q31" s="225">
        <v>87.7</v>
      </c>
      <c r="R31" s="198">
        <v>6.690997566909976</v>
      </c>
      <c r="S31" s="225">
        <v>72.4</v>
      </c>
      <c r="T31" s="198">
        <v>15.470494417862843</v>
      </c>
      <c r="U31" s="227">
        <v>66.4</v>
      </c>
      <c r="V31" s="209">
        <v>5.229793977813002</v>
      </c>
      <c r="W31" s="227">
        <v>110.5</v>
      </c>
      <c r="X31" s="198">
        <v>54.54545454545454</v>
      </c>
      <c r="Y31" s="225">
        <v>71.2</v>
      </c>
      <c r="Z31" s="209">
        <v>60.360360360360374</v>
      </c>
      <c r="AA31" s="227">
        <v>80.9</v>
      </c>
      <c r="AB31" s="209">
        <v>62.44979919678717</v>
      </c>
      <c r="AC31" s="226">
        <v>75.5</v>
      </c>
      <c r="AD31" s="209">
        <v>23.97372742200329</v>
      </c>
      <c r="AE31" s="227">
        <v>27</v>
      </c>
      <c r="AF31" s="209">
        <v>-50.99818511796733</v>
      </c>
      <c r="AG31" s="226">
        <v>2.7</v>
      </c>
      <c r="AH31" s="198">
        <v>-92.76139410187668</v>
      </c>
      <c r="AI31" s="228" t="s">
        <v>45</v>
      </c>
      <c r="AJ31" s="222" t="s">
        <v>45</v>
      </c>
      <c r="AK31" s="226">
        <v>84.5</v>
      </c>
      <c r="AL31" s="198">
        <v>23.71888726207907</v>
      </c>
      <c r="AM31" s="225">
        <v>97.8</v>
      </c>
      <c r="AN31" s="198">
        <v>18.40193704600485</v>
      </c>
      <c r="AO31" s="225">
        <v>72</v>
      </c>
      <c r="AP31" s="198">
        <v>-3.7433155080213867</v>
      </c>
      <c r="AQ31" s="225">
        <v>92.6</v>
      </c>
      <c r="AR31" s="198">
        <v>31.908831908831896</v>
      </c>
      <c r="AS31" s="225">
        <v>86</v>
      </c>
      <c r="AT31" s="197">
        <v>3.4897713598074676</v>
      </c>
      <c r="AU31" s="225">
        <v>85.3</v>
      </c>
      <c r="AV31" s="198">
        <v>9.358974358974354</v>
      </c>
      <c r="AW31" s="225">
        <v>173</v>
      </c>
      <c r="AX31" s="197">
        <v>36.435331230283914</v>
      </c>
      <c r="AY31" s="225">
        <v>73</v>
      </c>
      <c r="AZ31" s="198">
        <v>-26.559356136820927</v>
      </c>
      <c r="BA31" s="225">
        <v>63.5</v>
      </c>
      <c r="BB31" s="197">
        <v>18.249534450651765</v>
      </c>
      <c r="BC31" s="227">
        <v>116.5</v>
      </c>
      <c r="BD31" s="197">
        <v>39.021479713603824</v>
      </c>
      <c r="BE31" s="227">
        <v>117.3</v>
      </c>
      <c r="BF31" s="197">
        <v>100.85616438356165</v>
      </c>
      <c r="BG31" s="225">
        <v>34</v>
      </c>
      <c r="BH31" s="198">
        <v>-31.17408906882591</v>
      </c>
      <c r="BI31" s="226">
        <v>73.7</v>
      </c>
      <c r="BJ31" s="198">
        <v>11.161387631975876</v>
      </c>
      <c r="BK31" s="225">
        <v>87.3</v>
      </c>
      <c r="BL31" s="209">
        <v>23.82978723404255</v>
      </c>
      <c r="BM31" s="225">
        <v>94.4</v>
      </c>
      <c r="BN31" s="197">
        <v>38.82352941176471</v>
      </c>
      <c r="BO31" s="225">
        <v>85.8</v>
      </c>
      <c r="BP31" s="209">
        <v>15.167785234899325</v>
      </c>
      <c r="BQ31" s="225">
        <v>71.9</v>
      </c>
      <c r="BR31" s="209">
        <v>11.645962732919253</v>
      </c>
      <c r="BS31" s="224" t="s">
        <v>45</v>
      </c>
    </row>
    <row r="32" spans="1:71" ht="18.75" customHeight="1">
      <c r="A32" s="62"/>
      <c r="B32" s="198" t="s">
        <v>46</v>
      </c>
      <c r="C32" s="225">
        <v>96</v>
      </c>
      <c r="D32" s="198">
        <v>28.1708945260347</v>
      </c>
      <c r="E32" s="225">
        <v>95.9</v>
      </c>
      <c r="F32" s="198">
        <v>28.380187416332</v>
      </c>
      <c r="G32" s="225">
        <v>91.6</v>
      </c>
      <c r="H32" s="198">
        <v>136.08247422680412</v>
      </c>
      <c r="I32" s="226">
        <v>109.1</v>
      </c>
      <c r="J32" s="198">
        <v>29.418742586002374</v>
      </c>
      <c r="K32" s="225">
        <v>99.9</v>
      </c>
      <c r="L32" s="198">
        <v>14.041095890410974</v>
      </c>
      <c r="M32" s="227">
        <v>111</v>
      </c>
      <c r="N32" s="209">
        <v>30.281690140845065</v>
      </c>
      <c r="O32" s="225">
        <v>93.1</v>
      </c>
      <c r="P32" s="198">
        <v>11.899038461538451</v>
      </c>
      <c r="Q32" s="225">
        <v>125.5</v>
      </c>
      <c r="R32" s="198">
        <v>43.10148232611174</v>
      </c>
      <c r="S32" s="225">
        <v>82.7</v>
      </c>
      <c r="T32" s="198">
        <v>14.226519337016569</v>
      </c>
      <c r="U32" s="227">
        <v>70.6</v>
      </c>
      <c r="V32" s="209">
        <v>6.32530120481926</v>
      </c>
      <c r="W32" s="227">
        <v>93.8</v>
      </c>
      <c r="X32" s="198">
        <v>-15.113122171945703</v>
      </c>
      <c r="Y32" s="225">
        <v>76.2</v>
      </c>
      <c r="Z32" s="209">
        <v>7.022471910112358</v>
      </c>
      <c r="AA32" s="227">
        <v>83.9</v>
      </c>
      <c r="AB32" s="209">
        <v>3.7082818294190356</v>
      </c>
      <c r="AC32" s="226">
        <v>100.4</v>
      </c>
      <c r="AD32" s="209">
        <v>32.98013245033113</v>
      </c>
      <c r="AE32" s="227">
        <v>72.1</v>
      </c>
      <c r="AF32" s="209">
        <v>167.037037037037</v>
      </c>
      <c r="AG32" s="226">
        <v>4.5</v>
      </c>
      <c r="AH32" s="198">
        <v>66.66666666666666</v>
      </c>
      <c r="AI32" s="228" t="s">
        <v>46</v>
      </c>
      <c r="AJ32" s="222" t="s">
        <v>46</v>
      </c>
      <c r="AK32" s="226">
        <v>106.7</v>
      </c>
      <c r="AL32" s="198">
        <v>26.27218934911243</v>
      </c>
      <c r="AM32" s="225">
        <v>101.8</v>
      </c>
      <c r="AN32" s="198">
        <v>4.08997955010225</v>
      </c>
      <c r="AO32" s="225">
        <v>81.1</v>
      </c>
      <c r="AP32" s="198">
        <v>12.63888888888888</v>
      </c>
      <c r="AQ32" s="225">
        <v>101.1</v>
      </c>
      <c r="AR32" s="198">
        <v>9.1792656587473</v>
      </c>
      <c r="AS32" s="225">
        <v>92</v>
      </c>
      <c r="AT32" s="197">
        <v>6.976744186046512</v>
      </c>
      <c r="AU32" s="225">
        <v>82.9</v>
      </c>
      <c r="AV32" s="198">
        <v>-2.813599062133636</v>
      </c>
      <c r="AW32" s="225">
        <v>165.3</v>
      </c>
      <c r="AX32" s="197">
        <v>-4.450867052023115</v>
      </c>
      <c r="AY32" s="225">
        <v>85.5</v>
      </c>
      <c r="AZ32" s="198">
        <v>17.123287671232877</v>
      </c>
      <c r="BA32" s="225">
        <v>87.8</v>
      </c>
      <c r="BB32" s="197">
        <v>38.26771653543307</v>
      </c>
      <c r="BC32" s="227">
        <v>106.6</v>
      </c>
      <c r="BD32" s="197">
        <v>-8.497854077253225</v>
      </c>
      <c r="BE32" s="227">
        <v>186.2</v>
      </c>
      <c r="BF32" s="197">
        <v>58.73827791986359</v>
      </c>
      <c r="BG32" s="225">
        <v>66.6</v>
      </c>
      <c r="BH32" s="198">
        <v>95.88235294117645</v>
      </c>
      <c r="BI32" s="226">
        <v>94.9</v>
      </c>
      <c r="BJ32" s="198">
        <v>28.76526458616011</v>
      </c>
      <c r="BK32" s="225">
        <v>100.8</v>
      </c>
      <c r="BL32" s="209">
        <v>15.463917525773196</v>
      </c>
      <c r="BM32" s="225">
        <v>86.2</v>
      </c>
      <c r="BN32" s="197">
        <v>-8.686440677966104</v>
      </c>
      <c r="BO32" s="225">
        <v>112.3</v>
      </c>
      <c r="BP32" s="209">
        <v>30.88578088578089</v>
      </c>
      <c r="BQ32" s="225">
        <v>86.6</v>
      </c>
      <c r="BR32" s="209">
        <v>20.44506258692627</v>
      </c>
      <c r="BS32" s="224" t="s">
        <v>46</v>
      </c>
    </row>
    <row r="33" spans="1:71" ht="18.75" customHeight="1">
      <c r="A33" s="62"/>
      <c r="B33" s="198" t="s">
        <v>47</v>
      </c>
      <c r="C33" s="225">
        <v>106.3</v>
      </c>
      <c r="D33" s="198">
        <v>10.729166666666663</v>
      </c>
      <c r="E33" s="225">
        <v>106.6</v>
      </c>
      <c r="F33" s="198">
        <v>11.157455683003116</v>
      </c>
      <c r="G33" s="225">
        <v>92.1</v>
      </c>
      <c r="H33" s="198">
        <v>0.5458515283842795</v>
      </c>
      <c r="I33" s="226">
        <v>98.7</v>
      </c>
      <c r="J33" s="198">
        <v>-9.53253895508707</v>
      </c>
      <c r="K33" s="225">
        <v>104.9</v>
      </c>
      <c r="L33" s="198">
        <v>5.005005005005005</v>
      </c>
      <c r="M33" s="227">
        <v>123.7</v>
      </c>
      <c r="N33" s="209">
        <v>11.441441441441444</v>
      </c>
      <c r="O33" s="225">
        <v>115.1</v>
      </c>
      <c r="P33" s="198">
        <v>23.630504833512354</v>
      </c>
      <c r="Q33" s="225">
        <v>128.8</v>
      </c>
      <c r="R33" s="198">
        <v>2.6294820717131566</v>
      </c>
      <c r="S33" s="225">
        <v>106.3</v>
      </c>
      <c r="T33" s="198">
        <v>28.536880290205552</v>
      </c>
      <c r="U33" s="227">
        <v>71.4</v>
      </c>
      <c r="V33" s="209">
        <v>1.1331444759206961</v>
      </c>
      <c r="W33" s="227">
        <v>103.3</v>
      </c>
      <c r="X33" s="198">
        <v>10.127931769722814</v>
      </c>
      <c r="Y33" s="225">
        <v>86.4</v>
      </c>
      <c r="Z33" s="209">
        <v>13.385826771653548</v>
      </c>
      <c r="AA33" s="227">
        <v>100.3</v>
      </c>
      <c r="AB33" s="209">
        <v>19.547079856972573</v>
      </c>
      <c r="AC33" s="226">
        <v>100.7</v>
      </c>
      <c r="AD33" s="209">
        <v>0.29880478087649115</v>
      </c>
      <c r="AE33" s="227">
        <v>114.9</v>
      </c>
      <c r="AF33" s="209">
        <v>59.36199722607491</v>
      </c>
      <c r="AG33" s="226">
        <v>63.2</v>
      </c>
      <c r="AH33" s="198">
        <v>1304.4444444444443</v>
      </c>
      <c r="AI33" s="228" t="s">
        <v>47</v>
      </c>
      <c r="AJ33" s="222" t="s">
        <v>47</v>
      </c>
      <c r="AK33" s="226">
        <v>100.8</v>
      </c>
      <c r="AL33" s="198">
        <v>-5.529522024367391</v>
      </c>
      <c r="AM33" s="225">
        <v>98.5</v>
      </c>
      <c r="AN33" s="198">
        <v>-3.2416502946954786</v>
      </c>
      <c r="AO33" s="225">
        <v>78.4</v>
      </c>
      <c r="AP33" s="198">
        <v>-3.3292231812576927</v>
      </c>
      <c r="AQ33" s="225">
        <v>99.3</v>
      </c>
      <c r="AR33" s="198">
        <v>-1.7804154302670596</v>
      </c>
      <c r="AS33" s="225">
        <v>93.2</v>
      </c>
      <c r="AT33" s="197">
        <v>1.3043478260869596</v>
      </c>
      <c r="AU33" s="225">
        <v>80.3</v>
      </c>
      <c r="AV33" s="198">
        <v>-3.1363088057901187</v>
      </c>
      <c r="AW33" s="225">
        <v>161.9</v>
      </c>
      <c r="AX33" s="197">
        <v>-2.0568663036902635</v>
      </c>
      <c r="AY33" s="225">
        <v>84.7</v>
      </c>
      <c r="AZ33" s="198">
        <v>-0.9356725146198798</v>
      </c>
      <c r="BA33" s="225">
        <v>99.6</v>
      </c>
      <c r="BB33" s="197">
        <v>13.439635535307515</v>
      </c>
      <c r="BC33" s="227">
        <v>104.9</v>
      </c>
      <c r="BD33" s="197">
        <v>-1.5947467166979257</v>
      </c>
      <c r="BE33" s="227">
        <v>80.5</v>
      </c>
      <c r="BF33" s="197">
        <v>-56.76691729323308</v>
      </c>
      <c r="BG33" s="225">
        <v>79.9</v>
      </c>
      <c r="BH33" s="198">
        <v>19.969969969969988</v>
      </c>
      <c r="BI33" s="226">
        <v>106.5</v>
      </c>
      <c r="BJ33" s="198">
        <v>12.223393045310846</v>
      </c>
      <c r="BK33" s="225">
        <v>114.2</v>
      </c>
      <c r="BL33" s="209">
        <v>13.2936507936508</v>
      </c>
      <c r="BM33" s="225">
        <v>94.6</v>
      </c>
      <c r="BN33" s="197">
        <v>9.74477958236658</v>
      </c>
      <c r="BO33" s="225">
        <v>123.9</v>
      </c>
      <c r="BP33" s="209">
        <v>10.32947462154943</v>
      </c>
      <c r="BQ33" s="225">
        <v>118.1</v>
      </c>
      <c r="BR33" s="209">
        <v>36.37413394919169</v>
      </c>
      <c r="BS33" s="224" t="s">
        <v>47</v>
      </c>
    </row>
    <row r="34" spans="1:71" ht="18.75" customHeight="1">
      <c r="A34" s="62"/>
      <c r="B34" s="198"/>
      <c r="C34" s="225"/>
      <c r="D34" s="198"/>
      <c r="E34" s="225"/>
      <c r="F34" s="198"/>
      <c r="G34" s="225"/>
      <c r="H34" s="198"/>
      <c r="I34" s="226"/>
      <c r="J34" s="198"/>
      <c r="K34" s="225"/>
      <c r="L34" s="198"/>
      <c r="M34" s="227"/>
      <c r="N34" s="209"/>
      <c r="O34" s="225"/>
      <c r="P34" s="198"/>
      <c r="Q34" s="225"/>
      <c r="R34" s="198"/>
      <c r="S34" s="225"/>
      <c r="T34" s="198"/>
      <c r="U34" s="227"/>
      <c r="V34" s="209"/>
      <c r="W34" s="227"/>
      <c r="X34" s="198"/>
      <c r="Y34" s="225"/>
      <c r="Z34" s="209"/>
      <c r="AA34" s="227"/>
      <c r="AB34" s="209"/>
      <c r="AC34" s="226"/>
      <c r="AD34" s="209"/>
      <c r="AE34" s="227"/>
      <c r="AF34" s="209"/>
      <c r="AG34" s="226"/>
      <c r="AH34" s="198"/>
      <c r="AI34" s="228"/>
      <c r="AJ34" s="222"/>
      <c r="AK34" s="226"/>
      <c r="AL34" s="198"/>
      <c r="AM34" s="225"/>
      <c r="AN34" s="198"/>
      <c r="AO34" s="225"/>
      <c r="AP34" s="198"/>
      <c r="AQ34" s="225"/>
      <c r="AR34" s="198"/>
      <c r="AS34" s="225"/>
      <c r="AT34" s="197"/>
      <c r="AU34" s="225"/>
      <c r="AV34" s="198"/>
      <c r="AW34" s="225"/>
      <c r="AX34" s="197"/>
      <c r="AY34" s="225"/>
      <c r="AZ34" s="198"/>
      <c r="BA34" s="225"/>
      <c r="BB34" s="197"/>
      <c r="BC34" s="227"/>
      <c r="BD34" s="197"/>
      <c r="BE34" s="227"/>
      <c r="BF34" s="197"/>
      <c r="BG34" s="225"/>
      <c r="BH34" s="198"/>
      <c r="BI34" s="226"/>
      <c r="BJ34" s="198"/>
      <c r="BK34" s="225"/>
      <c r="BL34" s="209"/>
      <c r="BM34" s="225"/>
      <c r="BN34" s="197"/>
      <c r="BO34" s="225"/>
      <c r="BP34" s="209"/>
      <c r="BQ34" s="225"/>
      <c r="BR34" s="209"/>
      <c r="BS34" s="224"/>
    </row>
    <row r="35" spans="1:71" ht="18.75" customHeight="1">
      <c r="A35" s="62"/>
      <c r="B35" s="198" t="s">
        <v>48</v>
      </c>
      <c r="C35" s="225">
        <v>100.4</v>
      </c>
      <c r="D35" s="198">
        <v>-5.550329256820312</v>
      </c>
      <c r="E35" s="225">
        <v>100.5</v>
      </c>
      <c r="F35" s="198">
        <v>-5.722326454033766</v>
      </c>
      <c r="G35" s="225">
        <v>93</v>
      </c>
      <c r="H35" s="198">
        <v>0.9771986970684101</v>
      </c>
      <c r="I35" s="226">
        <v>98.3</v>
      </c>
      <c r="J35" s="198">
        <v>-0.4052684903748791</v>
      </c>
      <c r="K35" s="225">
        <v>105.7</v>
      </c>
      <c r="L35" s="198">
        <v>0.7626310772163939</v>
      </c>
      <c r="M35" s="227">
        <v>117.8</v>
      </c>
      <c r="N35" s="209">
        <v>-4.769603880355704</v>
      </c>
      <c r="O35" s="225">
        <v>99.2</v>
      </c>
      <c r="P35" s="198">
        <v>-13.814074717636831</v>
      </c>
      <c r="Q35" s="225">
        <v>126.4</v>
      </c>
      <c r="R35" s="198">
        <v>-1.863354037267085</v>
      </c>
      <c r="S35" s="225">
        <v>117.7</v>
      </c>
      <c r="T35" s="198">
        <v>10.724365004703674</v>
      </c>
      <c r="U35" s="227">
        <v>75.2</v>
      </c>
      <c r="V35" s="209">
        <v>5.3221288515406115</v>
      </c>
      <c r="W35" s="227">
        <v>96.5</v>
      </c>
      <c r="X35" s="198">
        <v>-6.58276863504356</v>
      </c>
      <c r="Y35" s="225">
        <v>53.1</v>
      </c>
      <c r="Z35" s="209">
        <v>-38.54166666666667</v>
      </c>
      <c r="AA35" s="227">
        <v>93.9</v>
      </c>
      <c r="AB35" s="209">
        <v>-6.38085742771684</v>
      </c>
      <c r="AC35" s="226">
        <v>86.9</v>
      </c>
      <c r="AD35" s="209">
        <v>-13.704071499503472</v>
      </c>
      <c r="AE35" s="227">
        <v>94.5</v>
      </c>
      <c r="AF35" s="209">
        <v>-17.754569190600527</v>
      </c>
      <c r="AG35" s="226">
        <v>102.6</v>
      </c>
      <c r="AH35" s="198">
        <v>62.341772151898724</v>
      </c>
      <c r="AI35" s="228" t="s">
        <v>48</v>
      </c>
      <c r="AJ35" s="222" t="s">
        <v>48</v>
      </c>
      <c r="AK35" s="226">
        <v>99.7</v>
      </c>
      <c r="AL35" s="198">
        <v>-1.0912698412698356</v>
      </c>
      <c r="AM35" s="225">
        <v>98.9</v>
      </c>
      <c r="AN35" s="198">
        <v>0.4060913705583814</v>
      </c>
      <c r="AO35" s="225">
        <v>81.8</v>
      </c>
      <c r="AP35" s="198">
        <v>4.33673469387754</v>
      </c>
      <c r="AQ35" s="225">
        <v>103.8</v>
      </c>
      <c r="AR35" s="198">
        <v>4.531722054380665</v>
      </c>
      <c r="AS35" s="225">
        <v>93.2</v>
      </c>
      <c r="AT35" s="197">
        <v>0</v>
      </c>
      <c r="AU35" s="225">
        <v>81.3</v>
      </c>
      <c r="AV35" s="198">
        <v>1.2453300124533002</v>
      </c>
      <c r="AW35" s="225">
        <v>170</v>
      </c>
      <c r="AX35" s="197">
        <v>5.003088326127235</v>
      </c>
      <c r="AY35" s="225">
        <v>77.8</v>
      </c>
      <c r="AZ35" s="198">
        <v>-8.14639905548997</v>
      </c>
      <c r="BA35" s="225">
        <v>102</v>
      </c>
      <c r="BB35" s="197">
        <v>2.409638554216873</v>
      </c>
      <c r="BC35" s="227">
        <v>108.8</v>
      </c>
      <c r="BD35" s="197">
        <v>3.717826501429925</v>
      </c>
      <c r="BE35" s="227">
        <v>113.3</v>
      </c>
      <c r="BF35" s="197">
        <v>40.74534161490683</v>
      </c>
      <c r="BG35" s="225">
        <v>101</v>
      </c>
      <c r="BH35" s="198">
        <v>26.408010012515636</v>
      </c>
      <c r="BI35" s="226">
        <v>100.7</v>
      </c>
      <c r="BJ35" s="198">
        <v>-5.446009389671358</v>
      </c>
      <c r="BK35" s="225">
        <v>105.5</v>
      </c>
      <c r="BL35" s="209">
        <v>-7.618213660245186</v>
      </c>
      <c r="BM35" s="225">
        <v>88.1</v>
      </c>
      <c r="BN35" s="197">
        <v>-6.871035940803383</v>
      </c>
      <c r="BO35" s="225">
        <v>117.3</v>
      </c>
      <c r="BP35" s="209">
        <v>-5.326876513317198</v>
      </c>
      <c r="BQ35" s="225">
        <v>130.5</v>
      </c>
      <c r="BR35" s="209">
        <v>10.499576629974603</v>
      </c>
      <c r="BS35" s="224" t="s">
        <v>48</v>
      </c>
    </row>
    <row r="36" spans="1:71" ht="18.75" customHeight="1">
      <c r="A36" s="62"/>
      <c r="B36" s="198" t="s">
        <v>49</v>
      </c>
      <c r="C36" s="225">
        <v>102.5</v>
      </c>
      <c r="D36" s="198">
        <v>2.0916334661354523</v>
      </c>
      <c r="E36" s="225">
        <v>101.9</v>
      </c>
      <c r="F36" s="198">
        <v>1.3930348258706524</v>
      </c>
      <c r="G36" s="225">
        <v>94</v>
      </c>
      <c r="H36" s="198">
        <v>1.0752688172043012</v>
      </c>
      <c r="I36" s="226">
        <v>94.1</v>
      </c>
      <c r="J36" s="198">
        <v>-4.272634791454733</v>
      </c>
      <c r="K36" s="225">
        <v>109.8</v>
      </c>
      <c r="L36" s="198">
        <v>3.8789025543992377</v>
      </c>
      <c r="M36" s="227">
        <v>124.6</v>
      </c>
      <c r="N36" s="209">
        <v>5.7724957555178245</v>
      </c>
      <c r="O36" s="225">
        <v>101.7</v>
      </c>
      <c r="P36" s="198">
        <v>2.5201612903225805</v>
      </c>
      <c r="Q36" s="225">
        <v>135.2</v>
      </c>
      <c r="R36" s="198">
        <v>6.962025316455682</v>
      </c>
      <c r="S36" s="225">
        <v>128.5</v>
      </c>
      <c r="T36" s="198">
        <v>9.175870858113846</v>
      </c>
      <c r="U36" s="227">
        <v>74.6</v>
      </c>
      <c r="V36" s="209">
        <v>-0.7978723404255433</v>
      </c>
      <c r="W36" s="227">
        <v>87.9</v>
      </c>
      <c r="X36" s="198">
        <v>-8.91191709844559</v>
      </c>
      <c r="Y36" s="225">
        <v>47.9</v>
      </c>
      <c r="Z36" s="209">
        <v>-9.79284369114878</v>
      </c>
      <c r="AA36" s="227">
        <v>106.9</v>
      </c>
      <c r="AB36" s="209">
        <v>13.844515441959532</v>
      </c>
      <c r="AC36" s="226">
        <v>97.5</v>
      </c>
      <c r="AD36" s="209">
        <v>12.197928653624848</v>
      </c>
      <c r="AE36" s="227">
        <v>94.5</v>
      </c>
      <c r="AF36" s="209">
        <v>0</v>
      </c>
      <c r="AG36" s="226">
        <v>88.2</v>
      </c>
      <c r="AH36" s="198">
        <v>-14.03508771929824</v>
      </c>
      <c r="AI36" s="228" t="s">
        <v>49</v>
      </c>
      <c r="AJ36" s="222" t="s">
        <v>49</v>
      </c>
      <c r="AK36" s="226">
        <v>95.3</v>
      </c>
      <c r="AL36" s="198">
        <v>-4.413239719157478</v>
      </c>
      <c r="AM36" s="225">
        <v>99.9</v>
      </c>
      <c r="AN36" s="198">
        <v>1.0111223458038423</v>
      </c>
      <c r="AO36" s="225">
        <v>78.9</v>
      </c>
      <c r="AP36" s="198">
        <v>-3.5452322738386206</v>
      </c>
      <c r="AQ36" s="225">
        <v>103.4</v>
      </c>
      <c r="AR36" s="198">
        <v>-0.38535645472060837</v>
      </c>
      <c r="AS36" s="225">
        <v>97.3</v>
      </c>
      <c r="AT36" s="197">
        <v>4.399141630901282</v>
      </c>
      <c r="AU36" s="225">
        <v>82.4</v>
      </c>
      <c r="AV36" s="198">
        <v>1.353013530135312</v>
      </c>
      <c r="AW36" s="225">
        <v>187.7</v>
      </c>
      <c r="AX36" s="197">
        <v>10.411764705882346</v>
      </c>
      <c r="AY36" s="225">
        <v>81.2</v>
      </c>
      <c r="AZ36" s="198">
        <v>4.370179948586126</v>
      </c>
      <c r="BA36" s="225">
        <v>96.9</v>
      </c>
      <c r="BB36" s="197">
        <v>-4.999999999999995</v>
      </c>
      <c r="BC36" s="227">
        <v>105.8</v>
      </c>
      <c r="BD36" s="197">
        <v>-2.7573529411764706</v>
      </c>
      <c r="BE36" s="227">
        <v>121.3</v>
      </c>
      <c r="BF36" s="197">
        <v>7.06090026478376</v>
      </c>
      <c r="BG36" s="225">
        <v>100.2</v>
      </c>
      <c r="BH36" s="198">
        <v>-0.7920792079207893</v>
      </c>
      <c r="BI36" s="226">
        <v>102.2</v>
      </c>
      <c r="BJ36" s="198">
        <v>1.4895729890764648</v>
      </c>
      <c r="BK36" s="225">
        <v>108.5</v>
      </c>
      <c r="BL36" s="209">
        <v>2.843601895734597</v>
      </c>
      <c r="BM36" s="225">
        <v>80.1</v>
      </c>
      <c r="BN36" s="197">
        <v>-9.080590238365495</v>
      </c>
      <c r="BO36" s="225">
        <v>125</v>
      </c>
      <c r="BP36" s="209">
        <v>6.56436487638534</v>
      </c>
      <c r="BQ36" s="225">
        <v>143.5</v>
      </c>
      <c r="BR36" s="209">
        <v>9.961685823754788</v>
      </c>
      <c r="BS36" s="224" t="s">
        <v>49</v>
      </c>
    </row>
    <row r="37" spans="1:71" ht="18.75" customHeight="1">
      <c r="A37" s="62"/>
      <c r="B37" s="198" t="s">
        <v>50</v>
      </c>
      <c r="C37" s="225">
        <v>99.5</v>
      </c>
      <c r="D37" s="198">
        <v>-2.9268292682926833</v>
      </c>
      <c r="E37" s="225">
        <v>99.6</v>
      </c>
      <c r="F37" s="198">
        <v>-2.2571148184494714</v>
      </c>
      <c r="G37" s="225">
        <v>93.7</v>
      </c>
      <c r="H37" s="198">
        <v>-0.3191489361702098</v>
      </c>
      <c r="I37" s="226">
        <v>90.4</v>
      </c>
      <c r="J37" s="198">
        <v>-3.9319872476089146</v>
      </c>
      <c r="K37" s="225">
        <v>110.7</v>
      </c>
      <c r="L37" s="198">
        <v>0.8196721311475462</v>
      </c>
      <c r="M37" s="227">
        <v>125.5</v>
      </c>
      <c r="N37" s="209">
        <v>0.7223113964687045</v>
      </c>
      <c r="O37" s="225">
        <v>107.1</v>
      </c>
      <c r="P37" s="198">
        <v>5.309734513274328</v>
      </c>
      <c r="Q37" s="225">
        <v>132</v>
      </c>
      <c r="R37" s="198">
        <v>-2.3668639053254354</v>
      </c>
      <c r="S37" s="225">
        <v>136</v>
      </c>
      <c r="T37" s="198">
        <v>5.836575875486381</v>
      </c>
      <c r="U37" s="227">
        <v>78.1</v>
      </c>
      <c r="V37" s="209">
        <v>4.6916890080428955</v>
      </c>
      <c r="W37" s="227">
        <v>89.4</v>
      </c>
      <c r="X37" s="198">
        <v>1.7064846416382253</v>
      </c>
      <c r="Y37" s="225">
        <v>52.5</v>
      </c>
      <c r="Z37" s="209">
        <v>9.603340292275577</v>
      </c>
      <c r="AA37" s="227">
        <v>95.9</v>
      </c>
      <c r="AB37" s="209">
        <v>-10.289990645463048</v>
      </c>
      <c r="AC37" s="226">
        <v>100.4</v>
      </c>
      <c r="AD37" s="209">
        <v>2.9743589743589802</v>
      </c>
      <c r="AE37" s="227">
        <v>79</v>
      </c>
      <c r="AF37" s="209">
        <v>-16.402116402116402</v>
      </c>
      <c r="AG37" s="226">
        <v>103.6</v>
      </c>
      <c r="AH37" s="198">
        <v>17.46031746031745</v>
      </c>
      <c r="AI37" s="228" t="s">
        <v>50</v>
      </c>
      <c r="AJ37" s="222" t="s">
        <v>50</v>
      </c>
      <c r="AK37" s="226">
        <v>94.6</v>
      </c>
      <c r="AL37" s="198">
        <v>-0.7345225603357848</v>
      </c>
      <c r="AM37" s="225">
        <v>96.4</v>
      </c>
      <c r="AN37" s="198">
        <v>-3.5035035035035036</v>
      </c>
      <c r="AO37" s="225">
        <v>75.9</v>
      </c>
      <c r="AP37" s="198">
        <v>-3.802281368821293</v>
      </c>
      <c r="AQ37" s="225">
        <v>101.2</v>
      </c>
      <c r="AR37" s="198">
        <v>-2.1276595744680877</v>
      </c>
      <c r="AS37" s="225">
        <v>103.5</v>
      </c>
      <c r="AT37" s="197">
        <v>6.372045220966087</v>
      </c>
      <c r="AU37" s="225">
        <v>83.9</v>
      </c>
      <c r="AV37" s="198">
        <v>1.820388349514563</v>
      </c>
      <c r="AW37" s="225">
        <v>186.2</v>
      </c>
      <c r="AX37" s="197">
        <v>-0.7991475759190199</v>
      </c>
      <c r="AY37" s="225">
        <v>107.1</v>
      </c>
      <c r="AZ37" s="198">
        <v>31.896551724137918</v>
      </c>
      <c r="BA37" s="225">
        <v>110.7</v>
      </c>
      <c r="BB37" s="197">
        <v>14.24148606811145</v>
      </c>
      <c r="BC37" s="227">
        <v>103.1</v>
      </c>
      <c r="BD37" s="197">
        <v>-2.551984877126657</v>
      </c>
      <c r="BE37" s="227">
        <v>96.2</v>
      </c>
      <c r="BF37" s="197">
        <v>-20.692497938994226</v>
      </c>
      <c r="BG37" s="225">
        <v>114.7</v>
      </c>
      <c r="BH37" s="198">
        <v>14.471057884231536</v>
      </c>
      <c r="BI37" s="226">
        <v>100.3</v>
      </c>
      <c r="BJ37" s="198">
        <v>-1.859099804305289</v>
      </c>
      <c r="BK37" s="225">
        <v>109.6</v>
      </c>
      <c r="BL37" s="209">
        <v>1.0138248847926215</v>
      </c>
      <c r="BM37" s="225">
        <v>84.7</v>
      </c>
      <c r="BN37" s="197">
        <v>5.742821473158563</v>
      </c>
      <c r="BO37" s="225">
        <v>124.7</v>
      </c>
      <c r="BP37" s="209">
        <v>-0.23999999999999772</v>
      </c>
      <c r="BQ37" s="225">
        <v>149</v>
      </c>
      <c r="BR37" s="209">
        <v>3.8327526132404177</v>
      </c>
      <c r="BS37" s="224" t="s">
        <v>50</v>
      </c>
    </row>
    <row r="38" spans="1:71" ht="18.75" customHeight="1">
      <c r="A38" s="62"/>
      <c r="B38" s="198" t="s">
        <v>51</v>
      </c>
      <c r="C38" s="225">
        <v>107.6</v>
      </c>
      <c r="D38" s="198">
        <v>8.140703517587934</v>
      </c>
      <c r="E38" s="225">
        <v>107.7</v>
      </c>
      <c r="F38" s="198">
        <v>8.132530120481936</v>
      </c>
      <c r="G38" s="225">
        <v>98.2</v>
      </c>
      <c r="H38" s="198">
        <v>4.8025613660619</v>
      </c>
      <c r="I38" s="226">
        <v>99.4</v>
      </c>
      <c r="J38" s="198">
        <v>9.95575221238938</v>
      </c>
      <c r="K38" s="225">
        <v>109</v>
      </c>
      <c r="L38" s="198">
        <v>-1.5356820234869042</v>
      </c>
      <c r="M38" s="227">
        <v>132.3</v>
      </c>
      <c r="N38" s="209">
        <v>5.4183266932271</v>
      </c>
      <c r="O38" s="225">
        <v>108.1</v>
      </c>
      <c r="P38" s="198">
        <v>0.9337068160597572</v>
      </c>
      <c r="Q38" s="225">
        <v>142.1</v>
      </c>
      <c r="R38" s="198">
        <v>7.651515151515147</v>
      </c>
      <c r="S38" s="225">
        <v>139.7</v>
      </c>
      <c r="T38" s="198">
        <v>2.7205882352941093</v>
      </c>
      <c r="U38" s="227">
        <v>74.5</v>
      </c>
      <c r="V38" s="209">
        <v>-4.609475032010237</v>
      </c>
      <c r="W38" s="227">
        <v>96.1</v>
      </c>
      <c r="X38" s="198">
        <v>7.494407158836676</v>
      </c>
      <c r="Y38" s="225">
        <v>74.6</v>
      </c>
      <c r="Z38" s="209">
        <v>42.09523809523809</v>
      </c>
      <c r="AA38" s="227">
        <v>115.8</v>
      </c>
      <c r="AB38" s="209">
        <v>20.750782064650668</v>
      </c>
      <c r="AC38" s="226">
        <v>100.1</v>
      </c>
      <c r="AD38" s="209">
        <v>-0.29880478087650536</v>
      </c>
      <c r="AE38" s="227">
        <v>94.4</v>
      </c>
      <c r="AF38" s="209">
        <v>19.493670886075957</v>
      </c>
      <c r="AG38" s="226">
        <v>98.9</v>
      </c>
      <c r="AH38" s="198">
        <v>-4.536679536679526</v>
      </c>
      <c r="AI38" s="228" t="s">
        <v>51</v>
      </c>
      <c r="AJ38" s="222" t="s">
        <v>51</v>
      </c>
      <c r="AK38" s="226">
        <v>95.2</v>
      </c>
      <c r="AL38" s="198">
        <v>0.6342494714587829</v>
      </c>
      <c r="AM38" s="225">
        <v>100.8</v>
      </c>
      <c r="AN38" s="198">
        <v>4.564315352697086</v>
      </c>
      <c r="AO38" s="225">
        <v>76.7</v>
      </c>
      <c r="AP38" s="198">
        <v>1.0540184453227894</v>
      </c>
      <c r="AQ38" s="225">
        <v>108.7</v>
      </c>
      <c r="AR38" s="198">
        <v>7.41106719367589</v>
      </c>
      <c r="AS38" s="225">
        <v>104.2</v>
      </c>
      <c r="AT38" s="197">
        <v>0.6763285024154617</v>
      </c>
      <c r="AU38" s="225">
        <v>77.8</v>
      </c>
      <c r="AV38" s="198">
        <v>-7.270560190703228</v>
      </c>
      <c r="AW38" s="225">
        <v>178.7</v>
      </c>
      <c r="AX38" s="197">
        <v>-4.027926960257788</v>
      </c>
      <c r="AY38" s="225">
        <v>118.9</v>
      </c>
      <c r="AZ38" s="198">
        <v>11.017740429505146</v>
      </c>
      <c r="BA38" s="225">
        <v>111.6</v>
      </c>
      <c r="BB38" s="197">
        <v>0.8130081300812931</v>
      </c>
      <c r="BC38" s="227">
        <v>98.6</v>
      </c>
      <c r="BD38" s="197">
        <v>-4.364694471387003</v>
      </c>
      <c r="BE38" s="227">
        <v>110.4</v>
      </c>
      <c r="BF38" s="197">
        <v>14.760914760914764</v>
      </c>
      <c r="BG38" s="225">
        <v>150.5</v>
      </c>
      <c r="BH38" s="198">
        <v>31.211857018308624</v>
      </c>
      <c r="BI38" s="226">
        <v>108.8</v>
      </c>
      <c r="BJ38" s="198">
        <v>8.47457627118644</v>
      </c>
      <c r="BK38" s="225">
        <v>117.7</v>
      </c>
      <c r="BL38" s="209">
        <v>7.390510948905117</v>
      </c>
      <c r="BM38" s="225">
        <v>89</v>
      </c>
      <c r="BN38" s="197">
        <v>5.076741440377801</v>
      </c>
      <c r="BO38" s="225">
        <v>131.6</v>
      </c>
      <c r="BP38" s="209">
        <v>5.533279871692054</v>
      </c>
      <c r="BQ38" s="225">
        <v>160.1</v>
      </c>
      <c r="BR38" s="209">
        <v>7.4496644295301975</v>
      </c>
      <c r="BS38" s="224" t="s">
        <v>51</v>
      </c>
    </row>
    <row r="39" spans="1:71" ht="18.75" customHeight="1">
      <c r="A39" s="62"/>
      <c r="B39" s="198" t="s">
        <v>52</v>
      </c>
      <c r="C39" s="225">
        <v>109.2</v>
      </c>
      <c r="D39" s="198">
        <v>1.4869888475836512</v>
      </c>
      <c r="E39" s="225">
        <v>109.1</v>
      </c>
      <c r="F39" s="198">
        <v>1.2999071494893144</v>
      </c>
      <c r="G39" s="225">
        <v>104</v>
      </c>
      <c r="H39" s="198">
        <v>5.906313645621178</v>
      </c>
      <c r="I39" s="226">
        <v>101.3</v>
      </c>
      <c r="J39" s="198">
        <v>1.911468812877255</v>
      </c>
      <c r="K39" s="225">
        <v>111.9</v>
      </c>
      <c r="L39" s="198">
        <v>2.6605504587156017</v>
      </c>
      <c r="M39" s="227">
        <v>132.8</v>
      </c>
      <c r="N39" s="209">
        <v>0.37792894935752075</v>
      </c>
      <c r="O39" s="225">
        <v>114.9</v>
      </c>
      <c r="P39" s="198">
        <v>6.290471785383915</v>
      </c>
      <c r="Q39" s="225">
        <v>140.1</v>
      </c>
      <c r="R39" s="198">
        <v>-1.4074595355383535</v>
      </c>
      <c r="S39" s="225">
        <v>144.8</v>
      </c>
      <c r="T39" s="198">
        <v>3.650680028632801</v>
      </c>
      <c r="U39" s="227">
        <v>79.7</v>
      </c>
      <c r="V39" s="209">
        <v>6.979865771812084</v>
      </c>
      <c r="W39" s="227">
        <v>114.9</v>
      </c>
      <c r="X39" s="198">
        <v>19.562955254942782</v>
      </c>
      <c r="Y39" s="225">
        <v>78.8</v>
      </c>
      <c r="Z39" s="209">
        <v>5.630026809651479</v>
      </c>
      <c r="AA39" s="227">
        <v>108.6</v>
      </c>
      <c r="AB39" s="209">
        <v>-6.217616580310883</v>
      </c>
      <c r="AC39" s="226">
        <v>99.2</v>
      </c>
      <c r="AD39" s="209">
        <v>-0.8991008991008906</v>
      </c>
      <c r="AE39" s="227">
        <v>95.4</v>
      </c>
      <c r="AF39" s="209">
        <v>1.059322033898305</v>
      </c>
      <c r="AG39" s="226">
        <v>103.2</v>
      </c>
      <c r="AH39" s="198">
        <v>4.347826086956519</v>
      </c>
      <c r="AI39" s="228" t="s">
        <v>52</v>
      </c>
      <c r="AJ39" s="222" t="s">
        <v>52</v>
      </c>
      <c r="AK39" s="226">
        <v>97.1</v>
      </c>
      <c r="AL39" s="198">
        <v>1.995798319327722</v>
      </c>
      <c r="AM39" s="225">
        <v>101.9</v>
      </c>
      <c r="AN39" s="198">
        <v>1.0912698412698496</v>
      </c>
      <c r="AO39" s="225">
        <v>80.5</v>
      </c>
      <c r="AP39" s="198">
        <v>4.954367666232069</v>
      </c>
      <c r="AQ39" s="225">
        <v>110.3</v>
      </c>
      <c r="AR39" s="198">
        <v>1.4719411223551007</v>
      </c>
      <c r="AS39" s="225">
        <v>103.8</v>
      </c>
      <c r="AT39" s="197">
        <v>-0.38387715930902655</v>
      </c>
      <c r="AU39" s="225">
        <v>77.6</v>
      </c>
      <c r="AV39" s="198">
        <v>-0.25706940874036355</v>
      </c>
      <c r="AW39" s="225">
        <v>183.2</v>
      </c>
      <c r="AX39" s="197">
        <v>2.518186905428092</v>
      </c>
      <c r="AY39" s="225">
        <v>116.1</v>
      </c>
      <c r="AZ39" s="198">
        <v>-2.3549201009251566</v>
      </c>
      <c r="BA39" s="225">
        <v>112</v>
      </c>
      <c r="BB39" s="197">
        <v>0.35842293906810546</v>
      </c>
      <c r="BC39" s="227">
        <v>97.5</v>
      </c>
      <c r="BD39" s="197">
        <v>-1.1156186612576007</v>
      </c>
      <c r="BE39" s="227">
        <v>113.9</v>
      </c>
      <c r="BF39" s="197">
        <v>3.1702898550724634</v>
      </c>
      <c r="BG39" s="225">
        <v>140</v>
      </c>
      <c r="BH39" s="198">
        <v>-6.976744186046512</v>
      </c>
      <c r="BI39" s="226">
        <v>109.8</v>
      </c>
      <c r="BJ39" s="198">
        <v>0.9191176470588236</v>
      </c>
      <c r="BK39" s="225">
        <v>118.1</v>
      </c>
      <c r="BL39" s="209">
        <v>0.3398470688190242</v>
      </c>
      <c r="BM39" s="225">
        <v>103.5</v>
      </c>
      <c r="BN39" s="197">
        <v>16.292134831460675</v>
      </c>
      <c r="BO39" s="225">
        <v>133.2</v>
      </c>
      <c r="BP39" s="209">
        <v>1.2158054711246158</v>
      </c>
      <c r="BQ39" s="225">
        <v>154</v>
      </c>
      <c r="BR39" s="209">
        <v>-3.810118675827604</v>
      </c>
      <c r="BS39" s="224" t="s">
        <v>52</v>
      </c>
    </row>
    <row r="40" spans="1:71" ht="18.75" customHeight="1">
      <c r="A40" s="62"/>
      <c r="B40" s="198" t="s">
        <v>53</v>
      </c>
      <c r="C40" s="225">
        <v>110</v>
      </c>
      <c r="D40" s="198">
        <v>0.73260073260073</v>
      </c>
      <c r="E40" s="225">
        <v>109.8</v>
      </c>
      <c r="F40" s="198">
        <v>0.6416131989000943</v>
      </c>
      <c r="G40" s="225">
        <v>96</v>
      </c>
      <c r="H40" s="198">
        <v>-7.6923076923076925</v>
      </c>
      <c r="I40" s="226">
        <v>102.2</v>
      </c>
      <c r="J40" s="198">
        <v>0.8884501480750304</v>
      </c>
      <c r="K40" s="225">
        <v>129.4</v>
      </c>
      <c r="L40" s="198">
        <v>15.638963360142984</v>
      </c>
      <c r="M40" s="227">
        <v>135.8</v>
      </c>
      <c r="N40" s="209">
        <v>2.259036144578313</v>
      </c>
      <c r="O40" s="225">
        <v>124.5</v>
      </c>
      <c r="P40" s="198">
        <v>8.355091383812004</v>
      </c>
      <c r="Q40" s="225">
        <v>139.6</v>
      </c>
      <c r="R40" s="198">
        <v>-0.3568879371877231</v>
      </c>
      <c r="S40" s="225">
        <v>142.3</v>
      </c>
      <c r="T40" s="198">
        <v>-1.7265193370165743</v>
      </c>
      <c r="U40" s="227">
        <v>80.6</v>
      </c>
      <c r="V40" s="209">
        <v>1.1292346298619718</v>
      </c>
      <c r="W40" s="227">
        <v>95.2</v>
      </c>
      <c r="X40" s="198">
        <v>-17.145343777197564</v>
      </c>
      <c r="Y40" s="225">
        <v>74.8</v>
      </c>
      <c r="Z40" s="209">
        <v>-5.0761421319796955</v>
      </c>
      <c r="AA40" s="227">
        <v>121.5</v>
      </c>
      <c r="AB40" s="209">
        <v>11.878453038674039</v>
      </c>
      <c r="AC40" s="226">
        <v>97.6</v>
      </c>
      <c r="AD40" s="209">
        <v>-1.6129032258064602</v>
      </c>
      <c r="AE40" s="227">
        <v>96.2</v>
      </c>
      <c r="AF40" s="209">
        <v>0.8385744234800808</v>
      </c>
      <c r="AG40" s="226">
        <v>110</v>
      </c>
      <c r="AH40" s="198">
        <v>6.589147286821702</v>
      </c>
      <c r="AI40" s="228" t="s">
        <v>53</v>
      </c>
      <c r="AJ40" s="222" t="s">
        <v>53</v>
      </c>
      <c r="AK40" s="226">
        <v>95.3</v>
      </c>
      <c r="AL40" s="198">
        <v>-1.8537590113285245</v>
      </c>
      <c r="AM40" s="225">
        <v>102.3</v>
      </c>
      <c r="AN40" s="198">
        <v>0.39254170755641954</v>
      </c>
      <c r="AO40" s="225">
        <v>76.9</v>
      </c>
      <c r="AP40" s="198">
        <v>-4.472049689440986</v>
      </c>
      <c r="AQ40" s="225">
        <v>105.3</v>
      </c>
      <c r="AR40" s="198">
        <v>-4.533091568449683</v>
      </c>
      <c r="AS40" s="225">
        <v>104.2</v>
      </c>
      <c r="AT40" s="197">
        <v>0.3853564547206221</v>
      </c>
      <c r="AU40" s="225">
        <v>82.1</v>
      </c>
      <c r="AV40" s="198">
        <v>5.798969072164948</v>
      </c>
      <c r="AW40" s="225">
        <v>177.4</v>
      </c>
      <c r="AX40" s="197">
        <v>-3.165938864628812</v>
      </c>
      <c r="AY40" s="225">
        <v>117.1</v>
      </c>
      <c r="AZ40" s="198">
        <v>0.8613264427217916</v>
      </c>
      <c r="BA40" s="225">
        <v>102.5</v>
      </c>
      <c r="BB40" s="197">
        <v>-8.482142857142858</v>
      </c>
      <c r="BC40" s="227">
        <v>98.1</v>
      </c>
      <c r="BD40" s="197">
        <v>0.6153846153846095</v>
      </c>
      <c r="BE40" s="227">
        <v>105.4</v>
      </c>
      <c r="BF40" s="197">
        <v>-7.462686567164178</v>
      </c>
      <c r="BG40" s="225">
        <v>157.5</v>
      </c>
      <c r="BH40" s="198">
        <v>12.5</v>
      </c>
      <c r="BI40" s="226">
        <v>111.4</v>
      </c>
      <c r="BJ40" s="198">
        <v>1.4571948998178585</v>
      </c>
      <c r="BK40" s="225">
        <v>121.4</v>
      </c>
      <c r="BL40" s="209">
        <v>2.7942421676545397</v>
      </c>
      <c r="BM40" s="225">
        <v>90.8</v>
      </c>
      <c r="BN40" s="197">
        <v>-12.270531400966187</v>
      </c>
      <c r="BO40" s="225">
        <v>135.9</v>
      </c>
      <c r="BP40" s="209">
        <v>2.02702702702704</v>
      </c>
      <c r="BQ40" s="225">
        <v>147</v>
      </c>
      <c r="BR40" s="209">
        <v>-4.545454545454546</v>
      </c>
      <c r="BS40" s="224" t="s">
        <v>53</v>
      </c>
    </row>
    <row r="41" spans="1:71" ht="18.75" customHeight="1">
      <c r="A41" s="62"/>
      <c r="B41" s="198"/>
      <c r="C41" s="226"/>
      <c r="D41" s="198"/>
      <c r="E41" s="226"/>
      <c r="F41" s="198"/>
      <c r="G41" s="226"/>
      <c r="H41" s="198"/>
      <c r="I41" s="226"/>
      <c r="J41" s="198"/>
      <c r="K41" s="225"/>
      <c r="L41" s="198"/>
      <c r="M41" s="226"/>
      <c r="N41" s="198"/>
      <c r="O41" s="226"/>
      <c r="P41" s="198"/>
      <c r="Q41" s="226"/>
      <c r="R41" s="198"/>
      <c r="S41" s="225"/>
      <c r="T41" s="198"/>
      <c r="U41" s="226"/>
      <c r="V41" s="198"/>
      <c r="W41" s="226"/>
      <c r="X41" s="198"/>
      <c r="Y41" s="225"/>
      <c r="Z41" s="198"/>
      <c r="AA41" s="226"/>
      <c r="AB41" s="198"/>
      <c r="AC41" s="226"/>
      <c r="AD41" s="198"/>
      <c r="AE41" s="226"/>
      <c r="AF41" s="198"/>
      <c r="AG41" s="226"/>
      <c r="AH41" s="198"/>
      <c r="AI41" s="228"/>
      <c r="AJ41" s="222"/>
      <c r="AK41" s="226"/>
      <c r="AL41" s="198"/>
      <c r="AM41" s="226"/>
      <c r="AN41" s="198"/>
      <c r="AO41" s="226"/>
      <c r="AP41" s="198"/>
      <c r="AQ41" s="226"/>
      <c r="AR41" s="198"/>
      <c r="AS41" s="225"/>
      <c r="AT41" s="198"/>
      <c r="AU41" s="226"/>
      <c r="AV41" s="198"/>
      <c r="AW41" s="226"/>
      <c r="AX41" s="198"/>
      <c r="AY41" s="226"/>
      <c r="AZ41" s="198"/>
      <c r="BA41" s="225"/>
      <c r="BB41" s="198"/>
      <c r="BC41" s="226"/>
      <c r="BD41" s="198"/>
      <c r="BE41" s="226"/>
      <c r="BF41" s="198"/>
      <c r="BG41" s="226"/>
      <c r="BH41" s="198"/>
      <c r="BI41" s="226"/>
      <c r="BJ41" s="198"/>
      <c r="BK41" s="225"/>
      <c r="BL41" s="198"/>
      <c r="BM41" s="226"/>
      <c r="BN41" s="197"/>
      <c r="BO41" s="225"/>
      <c r="BP41" s="197"/>
      <c r="BQ41" s="225"/>
      <c r="BR41" s="197"/>
      <c r="BS41" s="224"/>
    </row>
    <row r="42" spans="1:71" ht="18.75" customHeight="1">
      <c r="A42" s="62"/>
      <c r="B42" s="198" t="s">
        <v>67</v>
      </c>
      <c r="C42" s="226">
        <v>108.9</v>
      </c>
      <c r="D42" s="198">
        <v>-0.9999999999999948</v>
      </c>
      <c r="E42" s="226">
        <v>108.8</v>
      </c>
      <c r="F42" s="198">
        <v>-0.9107468123861567</v>
      </c>
      <c r="G42" s="226">
        <v>98.1</v>
      </c>
      <c r="H42" s="198">
        <v>2.187499999999994</v>
      </c>
      <c r="I42" s="226">
        <v>105.2</v>
      </c>
      <c r="J42" s="198">
        <v>2.935420743639922</v>
      </c>
      <c r="K42" s="225">
        <v>139.9</v>
      </c>
      <c r="L42" s="198">
        <v>8.114374034003092</v>
      </c>
      <c r="M42" s="226">
        <v>125.6</v>
      </c>
      <c r="N42" s="198">
        <v>-7.511045655375565</v>
      </c>
      <c r="O42" s="226">
        <v>83.8</v>
      </c>
      <c r="P42" s="198">
        <v>-32.69076305220884</v>
      </c>
      <c r="Q42" s="226">
        <v>141.5</v>
      </c>
      <c r="R42" s="198">
        <v>1.3610315186246458</v>
      </c>
      <c r="S42" s="225">
        <v>136.6</v>
      </c>
      <c r="T42" s="198">
        <v>-4.005621925509498</v>
      </c>
      <c r="U42" s="226">
        <v>79.2</v>
      </c>
      <c r="V42" s="198">
        <v>-1.73697270471463</v>
      </c>
      <c r="W42" s="226">
        <v>93.8</v>
      </c>
      <c r="X42" s="198">
        <v>-1.4705882352941235</v>
      </c>
      <c r="Y42" s="225">
        <v>82.2</v>
      </c>
      <c r="Z42" s="198">
        <v>9.893048128342254</v>
      </c>
      <c r="AA42" s="226">
        <v>127.2</v>
      </c>
      <c r="AB42" s="198">
        <v>4.69135802469136</v>
      </c>
      <c r="AC42" s="226">
        <v>104.4</v>
      </c>
      <c r="AD42" s="198">
        <v>6.96721311475411</v>
      </c>
      <c r="AE42" s="226">
        <v>96.3</v>
      </c>
      <c r="AF42" s="198">
        <v>0.10395010395009803</v>
      </c>
      <c r="AG42" s="226">
        <v>107.5</v>
      </c>
      <c r="AH42" s="198">
        <v>-2.272727272727273</v>
      </c>
      <c r="AI42" s="228" t="str">
        <f>B42</f>
        <v>   24年 　１月</v>
      </c>
      <c r="AJ42" s="222" t="str">
        <f>B42</f>
        <v>   24年 　１月</v>
      </c>
      <c r="AK42" s="226">
        <v>98.4</v>
      </c>
      <c r="AL42" s="198">
        <v>3.2528856243441853</v>
      </c>
      <c r="AM42" s="226">
        <v>98.7</v>
      </c>
      <c r="AN42" s="198">
        <v>-3.5190615835777073</v>
      </c>
      <c r="AO42" s="226">
        <v>76.6</v>
      </c>
      <c r="AP42" s="198">
        <v>-0.3901170351105479</v>
      </c>
      <c r="AQ42" s="226">
        <v>107.5</v>
      </c>
      <c r="AR42" s="198">
        <v>2.0892687559354255</v>
      </c>
      <c r="AS42" s="225">
        <v>104.9</v>
      </c>
      <c r="AT42" s="198">
        <v>0.6717850287907896</v>
      </c>
      <c r="AU42" s="226">
        <v>81.9</v>
      </c>
      <c r="AV42" s="198">
        <v>-0.24360535931789115</v>
      </c>
      <c r="AW42" s="226">
        <v>164.2</v>
      </c>
      <c r="AX42" s="198">
        <v>-7.440811724915454</v>
      </c>
      <c r="AY42" s="226">
        <v>119.7</v>
      </c>
      <c r="AZ42" s="198">
        <v>2.2203245089667023</v>
      </c>
      <c r="BA42" s="225">
        <v>110</v>
      </c>
      <c r="BB42" s="198">
        <v>7.317073170731707</v>
      </c>
      <c r="BC42" s="226">
        <v>93.6</v>
      </c>
      <c r="BD42" s="198">
        <v>-4.587155963302752</v>
      </c>
      <c r="BE42" s="226">
        <v>111.1</v>
      </c>
      <c r="BF42" s="198">
        <v>5.407969639468679</v>
      </c>
      <c r="BG42" s="226">
        <v>155.2</v>
      </c>
      <c r="BH42" s="198">
        <v>-1.4603174603174676</v>
      </c>
      <c r="BI42" s="226">
        <v>110</v>
      </c>
      <c r="BJ42" s="198">
        <v>-1.2567324955116748</v>
      </c>
      <c r="BK42" s="225">
        <v>115.1</v>
      </c>
      <c r="BL42" s="198">
        <v>-5.189456342668873</v>
      </c>
      <c r="BM42" s="226">
        <v>89.9</v>
      </c>
      <c r="BN42" s="198">
        <v>-0.991189427312766</v>
      </c>
      <c r="BO42" s="225">
        <v>121</v>
      </c>
      <c r="BP42" s="198">
        <v>-10.963944076526861</v>
      </c>
      <c r="BQ42" s="225">
        <v>150</v>
      </c>
      <c r="BR42" s="198">
        <v>2.0408163265306123</v>
      </c>
      <c r="BS42" s="224" t="str">
        <f>B42</f>
        <v>   24年 　１月</v>
      </c>
    </row>
    <row r="43" spans="1:71" ht="18.75" customHeight="1">
      <c r="A43" s="62"/>
      <c r="B43" s="198" t="s">
        <v>30</v>
      </c>
      <c r="C43" s="225">
        <v>112.6</v>
      </c>
      <c r="D43" s="198">
        <v>3.397612488521569</v>
      </c>
      <c r="E43" s="225">
        <v>112.6</v>
      </c>
      <c r="F43" s="198">
        <v>3.4926470588235268</v>
      </c>
      <c r="G43" s="225">
        <v>100.3</v>
      </c>
      <c r="H43" s="198">
        <v>2.2426095820591265</v>
      </c>
      <c r="I43" s="226">
        <v>105.8</v>
      </c>
      <c r="J43" s="198">
        <v>0.5703422053231885</v>
      </c>
      <c r="K43" s="225">
        <v>133.9</v>
      </c>
      <c r="L43" s="198">
        <v>-4.288777698355968</v>
      </c>
      <c r="M43" s="227">
        <v>137.3</v>
      </c>
      <c r="N43" s="198">
        <v>9.315286624203836</v>
      </c>
      <c r="O43" s="225">
        <v>117.2</v>
      </c>
      <c r="P43" s="198">
        <v>39.85680190930788</v>
      </c>
      <c r="Q43" s="225">
        <v>151.1</v>
      </c>
      <c r="R43" s="198">
        <v>6.784452296819785</v>
      </c>
      <c r="S43" s="225">
        <v>108.8</v>
      </c>
      <c r="T43" s="198">
        <v>-20.35139092240117</v>
      </c>
      <c r="U43" s="227">
        <v>82.2</v>
      </c>
      <c r="V43" s="198">
        <v>3.787878787878788</v>
      </c>
      <c r="W43" s="227">
        <v>100</v>
      </c>
      <c r="X43" s="198">
        <v>6.6098081023454185</v>
      </c>
      <c r="Y43" s="225">
        <v>70.7</v>
      </c>
      <c r="Z43" s="198">
        <v>-13.990267639902676</v>
      </c>
      <c r="AA43" s="227">
        <v>116.7</v>
      </c>
      <c r="AB43" s="198">
        <v>-8.254716981132075</v>
      </c>
      <c r="AC43" s="226">
        <v>105.8</v>
      </c>
      <c r="AD43" s="198">
        <v>1.3409961685823673</v>
      </c>
      <c r="AE43" s="227">
        <v>98.5</v>
      </c>
      <c r="AF43" s="198">
        <v>2.284527518172381</v>
      </c>
      <c r="AG43" s="226">
        <v>100</v>
      </c>
      <c r="AH43" s="198">
        <v>-6.976744186046512</v>
      </c>
      <c r="AI43" s="228" t="s">
        <v>30</v>
      </c>
      <c r="AJ43" s="222" t="s">
        <v>30</v>
      </c>
      <c r="AK43" s="226">
        <v>102.7</v>
      </c>
      <c r="AL43" s="198">
        <v>4.3699186991869885</v>
      </c>
      <c r="AM43" s="225">
        <v>101.7</v>
      </c>
      <c r="AN43" s="198">
        <v>3.0395136778115504</v>
      </c>
      <c r="AO43" s="225">
        <v>72.9</v>
      </c>
      <c r="AP43" s="198">
        <v>-4.830287206266304</v>
      </c>
      <c r="AQ43" s="225">
        <v>110.7</v>
      </c>
      <c r="AR43" s="198">
        <v>2.9767441860465143</v>
      </c>
      <c r="AS43" s="225">
        <v>103.3</v>
      </c>
      <c r="AT43" s="198">
        <v>-1.5252621544328013</v>
      </c>
      <c r="AU43" s="225">
        <v>77.9</v>
      </c>
      <c r="AV43" s="198">
        <v>-4.884004884004884</v>
      </c>
      <c r="AW43" s="225">
        <v>162.5</v>
      </c>
      <c r="AX43" s="198">
        <v>-1.0353227771010893</v>
      </c>
      <c r="AY43" s="225">
        <v>119.4</v>
      </c>
      <c r="AZ43" s="198">
        <v>-0.2506265664160377</v>
      </c>
      <c r="BA43" s="225">
        <v>105.4</v>
      </c>
      <c r="BB43" s="198">
        <v>-4.181818181818177</v>
      </c>
      <c r="BC43" s="227">
        <v>93.2</v>
      </c>
      <c r="BD43" s="198">
        <v>-0.4273504273504183</v>
      </c>
      <c r="BE43" s="227">
        <v>102.5</v>
      </c>
      <c r="BF43" s="198">
        <v>-7.740774077407736</v>
      </c>
      <c r="BG43" s="225">
        <v>164.4</v>
      </c>
      <c r="BH43" s="198">
        <v>5.9278350515464036</v>
      </c>
      <c r="BI43" s="226">
        <v>113.8</v>
      </c>
      <c r="BJ43" s="198">
        <v>3.454545454545452</v>
      </c>
      <c r="BK43" s="225">
        <v>120.9</v>
      </c>
      <c r="BL43" s="198">
        <v>5.039096437880115</v>
      </c>
      <c r="BM43" s="225">
        <v>93.6</v>
      </c>
      <c r="BN43" s="198">
        <v>4.11568409343714</v>
      </c>
      <c r="BO43" s="225">
        <v>138.3</v>
      </c>
      <c r="BP43" s="198">
        <v>14.297520661157034</v>
      </c>
      <c r="BQ43" s="225">
        <v>112.8</v>
      </c>
      <c r="BR43" s="198">
        <v>-24.800000000000004</v>
      </c>
      <c r="BS43" s="224" t="s">
        <v>30</v>
      </c>
    </row>
    <row r="44" spans="1:71" ht="18.75" customHeight="1">
      <c r="A44" s="62"/>
      <c r="B44" s="198" t="s">
        <v>31</v>
      </c>
      <c r="C44" s="225">
        <v>111.4</v>
      </c>
      <c r="D44" s="198">
        <v>-1.0657193605683737</v>
      </c>
      <c r="E44" s="225">
        <v>111.4</v>
      </c>
      <c r="F44" s="198">
        <v>-1.0657193605683737</v>
      </c>
      <c r="G44" s="225">
        <v>99.7</v>
      </c>
      <c r="H44" s="198">
        <v>-0.5982053838484489</v>
      </c>
      <c r="I44" s="226">
        <v>100.7</v>
      </c>
      <c r="J44" s="198">
        <v>-4.820415879017008</v>
      </c>
      <c r="K44" s="225">
        <v>128.3</v>
      </c>
      <c r="L44" s="198">
        <v>-4.182225541448838</v>
      </c>
      <c r="M44" s="227">
        <v>136.4</v>
      </c>
      <c r="N44" s="198">
        <v>-0.6554989075018249</v>
      </c>
      <c r="O44" s="225">
        <v>127.8</v>
      </c>
      <c r="P44" s="198">
        <v>9.044368600682589</v>
      </c>
      <c r="Q44" s="225">
        <v>143.4</v>
      </c>
      <c r="R44" s="198">
        <v>-5.09596293845135</v>
      </c>
      <c r="S44" s="225">
        <v>133.3</v>
      </c>
      <c r="T44" s="198">
        <v>22.51838235294119</v>
      </c>
      <c r="U44" s="227">
        <v>85.6</v>
      </c>
      <c r="V44" s="198">
        <v>4.13625304136252</v>
      </c>
      <c r="W44" s="227">
        <v>97.7</v>
      </c>
      <c r="X44" s="198">
        <v>-2.299999999999997</v>
      </c>
      <c r="Y44" s="225">
        <v>68.8</v>
      </c>
      <c r="Z44" s="198">
        <v>-2.6874115983026954</v>
      </c>
      <c r="AA44" s="227">
        <v>119.7</v>
      </c>
      <c r="AB44" s="198">
        <v>2.570694087403599</v>
      </c>
      <c r="AC44" s="226">
        <v>105.5</v>
      </c>
      <c r="AD44" s="198">
        <v>-0.2835538752362922</v>
      </c>
      <c r="AE44" s="227">
        <v>101.6</v>
      </c>
      <c r="AF44" s="198">
        <v>3.147208121827405</v>
      </c>
      <c r="AG44" s="226">
        <v>111.5</v>
      </c>
      <c r="AH44" s="198">
        <v>11.5</v>
      </c>
      <c r="AI44" s="228" t="s">
        <v>31</v>
      </c>
      <c r="AJ44" s="222" t="s">
        <v>31</v>
      </c>
      <c r="AK44" s="226">
        <v>102.7</v>
      </c>
      <c r="AL44" s="198">
        <v>0</v>
      </c>
      <c r="AM44" s="225">
        <v>105</v>
      </c>
      <c r="AN44" s="198">
        <v>3.2448377581120917</v>
      </c>
      <c r="AO44" s="225">
        <v>73.3</v>
      </c>
      <c r="AP44" s="198">
        <v>0.5486968449931295</v>
      </c>
      <c r="AQ44" s="225">
        <v>110.5</v>
      </c>
      <c r="AR44" s="198">
        <v>-0.18066847335140276</v>
      </c>
      <c r="AS44" s="225">
        <v>103.9</v>
      </c>
      <c r="AT44" s="198">
        <v>0.5808325266214991</v>
      </c>
      <c r="AU44" s="225">
        <v>80.1</v>
      </c>
      <c r="AV44" s="198">
        <v>2.8241335044929246</v>
      </c>
      <c r="AW44" s="225">
        <v>169.2</v>
      </c>
      <c r="AX44" s="198">
        <v>4.123076923076916</v>
      </c>
      <c r="AY44" s="225">
        <v>122.8</v>
      </c>
      <c r="AZ44" s="198">
        <v>2.8475711892797246</v>
      </c>
      <c r="BA44" s="225">
        <v>106.8</v>
      </c>
      <c r="BB44" s="198">
        <v>1.3282732447817756</v>
      </c>
      <c r="BC44" s="227">
        <v>95.9</v>
      </c>
      <c r="BD44" s="198">
        <v>2.8969957081545097</v>
      </c>
      <c r="BE44" s="227">
        <v>105.3</v>
      </c>
      <c r="BF44" s="198">
        <v>2.731707317073168</v>
      </c>
      <c r="BG44" s="225">
        <v>142.4</v>
      </c>
      <c r="BH44" s="198">
        <v>-13.381995133819952</v>
      </c>
      <c r="BI44" s="226">
        <v>112.3</v>
      </c>
      <c r="BJ44" s="198">
        <v>-1.3181019332161688</v>
      </c>
      <c r="BK44" s="225">
        <v>118.6</v>
      </c>
      <c r="BL44" s="198">
        <v>-1.9023986765922343</v>
      </c>
      <c r="BM44" s="225">
        <v>93</v>
      </c>
      <c r="BN44" s="198">
        <v>-0.641025641025635</v>
      </c>
      <c r="BO44" s="225">
        <v>136.1</v>
      </c>
      <c r="BP44" s="198">
        <v>-1.5907447577729696</v>
      </c>
      <c r="BQ44" s="225">
        <v>142.5</v>
      </c>
      <c r="BR44" s="198">
        <v>26.329787234042556</v>
      </c>
      <c r="BS44" s="224" t="s">
        <v>31</v>
      </c>
    </row>
    <row r="45" spans="1:71" ht="18.75" customHeight="1">
      <c r="A45" s="62"/>
      <c r="B45" s="198" t="s">
        <v>32</v>
      </c>
      <c r="C45" s="225">
        <v>109.7</v>
      </c>
      <c r="D45" s="198">
        <v>-1.5260323159784583</v>
      </c>
      <c r="E45" s="225">
        <v>109.6</v>
      </c>
      <c r="F45" s="198">
        <v>-1.6157989228007283</v>
      </c>
      <c r="G45" s="225">
        <v>94</v>
      </c>
      <c r="H45" s="198">
        <v>-5.7171514543630915</v>
      </c>
      <c r="I45" s="226">
        <v>94.4</v>
      </c>
      <c r="J45" s="198">
        <v>-6.25620655412115</v>
      </c>
      <c r="K45" s="225">
        <v>112.1</v>
      </c>
      <c r="L45" s="198">
        <v>-12.626656274356987</v>
      </c>
      <c r="M45" s="227">
        <v>136.8</v>
      </c>
      <c r="N45" s="198">
        <v>0.29325513196481356</v>
      </c>
      <c r="O45" s="225">
        <v>109.2</v>
      </c>
      <c r="P45" s="198">
        <v>-14.553990610328635</v>
      </c>
      <c r="Q45" s="225">
        <v>150.2</v>
      </c>
      <c r="R45" s="198">
        <v>4.741980474198035</v>
      </c>
      <c r="S45" s="225">
        <v>137.4</v>
      </c>
      <c r="T45" s="198">
        <v>3.0757689422355545</v>
      </c>
      <c r="U45" s="227">
        <v>81.6</v>
      </c>
      <c r="V45" s="198">
        <v>-4.672897196261683</v>
      </c>
      <c r="W45" s="227">
        <v>96.4</v>
      </c>
      <c r="X45" s="198">
        <v>-1.33060388945752</v>
      </c>
      <c r="Y45" s="225">
        <v>67.2</v>
      </c>
      <c r="Z45" s="198">
        <v>-2.3255813953488293</v>
      </c>
      <c r="AA45" s="227">
        <v>108.8</v>
      </c>
      <c r="AB45" s="198">
        <v>-9.106098579782795</v>
      </c>
      <c r="AC45" s="226">
        <v>101.6</v>
      </c>
      <c r="AD45" s="198">
        <v>-3.696682464454982</v>
      </c>
      <c r="AE45" s="227">
        <v>106.9</v>
      </c>
      <c r="AF45" s="198">
        <v>5.216535433070877</v>
      </c>
      <c r="AG45" s="226">
        <v>114.2</v>
      </c>
      <c r="AH45" s="198">
        <v>2.4215246636771326</v>
      </c>
      <c r="AI45" s="228" t="s">
        <v>32</v>
      </c>
      <c r="AJ45" s="222" t="s">
        <v>32</v>
      </c>
      <c r="AK45" s="226">
        <v>97.3</v>
      </c>
      <c r="AL45" s="198">
        <v>-5.258033106134377</v>
      </c>
      <c r="AM45" s="225">
        <v>97.6</v>
      </c>
      <c r="AN45" s="198">
        <v>-7.047619047619053</v>
      </c>
      <c r="AO45" s="225">
        <v>69.7</v>
      </c>
      <c r="AP45" s="198">
        <v>-4.911323328785804</v>
      </c>
      <c r="AQ45" s="225">
        <v>105.7</v>
      </c>
      <c r="AR45" s="198">
        <v>-4.34389140271493</v>
      </c>
      <c r="AS45" s="225">
        <v>108.8</v>
      </c>
      <c r="AT45" s="198">
        <v>4.71607314725697</v>
      </c>
      <c r="AU45" s="225">
        <v>81.6</v>
      </c>
      <c r="AV45" s="198">
        <v>1.8726591760299627</v>
      </c>
      <c r="AW45" s="225">
        <v>169</v>
      </c>
      <c r="AX45" s="198">
        <v>-0.1182033096926647</v>
      </c>
      <c r="AY45" s="225">
        <v>134</v>
      </c>
      <c r="AZ45" s="198">
        <v>9.120521172638439</v>
      </c>
      <c r="BA45" s="225">
        <v>107.7</v>
      </c>
      <c r="BB45" s="198">
        <v>0.8426966292134885</v>
      </c>
      <c r="BC45" s="227">
        <v>93.3</v>
      </c>
      <c r="BD45" s="198">
        <v>-2.711157455683012</v>
      </c>
      <c r="BE45" s="227">
        <v>126.5</v>
      </c>
      <c r="BF45" s="198">
        <v>20.1329534662868</v>
      </c>
      <c r="BG45" s="225">
        <v>133.6</v>
      </c>
      <c r="BH45" s="198">
        <v>-6.179775280898884</v>
      </c>
      <c r="BI45" s="226">
        <v>110.3</v>
      </c>
      <c r="BJ45" s="198">
        <v>-1.7809439002671414</v>
      </c>
      <c r="BK45" s="225">
        <v>119.2</v>
      </c>
      <c r="BL45" s="198">
        <v>0.5059021922428403</v>
      </c>
      <c r="BM45" s="225">
        <v>89.4</v>
      </c>
      <c r="BN45" s="198">
        <v>-3.8709677419354778</v>
      </c>
      <c r="BO45" s="225">
        <v>136.2</v>
      </c>
      <c r="BP45" s="198">
        <v>0.07347538574577099</v>
      </c>
      <c r="BQ45" s="225">
        <v>148.7</v>
      </c>
      <c r="BR45" s="198">
        <v>4.350877192982448</v>
      </c>
      <c r="BS45" s="224" t="s">
        <v>32</v>
      </c>
    </row>
    <row r="46" spans="1:71" ht="18.75" customHeight="1">
      <c r="A46" s="62"/>
      <c r="B46" s="198" t="s">
        <v>33</v>
      </c>
      <c r="C46" s="225">
        <v>108.9</v>
      </c>
      <c r="D46" s="198">
        <v>-0.7292616226071077</v>
      </c>
      <c r="E46" s="225">
        <v>108.9</v>
      </c>
      <c r="F46" s="198">
        <v>-0.638686131386851</v>
      </c>
      <c r="G46" s="225">
        <v>94.4</v>
      </c>
      <c r="H46" s="198">
        <v>0.4255319148936231</v>
      </c>
      <c r="I46" s="226">
        <v>96</v>
      </c>
      <c r="J46" s="198">
        <v>1.6949152542372818</v>
      </c>
      <c r="K46" s="225">
        <v>112.5</v>
      </c>
      <c r="L46" s="198">
        <v>0.3568242640499605</v>
      </c>
      <c r="M46" s="227">
        <v>141.2</v>
      </c>
      <c r="N46" s="198">
        <v>3.216374269005831</v>
      </c>
      <c r="O46" s="225">
        <v>115.7</v>
      </c>
      <c r="P46" s="198">
        <v>5.952380952380952</v>
      </c>
      <c r="Q46" s="225">
        <v>157.4</v>
      </c>
      <c r="R46" s="198">
        <v>4.793608521970717</v>
      </c>
      <c r="S46" s="225">
        <v>139.5</v>
      </c>
      <c r="T46" s="198">
        <v>1.5283842794759783</v>
      </c>
      <c r="U46" s="227">
        <v>77</v>
      </c>
      <c r="V46" s="198">
        <v>-5.637254901960778</v>
      </c>
      <c r="W46" s="227">
        <v>88.8</v>
      </c>
      <c r="X46" s="198">
        <v>-7.8838174273859005</v>
      </c>
      <c r="Y46" s="225">
        <v>67.5</v>
      </c>
      <c r="Z46" s="198">
        <v>0.4464285714285672</v>
      </c>
      <c r="AA46" s="227">
        <v>98.8</v>
      </c>
      <c r="AB46" s="198">
        <v>-9.191176470588236</v>
      </c>
      <c r="AC46" s="226">
        <v>102.8</v>
      </c>
      <c r="AD46" s="198">
        <v>1.1811023622047274</v>
      </c>
      <c r="AE46" s="227">
        <v>98.8</v>
      </c>
      <c r="AF46" s="198">
        <v>-7.577174929840981</v>
      </c>
      <c r="AG46" s="226">
        <v>98.1</v>
      </c>
      <c r="AH46" s="198">
        <v>-14.098073555166382</v>
      </c>
      <c r="AI46" s="228" t="s">
        <v>33</v>
      </c>
      <c r="AJ46" s="222" t="s">
        <v>33</v>
      </c>
      <c r="AK46" s="226">
        <v>97.8</v>
      </c>
      <c r="AL46" s="198">
        <v>0.513874614594039</v>
      </c>
      <c r="AM46" s="225">
        <v>98.8</v>
      </c>
      <c r="AN46" s="198">
        <v>1.2295081967213144</v>
      </c>
      <c r="AO46" s="225">
        <v>71.7</v>
      </c>
      <c r="AP46" s="198">
        <v>2.8694404591104736</v>
      </c>
      <c r="AQ46" s="225">
        <v>110.4</v>
      </c>
      <c r="AR46" s="198">
        <v>4.446546830652793</v>
      </c>
      <c r="AS46" s="225">
        <v>110.2</v>
      </c>
      <c r="AT46" s="198">
        <v>1.2867647058823584</v>
      </c>
      <c r="AU46" s="225">
        <v>82.8</v>
      </c>
      <c r="AV46" s="198">
        <v>1.4705882352941213</v>
      </c>
      <c r="AW46" s="225">
        <v>172.3</v>
      </c>
      <c r="AX46" s="198">
        <v>1.952662721893498</v>
      </c>
      <c r="AY46" s="225">
        <v>143</v>
      </c>
      <c r="AZ46" s="198">
        <v>6.7164179104477615</v>
      </c>
      <c r="BA46" s="225">
        <v>104.6</v>
      </c>
      <c r="BB46" s="198">
        <v>-2.8783658310120783</v>
      </c>
      <c r="BC46" s="227">
        <v>93.6</v>
      </c>
      <c r="BD46" s="198">
        <v>0.32154340836012557</v>
      </c>
      <c r="BE46" s="227">
        <v>203.2</v>
      </c>
      <c r="BF46" s="198">
        <v>60.63241106719367</v>
      </c>
      <c r="BG46" s="225">
        <v>147.1</v>
      </c>
      <c r="BH46" s="198">
        <v>10.104790419161677</v>
      </c>
      <c r="BI46" s="226">
        <v>109.3</v>
      </c>
      <c r="BJ46" s="198">
        <v>-0.9066183136899365</v>
      </c>
      <c r="BK46" s="225">
        <v>119.4</v>
      </c>
      <c r="BL46" s="198">
        <v>0.16778523489933125</v>
      </c>
      <c r="BM46" s="225">
        <v>83.5</v>
      </c>
      <c r="BN46" s="198">
        <v>-6.599552572706941</v>
      </c>
      <c r="BO46" s="225">
        <v>141.1</v>
      </c>
      <c r="BP46" s="198">
        <v>3.597650513950078</v>
      </c>
      <c r="BQ46" s="225">
        <v>148.9</v>
      </c>
      <c r="BR46" s="198">
        <v>0.13449899125757703</v>
      </c>
      <c r="BS46" s="224" t="s">
        <v>33</v>
      </c>
    </row>
    <row r="47" spans="1:71" ht="18.75" customHeight="1">
      <c r="A47" s="62"/>
      <c r="B47" s="198" t="s">
        <v>34</v>
      </c>
      <c r="C47" s="225">
        <v>108.3</v>
      </c>
      <c r="D47" s="198">
        <v>-0.5509641873278315</v>
      </c>
      <c r="E47" s="225">
        <v>108.7</v>
      </c>
      <c r="F47" s="198">
        <v>-0.18365472910927716</v>
      </c>
      <c r="G47" s="225">
        <v>76</v>
      </c>
      <c r="H47" s="198">
        <v>-19.491525423728817</v>
      </c>
      <c r="I47" s="226">
        <v>90.9</v>
      </c>
      <c r="J47" s="198">
        <v>-5.312499999999995</v>
      </c>
      <c r="K47" s="225">
        <v>113.1</v>
      </c>
      <c r="L47" s="198">
        <v>0.5333333333333283</v>
      </c>
      <c r="M47" s="227">
        <v>142.5</v>
      </c>
      <c r="N47" s="198">
        <v>0.9206798866855606</v>
      </c>
      <c r="O47" s="225">
        <v>116.1</v>
      </c>
      <c r="P47" s="198">
        <v>0.34572169403629344</v>
      </c>
      <c r="Q47" s="225">
        <v>155.4</v>
      </c>
      <c r="R47" s="198">
        <v>-1.2706480304955527</v>
      </c>
      <c r="S47" s="225">
        <v>140</v>
      </c>
      <c r="T47" s="198">
        <v>0.35842293906810035</v>
      </c>
      <c r="U47" s="227">
        <v>78.8</v>
      </c>
      <c r="V47" s="198">
        <v>2.337662337662334</v>
      </c>
      <c r="W47" s="227">
        <v>93.4</v>
      </c>
      <c r="X47" s="198">
        <v>5.18018018018019</v>
      </c>
      <c r="Y47" s="225">
        <v>64</v>
      </c>
      <c r="Z47" s="198">
        <v>-5.185185185185185</v>
      </c>
      <c r="AA47" s="227">
        <v>94.3</v>
      </c>
      <c r="AB47" s="198">
        <v>-4.554655870445344</v>
      </c>
      <c r="AC47" s="226">
        <v>96</v>
      </c>
      <c r="AD47" s="198">
        <v>-6.614785992217896</v>
      </c>
      <c r="AE47" s="227">
        <v>93.2</v>
      </c>
      <c r="AF47" s="198">
        <v>-5.668016194331979</v>
      </c>
      <c r="AG47" s="226">
        <v>115.5</v>
      </c>
      <c r="AH47" s="198">
        <v>17.73700305810398</v>
      </c>
      <c r="AI47" s="228" t="s">
        <v>34</v>
      </c>
      <c r="AJ47" s="222" t="s">
        <v>34</v>
      </c>
      <c r="AK47" s="226">
        <v>98.7</v>
      </c>
      <c r="AL47" s="198">
        <v>0.9202453987730119</v>
      </c>
      <c r="AM47" s="225">
        <v>98.8</v>
      </c>
      <c r="AN47" s="198">
        <v>0</v>
      </c>
      <c r="AO47" s="225">
        <v>72.6</v>
      </c>
      <c r="AP47" s="198">
        <v>1.2552301255230005</v>
      </c>
      <c r="AQ47" s="225">
        <v>106.1</v>
      </c>
      <c r="AR47" s="198">
        <v>-3.8949275362318945</v>
      </c>
      <c r="AS47" s="225">
        <v>111.5</v>
      </c>
      <c r="AT47" s="198">
        <v>1.179673321234117</v>
      </c>
      <c r="AU47" s="225">
        <v>82.3</v>
      </c>
      <c r="AV47" s="198">
        <v>-0.6038647342995169</v>
      </c>
      <c r="AW47" s="225">
        <v>174.8</v>
      </c>
      <c r="AX47" s="198">
        <v>1.4509576320371445</v>
      </c>
      <c r="AY47" s="225">
        <v>145.5</v>
      </c>
      <c r="AZ47" s="198">
        <v>1.7482517482517483</v>
      </c>
      <c r="BA47" s="225">
        <v>108.6</v>
      </c>
      <c r="BB47" s="198">
        <v>3.824091778202677</v>
      </c>
      <c r="BC47" s="227">
        <v>90.4</v>
      </c>
      <c r="BD47" s="198">
        <v>-3.4188034188034067</v>
      </c>
      <c r="BE47" s="227">
        <v>108.4</v>
      </c>
      <c r="BF47" s="198">
        <v>-46.65354330708661</v>
      </c>
      <c r="BG47" s="225">
        <v>139.6</v>
      </c>
      <c r="BH47" s="198">
        <v>-5.098572399728076</v>
      </c>
      <c r="BI47" s="226">
        <v>110.4</v>
      </c>
      <c r="BJ47" s="198">
        <v>1.0064043915828074</v>
      </c>
      <c r="BK47" s="225">
        <v>122.8</v>
      </c>
      <c r="BL47" s="198">
        <v>2.8475711892797246</v>
      </c>
      <c r="BM47" s="225">
        <v>88.2</v>
      </c>
      <c r="BN47" s="198">
        <v>5.628742514970064</v>
      </c>
      <c r="BO47" s="225">
        <v>142.2</v>
      </c>
      <c r="BP47" s="198">
        <v>0.7795889440113355</v>
      </c>
      <c r="BQ47" s="225">
        <v>148.5</v>
      </c>
      <c r="BR47" s="198">
        <v>-0.2686366689053094</v>
      </c>
      <c r="BS47" s="224" t="s">
        <v>34</v>
      </c>
    </row>
    <row r="48" spans="1:71" ht="18.75" customHeight="1">
      <c r="A48" s="62"/>
      <c r="B48" s="198"/>
      <c r="C48" s="225"/>
      <c r="D48" s="198"/>
      <c r="E48" s="225"/>
      <c r="F48" s="198"/>
      <c r="G48" s="225"/>
      <c r="H48" s="198"/>
      <c r="I48" s="226"/>
      <c r="J48" s="198"/>
      <c r="K48" s="225"/>
      <c r="L48" s="198"/>
      <c r="M48" s="227"/>
      <c r="N48" s="198"/>
      <c r="O48" s="225"/>
      <c r="P48" s="198"/>
      <c r="Q48" s="225"/>
      <c r="R48" s="198"/>
      <c r="S48" s="225"/>
      <c r="T48" s="198"/>
      <c r="U48" s="227"/>
      <c r="V48" s="198"/>
      <c r="W48" s="227"/>
      <c r="X48" s="198"/>
      <c r="Y48" s="225"/>
      <c r="Z48" s="198"/>
      <c r="AA48" s="227"/>
      <c r="AB48" s="198"/>
      <c r="AC48" s="226"/>
      <c r="AD48" s="198"/>
      <c r="AE48" s="227"/>
      <c r="AF48" s="198"/>
      <c r="AG48" s="226"/>
      <c r="AH48" s="198"/>
      <c r="AI48" s="228"/>
      <c r="AJ48" s="222"/>
      <c r="AK48" s="226"/>
      <c r="AL48" s="198"/>
      <c r="AM48" s="225"/>
      <c r="AN48" s="198"/>
      <c r="AO48" s="225"/>
      <c r="AP48" s="198"/>
      <c r="AQ48" s="225"/>
      <c r="AR48" s="198"/>
      <c r="AS48" s="225"/>
      <c r="AT48" s="198"/>
      <c r="AU48" s="225"/>
      <c r="AV48" s="198"/>
      <c r="AW48" s="225"/>
      <c r="AX48" s="198"/>
      <c r="AY48" s="225"/>
      <c r="AZ48" s="198"/>
      <c r="BA48" s="225"/>
      <c r="BB48" s="198"/>
      <c r="BC48" s="227"/>
      <c r="BD48" s="198"/>
      <c r="BE48" s="227"/>
      <c r="BF48" s="198"/>
      <c r="BG48" s="225"/>
      <c r="BH48" s="198"/>
      <c r="BI48" s="226"/>
      <c r="BJ48" s="198"/>
      <c r="BK48" s="225"/>
      <c r="BL48" s="198"/>
      <c r="BM48" s="225"/>
      <c r="BN48" s="198"/>
      <c r="BO48" s="225"/>
      <c r="BP48" s="198"/>
      <c r="BQ48" s="225"/>
      <c r="BR48" s="198"/>
      <c r="BS48" s="224"/>
    </row>
    <row r="49" spans="1:71" ht="18.75" customHeight="1">
      <c r="A49" s="62"/>
      <c r="B49" s="198" t="s">
        <v>35</v>
      </c>
      <c r="C49" s="225">
        <v>107.9</v>
      </c>
      <c r="D49" s="198">
        <v>-0.36934441366573545</v>
      </c>
      <c r="E49" s="225">
        <v>108</v>
      </c>
      <c r="F49" s="198">
        <v>-0.6439742410303614</v>
      </c>
      <c r="G49" s="225">
        <v>96.2</v>
      </c>
      <c r="H49" s="198">
        <v>26.57894736842106</v>
      </c>
      <c r="I49" s="226">
        <v>95.1</v>
      </c>
      <c r="J49" s="198">
        <v>4.620462046204608</v>
      </c>
      <c r="K49" s="225">
        <v>113.5</v>
      </c>
      <c r="L49" s="198">
        <v>0.35366931918656563</v>
      </c>
      <c r="M49" s="227">
        <v>147</v>
      </c>
      <c r="N49" s="198">
        <v>3.1578947368421053</v>
      </c>
      <c r="O49" s="225">
        <v>117</v>
      </c>
      <c r="P49" s="198">
        <v>0.7751937984496173</v>
      </c>
      <c r="Q49" s="225">
        <v>160.9</v>
      </c>
      <c r="R49" s="198">
        <v>3.5392535392535387</v>
      </c>
      <c r="S49" s="225">
        <v>131.1</v>
      </c>
      <c r="T49" s="198">
        <v>-6.357142857142861</v>
      </c>
      <c r="U49" s="227">
        <v>71.7</v>
      </c>
      <c r="V49" s="198">
        <v>-9.010152284263953</v>
      </c>
      <c r="W49" s="227">
        <v>88.5</v>
      </c>
      <c r="X49" s="198">
        <v>-5.246252676659535</v>
      </c>
      <c r="Y49" s="225">
        <v>54.8</v>
      </c>
      <c r="Z49" s="198">
        <v>-14.375000000000004</v>
      </c>
      <c r="AA49" s="227">
        <v>89.6</v>
      </c>
      <c r="AB49" s="198">
        <v>-4.984093319194065</v>
      </c>
      <c r="AC49" s="226">
        <v>101.4</v>
      </c>
      <c r="AD49" s="198">
        <v>5.625000000000005</v>
      </c>
      <c r="AE49" s="227">
        <v>97</v>
      </c>
      <c r="AF49" s="198">
        <v>4.077253218884117</v>
      </c>
      <c r="AG49" s="226">
        <v>121</v>
      </c>
      <c r="AH49" s="198">
        <v>4.761904761904762</v>
      </c>
      <c r="AI49" s="228" t="s">
        <v>35</v>
      </c>
      <c r="AJ49" s="222" t="s">
        <v>35</v>
      </c>
      <c r="AK49" s="226">
        <v>98.4</v>
      </c>
      <c r="AL49" s="198">
        <v>-0.3039513677811521</v>
      </c>
      <c r="AM49" s="225">
        <v>101.4</v>
      </c>
      <c r="AN49" s="198">
        <v>2.63157894736843</v>
      </c>
      <c r="AO49" s="225">
        <v>70.4</v>
      </c>
      <c r="AP49" s="198">
        <v>-3.0303030303030147</v>
      </c>
      <c r="AQ49" s="225">
        <v>104.7</v>
      </c>
      <c r="AR49" s="198">
        <v>-1.3195098963242144</v>
      </c>
      <c r="AS49" s="225">
        <v>111.7</v>
      </c>
      <c r="AT49" s="198">
        <v>0.17937219730941958</v>
      </c>
      <c r="AU49" s="225">
        <v>78.7</v>
      </c>
      <c r="AV49" s="198">
        <v>-4.374240583232071</v>
      </c>
      <c r="AW49" s="225">
        <v>170.7</v>
      </c>
      <c r="AX49" s="198">
        <v>-2.345537757437084</v>
      </c>
      <c r="AY49" s="225">
        <v>143.5</v>
      </c>
      <c r="AZ49" s="198">
        <v>-1.3745704467353952</v>
      </c>
      <c r="BA49" s="225">
        <v>109.6</v>
      </c>
      <c r="BB49" s="198">
        <v>0.9208103130755065</v>
      </c>
      <c r="BC49" s="227">
        <v>94</v>
      </c>
      <c r="BD49" s="198">
        <v>3.982300884955746</v>
      </c>
      <c r="BE49" s="227">
        <v>113.5</v>
      </c>
      <c r="BF49" s="198">
        <v>4.704797047970474</v>
      </c>
      <c r="BG49" s="225">
        <v>126.3</v>
      </c>
      <c r="BH49" s="198">
        <v>-9.527220630372492</v>
      </c>
      <c r="BI49" s="226">
        <v>109</v>
      </c>
      <c r="BJ49" s="198">
        <v>-1.2681159420289907</v>
      </c>
      <c r="BK49" s="225">
        <v>120.2</v>
      </c>
      <c r="BL49" s="198">
        <v>-2.117263843648204</v>
      </c>
      <c r="BM49" s="225">
        <v>82.2</v>
      </c>
      <c r="BN49" s="198">
        <v>-6.802721088435374</v>
      </c>
      <c r="BO49" s="225">
        <v>147.3</v>
      </c>
      <c r="BP49" s="198">
        <v>3.5864978902953752</v>
      </c>
      <c r="BQ49" s="225">
        <v>142.7</v>
      </c>
      <c r="BR49" s="198">
        <v>-3.9057239057239133</v>
      </c>
      <c r="BS49" s="224" t="s">
        <v>35</v>
      </c>
    </row>
    <row r="50" spans="1:71" ht="18.75" customHeight="1">
      <c r="A50" s="62"/>
      <c r="B50" s="198" t="s">
        <v>36</v>
      </c>
      <c r="C50" s="225">
        <v>113.1</v>
      </c>
      <c r="D50" s="198">
        <v>4.819277108433724</v>
      </c>
      <c r="E50" s="225">
        <v>112.5</v>
      </c>
      <c r="F50" s="198">
        <v>4.166666666666666</v>
      </c>
      <c r="G50" s="225">
        <v>93</v>
      </c>
      <c r="H50" s="198">
        <v>-3.3264033264033293</v>
      </c>
      <c r="I50" s="226">
        <v>93</v>
      </c>
      <c r="J50" s="198">
        <v>-2.2082018927444738</v>
      </c>
      <c r="K50" s="225">
        <v>111</v>
      </c>
      <c r="L50" s="198">
        <v>-2.2026431718061676</v>
      </c>
      <c r="M50" s="227">
        <v>151</v>
      </c>
      <c r="N50" s="198">
        <v>2.7210884353741496</v>
      </c>
      <c r="O50" s="225">
        <v>137.7</v>
      </c>
      <c r="P50" s="198">
        <v>17.692307692307683</v>
      </c>
      <c r="Q50" s="225">
        <v>160.6</v>
      </c>
      <c r="R50" s="198">
        <v>-0.18645121193288464</v>
      </c>
      <c r="S50" s="225">
        <v>119.2</v>
      </c>
      <c r="T50" s="198">
        <v>-9.077040427154838</v>
      </c>
      <c r="U50" s="227">
        <v>76.4</v>
      </c>
      <c r="V50" s="198">
        <v>6.555090655509069</v>
      </c>
      <c r="W50" s="227">
        <v>91.6</v>
      </c>
      <c r="X50" s="198">
        <v>3.502824858757056</v>
      </c>
      <c r="Y50" s="225">
        <v>51.1</v>
      </c>
      <c r="Z50" s="198">
        <v>-6.751824817518242</v>
      </c>
      <c r="AA50" s="227">
        <v>75.6</v>
      </c>
      <c r="AB50" s="198">
        <v>-15.625</v>
      </c>
      <c r="AC50" s="226">
        <v>106.1</v>
      </c>
      <c r="AD50" s="198">
        <v>4.635108481262316</v>
      </c>
      <c r="AE50" s="227">
        <v>113.9</v>
      </c>
      <c r="AF50" s="198">
        <v>17.42268041237114</v>
      </c>
      <c r="AG50" s="226">
        <v>115.9</v>
      </c>
      <c r="AH50" s="198">
        <v>-4.2148760330578465</v>
      </c>
      <c r="AI50" s="228" t="s">
        <v>36</v>
      </c>
      <c r="AJ50" s="222" t="s">
        <v>36</v>
      </c>
      <c r="AK50" s="226">
        <v>100.6</v>
      </c>
      <c r="AL50" s="198">
        <v>2.2357723577235653</v>
      </c>
      <c r="AM50" s="225">
        <v>98.2</v>
      </c>
      <c r="AN50" s="198">
        <v>-3.155818540433928</v>
      </c>
      <c r="AO50" s="225">
        <v>73.3</v>
      </c>
      <c r="AP50" s="198">
        <v>4.119318181818169</v>
      </c>
      <c r="AQ50" s="225">
        <v>106.1</v>
      </c>
      <c r="AR50" s="198">
        <v>1.3371537726838505</v>
      </c>
      <c r="AS50" s="225">
        <v>114</v>
      </c>
      <c r="AT50" s="198">
        <v>2.059086839749326</v>
      </c>
      <c r="AU50" s="225">
        <v>80.8</v>
      </c>
      <c r="AV50" s="198">
        <v>2.6683608640406535</v>
      </c>
      <c r="AW50" s="225">
        <v>167</v>
      </c>
      <c r="AX50" s="198">
        <v>-2.167545401288804</v>
      </c>
      <c r="AY50" s="225">
        <v>140.2</v>
      </c>
      <c r="AZ50" s="198">
        <v>-2.2996515679442586</v>
      </c>
      <c r="BA50" s="225">
        <v>107.6</v>
      </c>
      <c r="BB50" s="198">
        <v>-1.8248175182481754</v>
      </c>
      <c r="BC50" s="227">
        <v>88.5</v>
      </c>
      <c r="BD50" s="198">
        <v>-5.851063829787234</v>
      </c>
      <c r="BE50" s="227">
        <v>130.1</v>
      </c>
      <c r="BF50" s="198">
        <v>14.625550660792946</v>
      </c>
      <c r="BG50" s="225">
        <v>149.5</v>
      </c>
      <c r="BH50" s="198">
        <v>18.368962787015047</v>
      </c>
      <c r="BI50" s="226">
        <v>114.2</v>
      </c>
      <c r="BJ50" s="198">
        <v>4.770642201834865</v>
      </c>
      <c r="BK50" s="225">
        <v>123.2</v>
      </c>
      <c r="BL50" s="198">
        <v>2.4958402662229617</v>
      </c>
      <c r="BM50" s="225">
        <v>83.3</v>
      </c>
      <c r="BN50" s="198">
        <v>1.3381995133819882</v>
      </c>
      <c r="BO50" s="225">
        <v>153.5</v>
      </c>
      <c r="BP50" s="198">
        <v>4.2090970807875</v>
      </c>
      <c r="BQ50" s="225">
        <v>126</v>
      </c>
      <c r="BR50" s="198">
        <v>-11.702873160476516</v>
      </c>
      <c r="BS50" s="224" t="s">
        <v>36</v>
      </c>
    </row>
    <row r="51" spans="1:71" ht="18.75" customHeight="1">
      <c r="A51" s="62"/>
      <c r="B51" s="198" t="s">
        <v>37</v>
      </c>
      <c r="C51" s="225">
        <v>105.3</v>
      </c>
      <c r="D51" s="198">
        <v>-6.89655172413793</v>
      </c>
      <c r="E51" s="225">
        <v>105.5</v>
      </c>
      <c r="F51" s="198">
        <v>-6.222222222222222</v>
      </c>
      <c r="G51" s="225">
        <v>87.6</v>
      </c>
      <c r="H51" s="198">
        <v>-5.806451612903231</v>
      </c>
      <c r="I51" s="226">
        <v>94.1</v>
      </c>
      <c r="J51" s="198">
        <v>1.182795698924725</v>
      </c>
      <c r="K51" s="225">
        <v>110.6</v>
      </c>
      <c r="L51" s="198">
        <v>-0.3603603603603655</v>
      </c>
      <c r="M51" s="227">
        <v>136.9</v>
      </c>
      <c r="N51" s="198">
        <v>-9.337748344370857</v>
      </c>
      <c r="O51" s="225">
        <v>123</v>
      </c>
      <c r="P51" s="198">
        <v>-10.67538126361655</v>
      </c>
      <c r="Q51" s="225">
        <v>146</v>
      </c>
      <c r="R51" s="198">
        <v>-9.090909090909086</v>
      </c>
      <c r="S51" s="225">
        <v>107.4</v>
      </c>
      <c r="T51" s="198">
        <v>-9.8993288590604</v>
      </c>
      <c r="U51" s="227">
        <v>71.9</v>
      </c>
      <c r="V51" s="198">
        <v>-5.8900523560209415</v>
      </c>
      <c r="W51" s="227">
        <v>92.9</v>
      </c>
      <c r="X51" s="198">
        <v>1.4192139737991392</v>
      </c>
      <c r="Y51" s="225">
        <v>51.3</v>
      </c>
      <c r="Z51" s="198">
        <v>0.39138943248531455</v>
      </c>
      <c r="AA51" s="227">
        <v>71</v>
      </c>
      <c r="AB51" s="198">
        <v>-6.0846560846560775</v>
      </c>
      <c r="AC51" s="226">
        <v>104.3</v>
      </c>
      <c r="AD51" s="198">
        <v>-1.6965127238454263</v>
      </c>
      <c r="AE51" s="227">
        <v>96.9</v>
      </c>
      <c r="AF51" s="198">
        <v>-14.925373134328357</v>
      </c>
      <c r="AG51" s="226">
        <v>94.4</v>
      </c>
      <c r="AH51" s="198">
        <v>-18.550474547023295</v>
      </c>
      <c r="AI51" s="228" t="s">
        <v>37</v>
      </c>
      <c r="AJ51" s="222" t="s">
        <v>37</v>
      </c>
      <c r="AK51" s="226">
        <v>98.9</v>
      </c>
      <c r="AL51" s="198">
        <v>-1.6898608349900486</v>
      </c>
      <c r="AM51" s="225">
        <v>94.7</v>
      </c>
      <c r="AN51" s="198">
        <v>-3.5641547861507124</v>
      </c>
      <c r="AO51" s="225">
        <v>75.8</v>
      </c>
      <c r="AP51" s="198">
        <v>3.4106412005457027</v>
      </c>
      <c r="AQ51" s="225">
        <v>107.2</v>
      </c>
      <c r="AR51" s="198">
        <v>1.0367577756833257</v>
      </c>
      <c r="AS51" s="225">
        <v>109.7</v>
      </c>
      <c r="AT51" s="198">
        <v>-3.7719298245614015</v>
      </c>
      <c r="AU51" s="225">
        <v>76.7</v>
      </c>
      <c r="AV51" s="198">
        <v>-5.074257425742568</v>
      </c>
      <c r="AW51" s="225">
        <v>176.1</v>
      </c>
      <c r="AX51" s="198">
        <v>5.449101796407183</v>
      </c>
      <c r="AY51" s="225">
        <v>142.3</v>
      </c>
      <c r="AZ51" s="198">
        <v>1.4978601997147096</v>
      </c>
      <c r="BA51" s="225">
        <v>108.7</v>
      </c>
      <c r="BB51" s="198">
        <v>1.0223048327137627</v>
      </c>
      <c r="BC51" s="227">
        <v>89.7</v>
      </c>
      <c r="BD51" s="198">
        <v>1.3559322033898338</v>
      </c>
      <c r="BE51" s="227">
        <v>139.9</v>
      </c>
      <c r="BF51" s="198">
        <v>7.532667179093014</v>
      </c>
      <c r="BG51" s="225">
        <v>136</v>
      </c>
      <c r="BH51" s="198">
        <v>-9.03010033444816</v>
      </c>
      <c r="BI51" s="226">
        <v>106.6</v>
      </c>
      <c r="BJ51" s="198">
        <v>-6.6549912434325815</v>
      </c>
      <c r="BK51" s="225">
        <v>115.1</v>
      </c>
      <c r="BL51" s="198">
        <v>-6.574675324675332</v>
      </c>
      <c r="BM51" s="225">
        <v>86.2</v>
      </c>
      <c r="BN51" s="198">
        <v>3.481392557022816</v>
      </c>
      <c r="BO51" s="225">
        <v>138.3</v>
      </c>
      <c r="BP51" s="198">
        <v>-9.902280130293152</v>
      </c>
      <c r="BQ51" s="225">
        <v>110.3</v>
      </c>
      <c r="BR51" s="198">
        <v>-12.460317460317464</v>
      </c>
      <c r="BS51" s="224" t="s">
        <v>37</v>
      </c>
    </row>
    <row r="52" spans="1:71" ht="18.75" customHeight="1">
      <c r="A52" s="62"/>
      <c r="B52" s="198" t="s">
        <v>38</v>
      </c>
      <c r="C52" s="225">
        <v>103</v>
      </c>
      <c r="D52" s="198">
        <v>-2.1842355175688484</v>
      </c>
      <c r="E52" s="225">
        <v>103</v>
      </c>
      <c r="F52" s="198">
        <v>-2.3696682464454977</v>
      </c>
      <c r="G52" s="225">
        <v>85.5</v>
      </c>
      <c r="H52" s="198">
        <v>-2.3972602739725963</v>
      </c>
      <c r="I52" s="226">
        <v>100.2</v>
      </c>
      <c r="J52" s="198">
        <v>6.4824654622741855</v>
      </c>
      <c r="K52" s="225">
        <v>111.5</v>
      </c>
      <c r="L52" s="198">
        <v>0.8137432188065152</v>
      </c>
      <c r="M52" s="227">
        <v>131.3</v>
      </c>
      <c r="N52" s="198">
        <v>-4.090577063550032</v>
      </c>
      <c r="O52" s="225">
        <v>111.9</v>
      </c>
      <c r="P52" s="198">
        <v>-9.024390243902435</v>
      </c>
      <c r="Q52" s="225">
        <v>141.4</v>
      </c>
      <c r="R52" s="198">
        <v>-3.1506849315068455</v>
      </c>
      <c r="S52" s="225">
        <v>85.7</v>
      </c>
      <c r="T52" s="198">
        <v>-20.2048417132216</v>
      </c>
      <c r="U52" s="227">
        <v>76.8</v>
      </c>
      <c r="V52" s="198">
        <v>6.81502086230875</v>
      </c>
      <c r="W52" s="227">
        <v>86</v>
      </c>
      <c r="X52" s="198">
        <v>-7.427341227125947</v>
      </c>
      <c r="Y52" s="225">
        <v>54.7</v>
      </c>
      <c r="Z52" s="198">
        <v>6.627680311890851</v>
      </c>
      <c r="AA52" s="227">
        <v>68</v>
      </c>
      <c r="AB52" s="198">
        <v>-4.225352112676056</v>
      </c>
      <c r="AC52" s="226">
        <v>104.4</v>
      </c>
      <c r="AD52" s="198">
        <v>0.09587727708533895</v>
      </c>
      <c r="AE52" s="227">
        <v>83.7</v>
      </c>
      <c r="AF52" s="198">
        <v>-13.622291021671828</v>
      </c>
      <c r="AG52" s="226">
        <v>107</v>
      </c>
      <c r="AH52" s="198">
        <v>13.347457627118636</v>
      </c>
      <c r="AI52" s="228" t="s">
        <v>38</v>
      </c>
      <c r="AJ52" s="222" t="s">
        <v>38</v>
      </c>
      <c r="AK52" s="226">
        <v>99.9</v>
      </c>
      <c r="AL52" s="198">
        <v>1.0111223458038423</v>
      </c>
      <c r="AM52" s="225">
        <v>101.1</v>
      </c>
      <c r="AN52" s="198">
        <v>6.758183738120371</v>
      </c>
      <c r="AO52" s="225">
        <v>66.7</v>
      </c>
      <c r="AP52" s="198">
        <v>-12.005277044854875</v>
      </c>
      <c r="AQ52" s="225">
        <v>104.6</v>
      </c>
      <c r="AR52" s="198">
        <v>-2.425373134328366</v>
      </c>
      <c r="AS52" s="225">
        <v>108.2</v>
      </c>
      <c r="AT52" s="198">
        <v>-1.3673655423883317</v>
      </c>
      <c r="AU52" s="225">
        <v>80.7</v>
      </c>
      <c r="AV52" s="198">
        <v>5.215123859191655</v>
      </c>
      <c r="AW52" s="225">
        <v>167.3</v>
      </c>
      <c r="AX52" s="198">
        <v>-4.9971607041453625</v>
      </c>
      <c r="AY52" s="225">
        <v>134.6</v>
      </c>
      <c r="AZ52" s="198">
        <v>-5.411103302881248</v>
      </c>
      <c r="BA52" s="225">
        <v>109.2</v>
      </c>
      <c r="BB52" s="198">
        <v>0.45998160073597055</v>
      </c>
      <c r="BC52" s="227">
        <v>91.9</v>
      </c>
      <c r="BD52" s="198">
        <v>2.452619843924195</v>
      </c>
      <c r="BE52" s="227">
        <v>114.5</v>
      </c>
      <c r="BF52" s="198">
        <v>-18.155825589706936</v>
      </c>
      <c r="BG52" s="225">
        <v>121.3</v>
      </c>
      <c r="BH52" s="198">
        <v>-10.808823529411766</v>
      </c>
      <c r="BI52" s="226">
        <v>103.5</v>
      </c>
      <c r="BJ52" s="198">
        <v>-2.9080675422138786</v>
      </c>
      <c r="BK52" s="225">
        <v>110.8</v>
      </c>
      <c r="BL52" s="198">
        <v>-3.7358818418766266</v>
      </c>
      <c r="BM52" s="225">
        <v>81.3</v>
      </c>
      <c r="BN52" s="198">
        <v>-5.684454756380517</v>
      </c>
      <c r="BO52" s="225">
        <v>133.5</v>
      </c>
      <c r="BP52" s="198">
        <v>-3.4707158351410055</v>
      </c>
      <c r="BQ52" s="225">
        <v>94.3</v>
      </c>
      <c r="BR52" s="198">
        <v>-14.505893019038984</v>
      </c>
      <c r="BS52" s="224" t="s">
        <v>38</v>
      </c>
    </row>
    <row r="53" spans="1:71" ht="18.75" customHeight="1">
      <c r="A53" s="62"/>
      <c r="B53" s="198" t="s">
        <v>39</v>
      </c>
      <c r="C53" s="225">
        <v>102.6</v>
      </c>
      <c r="D53" s="198">
        <v>-0.38834951456311234</v>
      </c>
      <c r="E53" s="225">
        <v>102.6</v>
      </c>
      <c r="F53" s="198">
        <v>-0.38834951456311234</v>
      </c>
      <c r="G53" s="225">
        <v>92.6</v>
      </c>
      <c r="H53" s="198">
        <v>8.304093567251455</v>
      </c>
      <c r="I53" s="226">
        <v>91.4</v>
      </c>
      <c r="J53" s="198">
        <v>-8.782435129740517</v>
      </c>
      <c r="K53" s="225">
        <v>108.1</v>
      </c>
      <c r="L53" s="198">
        <v>-3.049327354260095</v>
      </c>
      <c r="M53" s="227">
        <v>122.5</v>
      </c>
      <c r="N53" s="198">
        <v>-6.70220868240671</v>
      </c>
      <c r="O53" s="225">
        <v>97.3</v>
      </c>
      <c r="P53" s="198">
        <v>-13.047363717605013</v>
      </c>
      <c r="Q53" s="225">
        <v>134.8</v>
      </c>
      <c r="R53" s="198">
        <v>-4.667609618104664</v>
      </c>
      <c r="S53" s="225">
        <v>106.6</v>
      </c>
      <c r="T53" s="198">
        <v>24.387397899649933</v>
      </c>
      <c r="U53" s="227">
        <v>75.1</v>
      </c>
      <c r="V53" s="198">
        <v>-2.2135416666666705</v>
      </c>
      <c r="W53" s="227">
        <v>89</v>
      </c>
      <c r="X53" s="198">
        <v>3.488372093023256</v>
      </c>
      <c r="Y53" s="225">
        <v>55.4</v>
      </c>
      <c r="Z53" s="198">
        <v>1.2797074954296082</v>
      </c>
      <c r="AA53" s="227">
        <v>62.3</v>
      </c>
      <c r="AB53" s="198">
        <v>-8.382352941176475</v>
      </c>
      <c r="AC53" s="226">
        <v>112.3</v>
      </c>
      <c r="AD53" s="198">
        <v>7.56704980842911</v>
      </c>
      <c r="AE53" s="227">
        <v>100.4</v>
      </c>
      <c r="AF53" s="198">
        <v>19.95221027479092</v>
      </c>
      <c r="AG53" s="226">
        <v>96.3</v>
      </c>
      <c r="AH53" s="198">
        <v>-10.000000000000004</v>
      </c>
      <c r="AI53" s="228" t="s">
        <v>39</v>
      </c>
      <c r="AJ53" s="222" t="s">
        <v>39</v>
      </c>
      <c r="AK53" s="226">
        <v>103.4</v>
      </c>
      <c r="AL53" s="198">
        <v>3.5035035035035036</v>
      </c>
      <c r="AM53" s="225">
        <v>101.3</v>
      </c>
      <c r="AN53" s="198">
        <v>0.19782393669634307</v>
      </c>
      <c r="AO53" s="225">
        <v>71</v>
      </c>
      <c r="AP53" s="198">
        <v>6.446776611694148</v>
      </c>
      <c r="AQ53" s="225">
        <v>103.4</v>
      </c>
      <c r="AR53" s="198">
        <v>-1.1472275334607922</v>
      </c>
      <c r="AS53" s="225">
        <v>106.2</v>
      </c>
      <c r="AT53" s="198">
        <v>-1.8484288354898335</v>
      </c>
      <c r="AU53" s="225">
        <v>74.2</v>
      </c>
      <c r="AV53" s="198">
        <v>-8.054522924411401</v>
      </c>
      <c r="AW53" s="225">
        <v>168.9</v>
      </c>
      <c r="AX53" s="198">
        <v>0.9563658099222919</v>
      </c>
      <c r="AY53" s="225">
        <v>131.4</v>
      </c>
      <c r="AZ53" s="198">
        <v>-2.3774145616641817</v>
      </c>
      <c r="BA53" s="225">
        <v>110.5</v>
      </c>
      <c r="BB53" s="198">
        <v>1.1904761904761878</v>
      </c>
      <c r="BC53" s="227">
        <v>94.4</v>
      </c>
      <c r="BD53" s="198">
        <v>2.720348204570185</v>
      </c>
      <c r="BE53" s="227">
        <v>124.1</v>
      </c>
      <c r="BF53" s="198">
        <v>8.38427947598253</v>
      </c>
      <c r="BG53" s="225">
        <v>91.8</v>
      </c>
      <c r="BH53" s="198">
        <v>-24.319868095630667</v>
      </c>
      <c r="BI53" s="226">
        <v>101.9</v>
      </c>
      <c r="BJ53" s="198">
        <v>-1.545893719806758</v>
      </c>
      <c r="BK53" s="225">
        <v>102.3</v>
      </c>
      <c r="BL53" s="198">
        <v>-7.671480144404333</v>
      </c>
      <c r="BM53" s="225">
        <v>83.1</v>
      </c>
      <c r="BN53" s="198">
        <v>2.214022140221399</v>
      </c>
      <c r="BO53" s="225">
        <v>124</v>
      </c>
      <c r="BP53" s="198">
        <v>-7.116104868913857</v>
      </c>
      <c r="BQ53" s="225">
        <v>111.5</v>
      </c>
      <c r="BR53" s="198">
        <v>18.239660657476144</v>
      </c>
      <c r="BS53" s="224" t="s">
        <v>39</v>
      </c>
    </row>
    <row r="54" spans="1:71" ht="18.75" customHeight="1">
      <c r="A54" s="62"/>
      <c r="B54" s="198" t="s">
        <v>40</v>
      </c>
      <c r="C54" s="225">
        <v>107.6</v>
      </c>
      <c r="D54" s="198">
        <v>4.873294346978558</v>
      </c>
      <c r="E54" s="225">
        <v>107.4</v>
      </c>
      <c r="F54" s="198">
        <v>4.6783625730994265</v>
      </c>
      <c r="G54" s="225">
        <v>90.7</v>
      </c>
      <c r="H54" s="198">
        <v>-2.0518358531317404</v>
      </c>
      <c r="I54" s="226">
        <v>91.6</v>
      </c>
      <c r="J54" s="198">
        <v>0.21881838074397003</v>
      </c>
      <c r="K54" s="225">
        <v>106.9</v>
      </c>
      <c r="L54" s="198">
        <v>-1.1100832562442078</v>
      </c>
      <c r="M54" s="227">
        <v>129.1</v>
      </c>
      <c r="N54" s="198">
        <v>5.387755102040812</v>
      </c>
      <c r="O54" s="225">
        <v>114.6</v>
      </c>
      <c r="P54" s="198">
        <v>17.78006166495375</v>
      </c>
      <c r="Q54" s="225">
        <v>137</v>
      </c>
      <c r="R54" s="198">
        <v>1.6320474777447986</v>
      </c>
      <c r="S54" s="225">
        <v>105.7</v>
      </c>
      <c r="T54" s="198">
        <v>-0.8442776735459583</v>
      </c>
      <c r="U54" s="227">
        <v>69.7</v>
      </c>
      <c r="V54" s="198">
        <v>-7.190412782956048</v>
      </c>
      <c r="W54" s="227">
        <v>100.9</v>
      </c>
      <c r="X54" s="198">
        <v>13.370786516853938</v>
      </c>
      <c r="Y54" s="225">
        <v>80.5</v>
      </c>
      <c r="Z54" s="198">
        <v>45.30685920577618</v>
      </c>
      <c r="AA54" s="227">
        <v>66.7</v>
      </c>
      <c r="AB54" s="198">
        <v>7.062600321027297</v>
      </c>
      <c r="AC54" s="226">
        <v>114.6</v>
      </c>
      <c r="AD54" s="198">
        <v>2.0480854853072104</v>
      </c>
      <c r="AE54" s="227">
        <v>101.5</v>
      </c>
      <c r="AF54" s="198">
        <v>1.0956175298804725</v>
      </c>
      <c r="AG54" s="226">
        <v>116.5</v>
      </c>
      <c r="AH54" s="198">
        <v>20.97611630321911</v>
      </c>
      <c r="AI54" s="228" t="s">
        <v>40</v>
      </c>
      <c r="AJ54" s="222" t="s">
        <v>40</v>
      </c>
      <c r="AK54" s="226">
        <v>105.2</v>
      </c>
      <c r="AL54" s="198">
        <v>1.7408123791102486</v>
      </c>
      <c r="AM54" s="225">
        <v>100.8</v>
      </c>
      <c r="AN54" s="198">
        <v>-0.4935834155972359</v>
      </c>
      <c r="AO54" s="225">
        <v>73</v>
      </c>
      <c r="AP54" s="198">
        <v>2.8169014084507045</v>
      </c>
      <c r="AQ54" s="225">
        <v>107.5</v>
      </c>
      <c r="AR54" s="198">
        <v>3.965183752417789</v>
      </c>
      <c r="AS54" s="225">
        <v>107.4</v>
      </c>
      <c r="AT54" s="198">
        <v>1.1299435028248614</v>
      </c>
      <c r="AU54" s="225">
        <v>72.4</v>
      </c>
      <c r="AV54" s="198">
        <v>-2.4258760107816673</v>
      </c>
      <c r="AW54" s="225">
        <v>156.4</v>
      </c>
      <c r="AX54" s="198">
        <v>-7.400828892835998</v>
      </c>
      <c r="AY54" s="225">
        <v>134.7</v>
      </c>
      <c r="AZ54" s="198">
        <v>2.5114155251141423</v>
      </c>
      <c r="BA54" s="225">
        <v>114.3</v>
      </c>
      <c r="BB54" s="198">
        <v>3.438914027149319</v>
      </c>
      <c r="BC54" s="227">
        <v>97.3</v>
      </c>
      <c r="BD54" s="198">
        <v>3.0720338983050754</v>
      </c>
      <c r="BE54" s="227">
        <v>129.9</v>
      </c>
      <c r="BF54" s="198">
        <v>4.67365028203063</v>
      </c>
      <c r="BG54" s="225">
        <v>188.3</v>
      </c>
      <c r="BH54" s="198">
        <v>105.11982570806101</v>
      </c>
      <c r="BI54" s="226">
        <v>110</v>
      </c>
      <c r="BJ54" s="198">
        <v>7.948969578017659</v>
      </c>
      <c r="BK54" s="225">
        <v>113.8</v>
      </c>
      <c r="BL54" s="198">
        <v>11.241446725317692</v>
      </c>
      <c r="BM54" s="225">
        <v>92.7</v>
      </c>
      <c r="BN54" s="198">
        <v>11.552346570397123</v>
      </c>
      <c r="BO54" s="225">
        <v>130.5</v>
      </c>
      <c r="BP54" s="198">
        <v>5.241935483870968</v>
      </c>
      <c r="BQ54" s="225">
        <v>108</v>
      </c>
      <c r="BR54" s="198">
        <v>-3.1390134529147984</v>
      </c>
      <c r="BS54" s="224" t="s">
        <v>40</v>
      </c>
    </row>
    <row r="55" spans="1:71" ht="18.75" customHeight="1" thickBot="1">
      <c r="A55" s="62"/>
      <c r="B55" s="229"/>
      <c r="C55" s="230"/>
      <c r="D55" s="231"/>
      <c r="E55" s="230"/>
      <c r="F55" s="231"/>
      <c r="G55" s="230"/>
      <c r="H55" s="231"/>
      <c r="I55" s="230"/>
      <c r="J55" s="229"/>
      <c r="K55" s="230"/>
      <c r="L55" s="229"/>
      <c r="M55" s="230"/>
      <c r="N55" s="231"/>
      <c r="O55" s="230"/>
      <c r="P55" s="229"/>
      <c r="Q55" s="230"/>
      <c r="R55" s="229"/>
      <c r="S55" s="230"/>
      <c r="T55" s="229"/>
      <c r="U55" s="230"/>
      <c r="V55" s="231"/>
      <c r="W55" s="230"/>
      <c r="X55" s="229"/>
      <c r="Y55" s="230"/>
      <c r="Z55" s="231"/>
      <c r="AA55" s="230"/>
      <c r="AB55" s="231"/>
      <c r="AC55" s="230"/>
      <c r="AD55" s="232"/>
      <c r="AE55" s="233"/>
      <c r="AF55" s="231"/>
      <c r="AG55" s="230"/>
      <c r="AH55" s="229"/>
      <c r="AI55" s="234"/>
      <c r="AJ55" s="235"/>
      <c r="AK55" s="231"/>
      <c r="AL55" s="231"/>
      <c r="AM55" s="230"/>
      <c r="AN55" s="231"/>
      <c r="AO55" s="230"/>
      <c r="AP55" s="231"/>
      <c r="AQ55" s="230"/>
      <c r="AR55" s="229"/>
      <c r="AS55" s="230"/>
      <c r="AT55" s="231"/>
      <c r="AU55" s="230"/>
      <c r="AV55" s="229"/>
      <c r="AW55" s="230"/>
      <c r="AX55" s="231"/>
      <c r="AY55" s="230"/>
      <c r="AZ55" s="229"/>
      <c r="BA55" s="230"/>
      <c r="BB55" s="231"/>
      <c r="BC55" s="230"/>
      <c r="BD55" s="231"/>
      <c r="BE55" s="230"/>
      <c r="BF55" s="231"/>
      <c r="BG55" s="230"/>
      <c r="BH55" s="231"/>
      <c r="BI55" s="230"/>
      <c r="BJ55" s="231"/>
      <c r="BK55" s="230"/>
      <c r="BL55" s="231"/>
      <c r="BM55" s="230"/>
      <c r="BN55" s="231"/>
      <c r="BO55" s="230"/>
      <c r="BP55" s="231"/>
      <c r="BQ55" s="230"/>
      <c r="BR55" s="231"/>
      <c r="BS55" s="236"/>
    </row>
    <row r="56" spans="2:71" ht="13.5">
      <c r="B56" s="237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7"/>
      <c r="AJ56" s="237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7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29</v>
      </c>
      <c r="C59" s="107"/>
      <c r="D59" s="108"/>
      <c r="E59" s="107"/>
      <c r="F59" s="108"/>
      <c r="G59" s="109"/>
      <c r="H59" s="108"/>
      <c r="I59" s="109"/>
      <c r="J59" s="108"/>
      <c r="K59" s="108"/>
      <c r="L59" s="108"/>
      <c r="M59" s="109"/>
      <c r="N59" s="108"/>
      <c r="W59" s="109"/>
      <c r="AI59" s="2" t="s">
        <v>29</v>
      </c>
      <c r="AJ59" s="2" t="s">
        <v>29</v>
      </c>
      <c r="BS59" s="2" t="s">
        <v>29</v>
      </c>
    </row>
  </sheetData>
  <sheetProtection/>
  <mergeCells count="23">
    <mergeCell ref="BA7:BB9"/>
    <mergeCell ref="BC7:BD9"/>
    <mergeCell ref="BM7:BN9"/>
    <mergeCell ref="AK7:AL9"/>
    <mergeCell ref="AM7:AN9"/>
    <mergeCell ref="AQ7:AR9"/>
    <mergeCell ref="U7:V9"/>
    <mergeCell ref="AG7:AH9"/>
    <mergeCell ref="AC7:AD9"/>
    <mergeCell ref="M7:N9"/>
    <mergeCell ref="O8:P9"/>
    <mergeCell ref="Q8:R9"/>
    <mergeCell ref="S8:T9"/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</mergeCells>
  <printOptions/>
  <pageMargins left="0.5905511811023623" right="0.3937007874015748" top="0.7874015748031497" bottom="0.3937007874015748" header="0.5118110236220472" footer="0.6299212598425197"/>
  <pageSetup firstPageNumber="62" useFirstPageNumber="1" horizontalDpi="600" verticalDpi="600" orientation="portrait" paperSize="9" scale="80" r:id="rId1"/>
  <headerFooter alignWithMargins="0">
    <oddFooter xml:space="preserve">&amp;C&amp;"ＭＳ Ｐ明朝,標準"- &amp;P - </oddFooter>
  </headerFooter>
  <colBreaks count="3" manualBreakCount="3">
    <brk id="18" max="55" man="1"/>
    <brk id="35" max="55" man="1"/>
    <brk id="5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C11" sqref="C11"/>
    </sheetView>
  </sheetViews>
  <sheetFormatPr defaultColWidth="9.00390625" defaultRowHeight="13.5"/>
  <cols>
    <col min="1" max="1" width="2.625" style="5" customWidth="1"/>
    <col min="2" max="2" width="12.125" style="5" customWidth="1"/>
    <col min="3" max="24" width="8.625" style="5" customWidth="1"/>
    <col min="25" max="25" width="12.125" style="5" customWidth="1"/>
    <col min="26" max="16384" width="9.00390625" style="5" customWidth="1"/>
  </cols>
  <sheetData>
    <row r="1" s="110" customFormat="1" ht="19.5" customHeight="1">
      <c r="B1" s="4" t="s">
        <v>91</v>
      </c>
    </row>
    <row r="2" spans="2:25" ht="16.5" customHeight="1" thickBot="1">
      <c r="B2" s="337" t="s">
        <v>88</v>
      </c>
      <c r="C2" s="337"/>
      <c r="D2" s="337"/>
      <c r="E2" s="337"/>
      <c r="F2" s="337"/>
      <c r="G2" s="110"/>
      <c r="H2" s="110"/>
      <c r="I2" s="110"/>
      <c r="J2" s="110"/>
      <c r="K2" s="110"/>
      <c r="L2" s="110"/>
      <c r="M2" s="110"/>
      <c r="N2" s="110"/>
      <c r="O2" s="111" t="s">
        <v>0</v>
      </c>
      <c r="P2" s="110"/>
      <c r="Q2" s="110"/>
      <c r="R2" s="110"/>
      <c r="S2" s="110"/>
      <c r="T2" s="110"/>
      <c r="U2" s="110"/>
      <c r="W2" s="112"/>
      <c r="X2" s="112" t="s">
        <v>69</v>
      </c>
      <c r="Y2" s="110"/>
    </row>
    <row r="3" spans="2:25" ht="7.5" customHeight="1">
      <c r="B3" s="113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2:25" ht="7.5" customHeight="1">
      <c r="B4" s="117"/>
      <c r="C4" s="118"/>
      <c r="D4" s="97"/>
      <c r="E4" s="119"/>
      <c r="F4" s="120"/>
      <c r="G4" s="121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19"/>
      <c r="T4" s="123"/>
      <c r="U4" s="123"/>
      <c r="V4" s="123"/>
      <c r="W4" s="123"/>
      <c r="X4" s="123"/>
      <c r="Y4" s="124"/>
    </row>
    <row r="5" spans="2:25" ht="7.5" customHeight="1">
      <c r="B5" s="117"/>
      <c r="C5" s="118"/>
      <c r="D5" s="97"/>
      <c r="E5" s="118"/>
      <c r="F5" s="125"/>
      <c r="G5" s="123"/>
      <c r="H5" s="123"/>
      <c r="I5" s="126"/>
      <c r="J5" s="126"/>
      <c r="K5" s="126"/>
      <c r="L5" s="127"/>
      <c r="M5" s="119"/>
      <c r="N5" s="123"/>
      <c r="O5" s="123"/>
      <c r="P5" s="123"/>
      <c r="Q5" s="126"/>
      <c r="R5" s="127"/>
      <c r="S5" s="118"/>
      <c r="T5" s="97"/>
      <c r="U5" s="119"/>
      <c r="V5" s="123"/>
      <c r="W5" s="119"/>
      <c r="X5" s="123"/>
      <c r="Y5" s="124"/>
    </row>
    <row r="6" spans="2:25" ht="7.5" customHeight="1">
      <c r="B6" s="117"/>
      <c r="C6" s="118"/>
      <c r="D6" s="97"/>
      <c r="E6" s="118"/>
      <c r="F6" s="97"/>
      <c r="G6" s="118"/>
      <c r="H6" s="97"/>
      <c r="I6" s="128"/>
      <c r="J6" s="120"/>
      <c r="K6" s="123"/>
      <c r="L6" s="120"/>
      <c r="M6" s="118"/>
      <c r="N6" s="129"/>
      <c r="O6" s="130"/>
      <c r="P6" s="131"/>
      <c r="Q6" s="123"/>
      <c r="R6" s="123"/>
      <c r="S6" s="118"/>
      <c r="T6" s="125"/>
      <c r="U6" s="97"/>
      <c r="V6" s="97"/>
      <c r="W6" s="118"/>
      <c r="X6" s="97"/>
      <c r="Y6" s="124"/>
    </row>
    <row r="7" spans="2:25" ht="18.75" customHeight="1">
      <c r="B7" s="117"/>
      <c r="C7" s="67"/>
      <c r="D7" s="68"/>
      <c r="E7" s="132"/>
      <c r="F7" s="77"/>
      <c r="G7" s="67"/>
      <c r="H7" s="68"/>
      <c r="I7" s="72"/>
      <c r="J7" s="71"/>
      <c r="K7" s="68"/>
      <c r="L7" s="133"/>
      <c r="M7" s="72"/>
      <c r="N7" s="133"/>
      <c r="O7" s="72"/>
      <c r="P7" s="133"/>
      <c r="Q7" s="68"/>
      <c r="R7" s="68"/>
      <c r="S7" s="67"/>
      <c r="T7" s="71"/>
      <c r="U7" s="68"/>
      <c r="V7" s="71"/>
      <c r="W7" s="68"/>
      <c r="X7" s="68"/>
      <c r="Y7" s="124"/>
    </row>
    <row r="8" spans="2:25" ht="18.75" customHeight="1">
      <c r="B8" s="117"/>
      <c r="C8" s="84" t="s">
        <v>3</v>
      </c>
      <c r="D8" s="82"/>
      <c r="E8" s="81" t="s">
        <v>41</v>
      </c>
      <c r="F8" s="82"/>
      <c r="G8" s="81" t="s">
        <v>18</v>
      </c>
      <c r="H8" s="81"/>
      <c r="I8" s="85" t="s">
        <v>19</v>
      </c>
      <c r="J8" s="82"/>
      <c r="K8" s="336" t="s">
        <v>20</v>
      </c>
      <c r="L8" s="336"/>
      <c r="M8" s="84" t="s">
        <v>21</v>
      </c>
      <c r="N8" s="83"/>
      <c r="O8" s="85" t="s">
        <v>22</v>
      </c>
      <c r="P8" s="83"/>
      <c r="Q8" s="81" t="s">
        <v>23</v>
      </c>
      <c r="R8" s="82"/>
      <c r="S8" s="81" t="s">
        <v>24</v>
      </c>
      <c r="T8" s="82"/>
      <c r="U8" s="81" t="s">
        <v>25</v>
      </c>
      <c r="V8" s="82"/>
      <c r="W8" s="81" t="s">
        <v>26</v>
      </c>
      <c r="X8" s="81"/>
      <c r="Y8" s="124"/>
    </row>
    <row r="9" spans="2:25" ht="18.75" customHeight="1">
      <c r="B9" s="117"/>
      <c r="C9" s="132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34"/>
      <c r="P9" s="89"/>
      <c r="Q9" s="87"/>
      <c r="R9" s="88"/>
      <c r="S9" s="87"/>
      <c r="T9" s="88"/>
      <c r="U9" s="81"/>
      <c r="V9" s="82"/>
      <c r="W9" s="87"/>
      <c r="X9" s="87"/>
      <c r="Y9" s="124"/>
    </row>
    <row r="10" spans="2:25" ht="18.75" customHeight="1" thickBot="1">
      <c r="B10" s="135"/>
      <c r="C10" s="239" t="s">
        <v>7</v>
      </c>
      <c r="D10" s="240" t="s">
        <v>8</v>
      </c>
      <c r="E10" s="239" t="s">
        <v>7</v>
      </c>
      <c r="F10" s="240" t="s">
        <v>8</v>
      </c>
      <c r="G10" s="239" t="s">
        <v>7</v>
      </c>
      <c r="H10" s="241" t="s">
        <v>8</v>
      </c>
      <c r="I10" s="242" t="s">
        <v>7</v>
      </c>
      <c r="J10" s="240" t="s">
        <v>8</v>
      </c>
      <c r="K10" s="239" t="s">
        <v>7</v>
      </c>
      <c r="L10" s="243" t="s">
        <v>8</v>
      </c>
      <c r="M10" s="244" t="s">
        <v>7</v>
      </c>
      <c r="N10" s="245" t="s">
        <v>8</v>
      </c>
      <c r="O10" s="242" t="s">
        <v>7</v>
      </c>
      <c r="P10" s="243" t="s">
        <v>8</v>
      </c>
      <c r="Q10" s="246" t="s">
        <v>7</v>
      </c>
      <c r="R10" s="240" t="s">
        <v>8</v>
      </c>
      <c r="S10" s="239" t="s">
        <v>7</v>
      </c>
      <c r="T10" s="240" t="s">
        <v>8</v>
      </c>
      <c r="U10" s="239" t="s">
        <v>7</v>
      </c>
      <c r="V10" s="240" t="s">
        <v>8</v>
      </c>
      <c r="W10" s="239" t="s">
        <v>7</v>
      </c>
      <c r="X10" s="241" t="s">
        <v>8</v>
      </c>
      <c r="Y10" s="136"/>
    </row>
    <row r="11" spans="2:25" ht="18.75" customHeight="1">
      <c r="B11" s="247"/>
      <c r="C11" s="248"/>
      <c r="D11" s="249"/>
      <c r="E11" s="248"/>
      <c r="F11" s="249"/>
      <c r="G11" s="248"/>
      <c r="H11" s="249"/>
      <c r="I11" s="250"/>
      <c r="J11" s="249"/>
      <c r="K11" s="248"/>
      <c r="L11" s="251"/>
      <c r="M11" s="250"/>
      <c r="N11" s="251"/>
      <c r="O11" s="250"/>
      <c r="P11" s="251"/>
      <c r="Q11" s="252"/>
      <c r="R11" s="253"/>
      <c r="S11" s="248"/>
      <c r="T11" s="253"/>
      <c r="U11" s="248"/>
      <c r="V11" s="253"/>
      <c r="W11" s="248"/>
      <c r="X11" s="249"/>
      <c r="Y11" s="254"/>
    </row>
    <row r="12" spans="2:25" ht="18.75" customHeight="1">
      <c r="B12" s="137" t="str">
        <f>'生産指数'!B12</f>
        <v>22年   １～３月</v>
      </c>
      <c r="C12" s="91">
        <v>97</v>
      </c>
      <c r="D12" s="92">
        <v>8.86644219977554</v>
      </c>
      <c r="E12" s="95">
        <v>93.1</v>
      </c>
      <c r="F12" s="92">
        <v>7.2580645161290285</v>
      </c>
      <c r="G12" s="95">
        <v>91.4</v>
      </c>
      <c r="H12" s="92">
        <v>15.113350125944583</v>
      </c>
      <c r="I12" s="91">
        <v>89.2</v>
      </c>
      <c r="J12" s="92">
        <v>20.703653585926922</v>
      </c>
      <c r="K12" s="95">
        <v>98.6</v>
      </c>
      <c r="L12" s="93">
        <v>2.9227557411273457</v>
      </c>
      <c r="M12" s="91">
        <v>96.9</v>
      </c>
      <c r="N12" s="93">
        <v>0</v>
      </c>
      <c r="O12" s="91">
        <v>93.7</v>
      </c>
      <c r="P12" s="93">
        <v>5.756207674943576</v>
      </c>
      <c r="Q12" s="92">
        <v>97.7</v>
      </c>
      <c r="R12" s="94">
        <v>-0.6103763987792414</v>
      </c>
      <c r="S12" s="95">
        <v>101.2</v>
      </c>
      <c r="T12" s="94">
        <v>10.359869138495092</v>
      </c>
      <c r="U12" s="95">
        <v>101.3</v>
      </c>
      <c r="V12" s="94">
        <v>11.68687982359426</v>
      </c>
      <c r="W12" s="95">
        <v>100.5</v>
      </c>
      <c r="X12" s="92">
        <v>0.802407221664992</v>
      </c>
      <c r="Y12" s="96" t="str">
        <f>B12</f>
        <v>22年   １～３月</v>
      </c>
    </row>
    <row r="13" spans="2:25" ht="18.75" customHeight="1">
      <c r="B13" s="138" t="s">
        <v>9</v>
      </c>
      <c r="C13" s="91">
        <v>96.4</v>
      </c>
      <c r="D13" s="92">
        <v>-0.618556701030922</v>
      </c>
      <c r="E13" s="95">
        <v>97.2</v>
      </c>
      <c r="F13" s="92">
        <v>4.4038668098818565</v>
      </c>
      <c r="G13" s="95">
        <v>95.4</v>
      </c>
      <c r="H13" s="92">
        <v>4.3763676148796495</v>
      </c>
      <c r="I13" s="91">
        <v>94.7</v>
      </c>
      <c r="J13" s="92">
        <v>6.165919282511211</v>
      </c>
      <c r="K13" s="95">
        <v>97.4</v>
      </c>
      <c r="L13" s="93">
        <v>-1.217038539553741</v>
      </c>
      <c r="M13" s="91">
        <v>97.9</v>
      </c>
      <c r="N13" s="93">
        <v>1.0319917440660475</v>
      </c>
      <c r="O13" s="91">
        <v>95.8</v>
      </c>
      <c r="P13" s="93">
        <v>2.241195304162214</v>
      </c>
      <c r="Q13" s="92">
        <v>97.8</v>
      </c>
      <c r="R13" s="94">
        <v>0.10235414534288055</v>
      </c>
      <c r="S13" s="95">
        <v>96</v>
      </c>
      <c r="T13" s="94">
        <v>-5.13833992094862</v>
      </c>
      <c r="U13" s="95">
        <v>96.2</v>
      </c>
      <c r="V13" s="94">
        <v>-5.034550839091801</v>
      </c>
      <c r="W13" s="95">
        <v>95.1</v>
      </c>
      <c r="X13" s="92">
        <v>-5.373134328358215</v>
      </c>
      <c r="Y13" s="139" t="s">
        <v>9</v>
      </c>
    </row>
    <row r="14" spans="2:25" ht="18.75" customHeight="1">
      <c r="B14" s="138" t="s">
        <v>10</v>
      </c>
      <c r="C14" s="91">
        <v>102.7</v>
      </c>
      <c r="D14" s="92">
        <v>6.535269709543565</v>
      </c>
      <c r="E14" s="95">
        <v>103.7</v>
      </c>
      <c r="F14" s="92">
        <v>6.68724279835391</v>
      </c>
      <c r="G14" s="95">
        <v>104.8</v>
      </c>
      <c r="H14" s="92">
        <v>9.853249475890975</v>
      </c>
      <c r="I14" s="91">
        <v>106.5</v>
      </c>
      <c r="J14" s="92">
        <v>12.460401267159448</v>
      </c>
      <c r="K14" s="95">
        <v>100.5</v>
      </c>
      <c r="L14" s="93">
        <v>3.1827515400410613</v>
      </c>
      <c r="M14" s="91">
        <v>103.8</v>
      </c>
      <c r="N14" s="93">
        <v>6.026557711950961</v>
      </c>
      <c r="O14" s="91">
        <v>100.4</v>
      </c>
      <c r="P14" s="93">
        <v>4.801670146137796</v>
      </c>
      <c r="Q14" s="92">
        <v>104</v>
      </c>
      <c r="R14" s="94">
        <v>6.3394683026584895</v>
      </c>
      <c r="S14" s="95">
        <v>101.2</v>
      </c>
      <c r="T14" s="94">
        <v>5.41666666666667</v>
      </c>
      <c r="U14" s="95">
        <v>101.1</v>
      </c>
      <c r="V14" s="94">
        <v>5.093555093555085</v>
      </c>
      <c r="W14" s="95">
        <v>101.2</v>
      </c>
      <c r="X14" s="92">
        <v>6.4143007360673066</v>
      </c>
      <c r="Y14" s="139" t="s">
        <v>10</v>
      </c>
    </row>
    <row r="15" spans="2:25" ht="18.75" customHeight="1">
      <c r="B15" s="138" t="s">
        <v>11</v>
      </c>
      <c r="C15" s="91">
        <v>104.7</v>
      </c>
      <c r="D15" s="92">
        <v>1.947419668938656</v>
      </c>
      <c r="E15" s="95">
        <v>106.9</v>
      </c>
      <c r="F15" s="92">
        <v>3.0858244937319217</v>
      </c>
      <c r="G15" s="95">
        <v>109.3</v>
      </c>
      <c r="H15" s="92">
        <v>4.293893129770993</v>
      </c>
      <c r="I15" s="91">
        <v>110.3</v>
      </c>
      <c r="J15" s="92">
        <v>3.5680751173708893</v>
      </c>
      <c r="K15" s="95">
        <v>104.6</v>
      </c>
      <c r="L15" s="93">
        <v>4.0796019900497456</v>
      </c>
      <c r="M15" s="91">
        <v>101.9</v>
      </c>
      <c r="N15" s="93">
        <v>-1.8304431599229205</v>
      </c>
      <c r="O15" s="91">
        <v>107.7</v>
      </c>
      <c r="P15" s="93">
        <v>7.270916334661351</v>
      </c>
      <c r="Q15" s="92">
        <v>101.3</v>
      </c>
      <c r="R15" s="94">
        <v>-2.596153846153849</v>
      </c>
      <c r="S15" s="95">
        <v>102</v>
      </c>
      <c r="T15" s="94">
        <v>0.7905138339920921</v>
      </c>
      <c r="U15" s="95">
        <v>101.8</v>
      </c>
      <c r="V15" s="94">
        <v>0.6923837784371938</v>
      </c>
      <c r="W15" s="95">
        <v>103.5</v>
      </c>
      <c r="X15" s="92">
        <v>2.27272727272727</v>
      </c>
      <c r="Y15" s="139" t="s">
        <v>11</v>
      </c>
    </row>
    <row r="16" spans="2:25" ht="18.75" customHeight="1">
      <c r="B16" s="138"/>
      <c r="C16" s="91"/>
      <c r="D16" s="92"/>
      <c r="E16" s="95"/>
      <c r="F16" s="92"/>
      <c r="G16" s="95"/>
      <c r="H16" s="92"/>
      <c r="I16" s="91"/>
      <c r="J16" s="92"/>
      <c r="K16" s="95"/>
      <c r="L16" s="93"/>
      <c r="M16" s="91"/>
      <c r="N16" s="93"/>
      <c r="O16" s="91"/>
      <c r="P16" s="93"/>
      <c r="Q16" s="92"/>
      <c r="R16" s="92"/>
      <c r="S16" s="95"/>
      <c r="T16" s="92"/>
      <c r="U16" s="95"/>
      <c r="V16" s="92"/>
      <c r="W16" s="95"/>
      <c r="X16" s="92"/>
      <c r="Y16" s="139"/>
    </row>
    <row r="17" spans="2:25" ht="18.75" customHeight="1">
      <c r="B17" s="138" t="str">
        <f>'生産指数'!B17</f>
        <v>23年   １～３月</v>
      </c>
      <c r="C17" s="91">
        <v>93.6</v>
      </c>
      <c r="D17" s="92">
        <v>-10.601719197707745</v>
      </c>
      <c r="E17" s="95">
        <v>97.1</v>
      </c>
      <c r="F17" s="92">
        <v>-9.167446211412546</v>
      </c>
      <c r="G17" s="95">
        <v>100.4</v>
      </c>
      <c r="H17" s="92">
        <v>-8.142726440988099</v>
      </c>
      <c r="I17" s="91">
        <v>101.8</v>
      </c>
      <c r="J17" s="92">
        <v>-7.70625566636446</v>
      </c>
      <c r="K17" s="95">
        <v>95.8</v>
      </c>
      <c r="L17" s="93">
        <v>-8.413001912045887</v>
      </c>
      <c r="M17" s="91">
        <v>92.4</v>
      </c>
      <c r="N17" s="93">
        <v>-9.32286555446516</v>
      </c>
      <c r="O17" s="91">
        <v>94.4</v>
      </c>
      <c r="P17" s="93">
        <v>-12.349117920148558</v>
      </c>
      <c r="Q17" s="92">
        <v>92.5</v>
      </c>
      <c r="R17" s="92">
        <v>-8.68706811451135</v>
      </c>
      <c r="S17" s="95">
        <v>88.6</v>
      </c>
      <c r="T17" s="92">
        <v>-13.137254901960791</v>
      </c>
      <c r="U17" s="95">
        <v>87.7</v>
      </c>
      <c r="V17" s="92">
        <v>-13.850687622789778</v>
      </c>
      <c r="W17" s="95">
        <v>95.7</v>
      </c>
      <c r="X17" s="92">
        <v>-7.536231884057969</v>
      </c>
      <c r="Y17" s="139" t="str">
        <f>B17</f>
        <v>23年   １～３月</v>
      </c>
    </row>
    <row r="18" spans="2:25" ht="18.75" customHeight="1">
      <c r="B18" s="138" t="s">
        <v>9</v>
      </c>
      <c r="C18" s="91">
        <v>92.4</v>
      </c>
      <c r="D18" s="92">
        <v>-1.28205128205127</v>
      </c>
      <c r="E18" s="95">
        <v>102.7</v>
      </c>
      <c r="F18" s="92">
        <v>5.7672502574665385</v>
      </c>
      <c r="G18" s="95">
        <v>104.4</v>
      </c>
      <c r="H18" s="92">
        <v>3.9840637450199203</v>
      </c>
      <c r="I18" s="91">
        <v>106.6</v>
      </c>
      <c r="J18" s="92">
        <v>4.715127701375243</v>
      </c>
      <c r="K18" s="95">
        <v>96.6</v>
      </c>
      <c r="L18" s="93">
        <v>0.8350730688935253</v>
      </c>
      <c r="M18" s="91">
        <v>98.3</v>
      </c>
      <c r="N18" s="93">
        <v>6.385281385281376</v>
      </c>
      <c r="O18" s="91">
        <v>102.7</v>
      </c>
      <c r="P18" s="93">
        <v>8.792372881355929</v>
      </c>
      <c r="Q18" s="92">
        <v>97.1</v>
      </c>
      <c r="R18" s="92">
        <v>4.972972972972967</v>
      </c>
      <c r="S18" s="95">
        <v>81</v>
      </c>
      <c r="T18" s="92">
        <v>-8.577878103837467</v>
      </c>
      <c r="U18" s="95">
        <v>80.3</v>
      </c>
      <c r="V18" s="92">
        <v>-8.437856328392252</v>
      </c>
      <c r="W18" s="95">
        <v>87.1</v>
      </c>
      <c r="X18" s="92">
        <v>-8.986415882967616</v>
      </c>
      <c r="Y18" s="139" t="s">
        <v>9</v>
      </c>
    </row>
    <row r="19" spans="2:25" ht="18.75" customHeight="1">
      <c r="B19" s="138" t="s">
        <v>10</v>
      </c>
      <c r="C19" s="91">
        <v>100.8</v>
      </c>
      <c r="D19" s="92">
        <v>9.090909090909081</v>
      </c>
      <c r="E19" s="95">
        <v>107.4</v>
      </c>
      <c r="F19" s="92">
        <v>4.576436222005845</v>
      </c>
      <c r="G19" s="95">
        <v>112.8</v>
      </c>
      <c r="H19" s="92">
        <v>8.045977011494244</v>
      </c>
      <c r="I19" s="91">
        <v>116.8</v>
      </c>
      <c r="J19" s="92">
        <v>9.56848030018762</v>
      </c>
      <c r="K19" s="95">
        <v>101.3</v>
      </c>
      <c r="L19" s="93">
        <v>4.865424430641825</v>
      </c>
      <c r="M19" s="91">
        <v>100.3</v>
      </c>
      <c r="N19" s="93">
        <v>2.034587995930824</v>
      </c>
      <c r="O19" s="91">
        <v>89.9</v>
      </c>
      <c r="P19" s="93">
        <v>-12.463485881207397</v>
      </c>
      <c r="Q19" s="92">
        <v>101.5</v>
      </c>
      <c r="R19" s="92">
        <v>4.5314109165808505</v>
      </c>
      <c r="S19" s="95">
        <v>92.6</v>
      </c>
      <c r="T19" s="92">
        <v>14.32098765432098</v>
      </c>
      <c r="U19" s="95">
        <v>92.5</v>
      </c>
      <c r="V19" s="92">
        <v>15.193026151930267</v>
      </c>
      <c r="W19" s="95">
        <v>92.5</v>
      </c>
      <c r="X19" s="92">
        <v>6.199770378874864</v>
      </c>
      <c r="Y19" s="139" t="s">
        <v>10</v>
      </c>
    </row>
    <row r="20" spans="2:25" ht="18.75" customHeight="1">
      <c r="B20" s="138" t="s">
        <v>11</v>
      </c>
      <c r="C20" s="91">
        <v>108.9</v>
      </c>
      <c r="D20" s="92">
        <v>8.035714285714295</v>
      </c>
      <c r="E20" s="95">
        <v>119.9</v>
      </c>
      <c r="F20" s="92">
        <v>11.638733705772811</v>
      </c>
      <c r="G20" s="95">
        <v>127.2</v>
      </c>
      <c r="H20" s="92">
        <v>12.765957446808516</v>
      </c>
      <c r="I20" s="91">
        <v>131.2</v>
      </c>
      <c r="J20" s="92">
        <v>12.328767123287664</v>
      </c>
      <c r="K20" s="95">
        <v>113.5</v>
      </c>
      <c r="L20" s="93">
        <v>12.04343534057256</v>
      </c>
      <c r="M20" s="91">
        <v>107.4</v>
      </c>
      <c r="N20" s="93">
        <v>7.078763708873388</v>
      </c>
      <c r="O20" s="91">
        <v>103.6</v>
      </c>
      <c r="P20" s="93">
        <v>15.239154616240253</v>
      </c>
      <c r="Q20" s="92">
        <v>108.4</v>
      </c>
      <c r="R20" s="92">
        <v>6.798029556650252</v>
      </c>
      <c r="S20" s="95">
        <v>96.2</v>
      </c>
      <c r="T20" s="92">
        <v>3.887688984881219</v>
      </c>
      <c r="U20" s="95">
        <v>96.2</v>
      </c>
      <c r="V20" s="92">
        <v>4.000000000000003</v>
      </c>
      <c r="W20" s="95">
        <v>96.3</v>
      </c>
      <c r="X20" s="92">
        <v>4.108108108108105</v>
      </c>
      <c r="Y20" s="139" t="s">
        <v>11</v>
      </c>
    </row>
    <row r="21" spans="2:25" ht="18.75" customHeight="1">
      <c r="B21" s="138"/>
      <c r="C21" s="91"/>
      <c r="D21" s="92"/>
      <c r="E21" s="91"/>
      <c r="F21" s="93"/>
      <c r="G21" s="92"/>
      <c r="H21" s="92"/>
      <c r="I21" s="91"/>
      <c r="J21" s="92"/>
      <c r="K21" s="91"/>
      <c r="L21" s="92"/>
      <c r="M21" s="91"/>
      <c r="N21" s="93"/>
      <c r="O21" s="91"/>
      <c r="P21" s="93"/>
      <c r="Q21" s="92"/>
      <c r="R21" s="92"/>
      <c r="S21" s="91"/>
      <c r="T21" s="92"/>
      <c r="U21" s="91"/>
      <c r="V21" s="92"/>
      <c r="W21" s="91"/>
      <c r="X21" s="92"/>
      <c r="Y21" s="139"/>
    </row>
    <row r="22" spans="2:25" ht="18.75" customHeight="1">
      <c r="B22" s="138" t="str">
        <f>'生産指数'!B22</f>
        <v>24年   １～３月</v>
      </c>
      <c r="C22" s="91">
        <v>111</v>
      </c>
      <c r="D22" s="92">
        <v>1.9283746556473778</v>
      </c>
      <c r="E22" s="91">
        <v>120.9</v>
      </c>
      <c r="F22" s="92">
        <v>0.8340283569641368</v>
      </c>
      <c r="G22" s="91">
        <v>131.9</v>
      </c>
      <c r="H22" s="92">
        <v>3.6949685534591215</v>
      </c>
      <c r="I22" s="91">
        <v>133.9</v>
      </c>
      <c r="J22" s="92">
        <v>2.057926829268306</v>
      </c>
      <c r="K22" s="91">
        <v>125.7</v>
      </c>
      <c r="L22" s="92">
        <v>10.7488986784141</v>
      </c>
      <c r="M22" s="91">
        <v>102.3</v>
      </c>
      <c r="N22" s="93">
        <v>-4.748603351955315</v>
      </c>
      <c r="O22" s="91">
        <v>73.2</v>
      </c>
      <c r="P22" s="93">
        <v>-29.343629343629335</v>
      </c>
      <c r="Q22" s="91">
        <v>106.5</v>
      </c>
      <c r="R22" s="92">
        <v>-1.7527675276752819</v>
      </c>
      <c r="S22" s="91">
        <v>98</v>
      </c>
      <c r="T22" s="92">
        <v>1.871101871101868</v>
      </c>
      <c r="U22" s="91">
        <v>97.6</v>
      </c>
      <c r="V22" s="92">
        <v>1.4553014553014463</v>
      </c>
      <c r="W22" s="91">
        <v>101.3</v>
      </c>
      <c r="X22" s="92">
        <v>5.192107995846314</v>
      </c>
      <c r="Y22" s="139" t="str">
        <f>B22</f>
        <v>24年   １～３月</v>
      </c>
    </row>
    <row r="23" spans="2:25" ht="18.75" customHeight="1">
      <c r="B23" s="138" t="s">
        <v>9</v>
      </c>
      <c r="C23" s="91">
        <v>109</v>
      </c>
      <c r="D23" s="92">
        <v>-1.8018018018018018</v>
      </c>
      <c r="E23" s="91">
        <v>122.4</v>
      </c>
      <c r="F23" s="92">
        <v>1.2406947890818858</v>
      </c>
      <c r="G23" s="91">
        <v>134.3</v>
      </c>
      <c r="H23" s="92">
        <v>1.819560272934045</v>
      </c>
      <c r="I23" s="91">
        <v>139.9</v>
      </c>
      <c r="J23" s="92">
        <v>4.480955937266617</v>
      </c>
      <c r="K23" s="91">
        <v>115</v>
      </c>
      <c r="L23" s="92">
        <v>-8.51233094669849</v>
      </c>
      <c r="M23" s="91">
        <v>102.9</v>
      </c>
      <c r="N23" s="93">
        <v>0.5865102639296271</v>
      </c>
      <c r="O23" s="91">
        <v>70</v>
      </c>
      <c r="P23" s="93">
        <v>-4.371584699453555</v>
      </c>
      <c r="Q23" s="91">
        <v>107</v>
      </c>
      <c r="R23" s="92">
        <v>0.4694835680751174</v>
      </c>
      <c r="S23" s="91">
        <v>93.8</v>
      </c>
      <c r="T23" s="92">
        <v>-4.285714285714288</v>
      </c>
      <c r="U23" s="91">
        <v>92.4</v>
      </c>
      <c r="V23" s="92">
        <v>-5.327868852459005</v>
      </c>
      <c r="W23" s="91">
        <v>106.3</v>
      </c>
      <c r="X23" s="92">
        <v>4.935834155972359</v>
      </c>
      <c r="Y23" s="139" t="s">
        <v>9</v>
      </c>
    </row>
    <row r="24" spans="2:25" ht="18.75" customHeight="1">
      <c r="B24" s="138" t="s">
        <v>10</v>
      </c>
      <c r="C24" s="91">
        <v>108.8</v>
      </c>
      <c r="D24" s="92">
        <v>-0.1834862385321127</v>
      </c>
      <c r="E24" s="91">
        <v>121.8</v>
      </c>
      <c r="F24" s="92">
        <v>-0.49019607843137947</v>
      </c>
      <c r="G24" s="91">
        <v>134.4</v>
      </c>
      <c r="H24" s="92">
        <v>0.07446016381235615</v>
      </c>
      <c r="I24" s="91">
        <v>141</v>
      </c>
      <c r="J24" s="92">
        <v>0.7862759113652569</v>
      </c>
      <c r="K24" s="91">
        <v>114.9</v>
      </c>
      <c r="L24" s="92">
        <v>-0.08695652173912549</v>
      </c>
      <c r="M24" s="91">
        <v>104.3</v>
      </c>
      <c r="N24" s="93">
        <v>1.3605442176870663</v>
      </c>
      <c r="O24" s="91">
        <v>69.2</v>
      </c>
      <c r="P24" s="93">
        <v>-1.1428571428571388</v>
      </c>
      <c r="Q24" s="91">
        <v>108.3</v>
      </c>
      <c r="R24" s="92">
        <v>1.2149532710280349</v>
      </c>
      <c r="S24" s="91">
        <v>93.6</v>
      </c>
      <c r="T24" s="92">
        <v>-0.21321961620469387</v>
      </c>
      <c r="U24" s="91">
        <v>92</v>
      </c>
      <c r="V24" s="92">
        <v>-0.43290043290043906</v>
      </c>
      <c r="W24" s="91">
        <v>108.3</v>
      </c>
      <c r="X24" s="92">
        <v>1.8814675446848543</v>
      </c>
      <c r="Y24" s="139" t="s">
        <v>10</v>
      </c>
    </row>
    <row r="25" spans="2:25" ht="18.75" customHeight="1">
      <c r="B25" s="138" t="s">
        <v>11</v>
      </c>
      <c r="C25" s="91">
        <v>104.4</v>
      </c>
      <c r="D25" s="92">
        <v>-4.044117647058816</v>
      </c>
      <c r="E25" s="91">
        <v>112.1</v>
      </c>
      <c r="F25" s="92">
        <v>-7.963875205254518</v>
      </c>
      <c r="G25" s="91">
        <v>120.5</v>
      </c>
      <c r="H25" s="92">
        <v>-10.342261904761909</v>
      </c>
      <c r="I25" s="91">
        <v>121.9</v>
      </c>
      <c r="J25" s="92">
        <v>-13.54609929078014</v>
      </c>
      <c r="K25" s="91">
        <v>114.8</v>
      </c>
      <c r="L25" s="92">
        <v>-0.08703220191471586</v>
      </c>
      <c r="M25" s="91">
        <v>98.8</v>
      </c>
      <c r="N25" s="93">
        <v>-5.273250239693192</v>
      </c>
      <c r="O25" s="91">
        <v>64.4</v>
      </c>
      <c r="P25" s="92">
        <v>-6.936416184971093</v>
      </c>
      <c r="Q25" s="91">
        <v>104.3</v>
      </c>
      <c r="R25" s="92">
        <v>-3.6934441366574333</v>
      </c>
      <c r="S25" s="91">
        <v>95.5</v>
      </c>
      <c r="T25" s="92">
        <v>2.029914529914536</v>
      </c>
      <c r="U25" s="91">
        <v>94.2</v>
      </c>
      <c r="V25" s="92">
        <v>2.39130434782609</v>
      </c>
      <c r="W25" s="91">
        <v>105.8</v>
      </c>
      <c r="X25" s="92">
        <v>-2.308402585410896</v>
      </c>
      <c r="Y25" s="139" t="s">
        <v>11</v>
      </c>
    </row>
    <row r="26" spans="2:25" ht="18.75" customHeight="1">
      <c r="B26" s="140"/>
      <c r="C26" s="91"/>
      <c r="D26" s="92"/>
      <c r="E26" s="95"/>
      <c r="F26" s="92"/>
      <c r="G26" s="95"/>
      <c r="H26" s="92"/>
      <c r="I26" s="91"/>
      <c r="J26" s="92"/>
      <c r="K26" s="95"/>
      <c r="L26" s="93"/>
      <c r="M26" s="91"/>
      <c r="N26" s="93"/>
      <c r="O26" s="91"/>
      <c r="P26" s="92"/>
      <c r="Q26" s="95"/>
      <c r="R26" s="92"/>
      <c r="S26" s="95"/>
      <c r="T26" s="92"/>
      <c r="U26" s="95"/>
      <c r="V26" s="92"/>
      <c r="W26" s="95"/>
      <c r="X26" s="92"/>
      <c r="Y26" s="141"/>
    </row>
    <row r="27" spans="2:25" ht="18.75" customHeight="1">
      <c r="B27" s="142"/>
      <c r="C27" s="143"/>
      <c r="D27" s="143"/>
      <c r="E27" s="144"/>
      <c r="F27" s="143"/>
      <c r="G27" s="144"/>
      <c r="H27" s="143"/>
      <c r="I27" s="145"/>
      <c r="J27" s="143"/>
      <c r="K27" s="144"/>
      <c r="L27" s="146"/>
      <c r="M27" s="145"/>
      <c r="N27" s="146"/>
      <c r="O27" s="147"/>
      <c r="P27" s="98"/>
      <c r="Q27" s="143"/>
      <c r="R27" s="143"/>
      <c r="S27" s="144"/>
      <c r="T27" s="143"/>
      <c r="U27" s="144"/>
      <c r="V27" s="143"/>
      <c r="W27" s="144"/>
      <c r="X27" s="143"/>
      <c r="Y27" s="148"/>
    </row>
    <row r="28" spans="2:25" ht="18.75" customHeight="1">
      <c r="B28" s="149" t="str">
        <f>'生産指数'!B28</f>
        <v>   23年 　１月</v>
      </c>
      <c r="C28" s="99">
        <v>104.3</v>
      </c>
      <c r="D28" s="92">
        <v>0.8704061895551174</v>
      </c>
      <c r="E28" s="100">
        <v>103.8</v>
      </c>
      <c r="F28" s="92">
        <v>-2.259887005649723</v>
      </c>
      <c r="G28" s="100">
        <v>107.4</v>
      </c>
      <c r="H28" s="92">
        <v>-2.0072992700729824</v>
      </c>
      <c r="I28" s="100">
        <v>108.2</v>
      </c>
      <c r="J28" s="92">
        <v>-2.8725314183123904</v>
      </c>
      <c r="K28" s="102">
        <v>107.4</v>
      </c>
      <c r="L28" s="93">
        <v>2.6768642447418847</v>
      </c>
      <c r="M28" s="100">
        <v>99.9</v>
      </c>
      <c r="N28" s="93">
        <v>0.30120481927711984</v>
      </c>
      <c r="O28" s="100">
        <v>105.8</v>
      </c>
      <c r="P28" s="93">
        <v>-2.3985239852398603</v>
      </c>
      <c r="Q28" s="101">
        <v>100.1</v>
      </c>
      <c r="R28" s="94">
        <v>1.3157894736842077</v>
      </c>
      <c r="S28" s="101">
        <v>103.8</v>
      </c>
      <c r="T28" s="94">
        <v>4.008016032064128</v>
      </c>
      <c r="U28" s="101">
        <v>103.2</v>
      </c>
      <c r="V28" s="94">
        <v>3.9274924471299153</v>
      </c>
      <c r="W28" s="101">
        <v>108.2</v>
      </c>
      <c r="X28" s="92">
        <v>4.7434656340755135</v>
      </c>
      <c r="Y28" s="103" t="str">
        <f>B28</f>
        <v>   23年 　１月</v>
      </c>
    </row>
    <row r="29" spans="2:25" ht="18.75" customHeight="1">
      <c r="B29" s="150" t="s">
        <v>43</v>
      </c>
      <c r="C29" s="99">
        <v>109.9</v>
      </c>
      <c r="D29" s="92">
        <v>5.369127516778532</v>
      </c>
      <c r="E29" s="100">
        <v>115.6</v>
      </c>
      <c r="F29" s="92">
        <v>11.368015414258187</v>
      </c>
      <c r="G29" s="100">
        <v>120.3</v>
      </c>
      <c r="H29" s="92">
        <v>12.011173184357533</v>
      </c>
      <c r="I29" s="100">
        <v>123.2</v>
      </c>
      <c r="J29" s="92">
        <v>13.863216266173753</v>
      </c>
      <c r="K29" s="102">
        <v>111.5</v>
      </c>
      <c r="L29" s="93">
        <v>3.817504655493477</v>
      </c>
      <c r="M29" s="100">
        <v>106.1</v>
      </c>
      <c r="N29" s="93">
        <v>6.206206206206195</v>
      </c>
      <c r="O29" s="100">
        <v>106.4</v>
      </c>
      <c r="P29" s="93">
        <v>0.5671077504725979</v>
      </c>
      <c r="Q29" s="101">
        <v>105.7</v>
      </c>
      <c r="R29" s="94">
        <v>5.594405594405603</v>
      </c>
      <c r="S29" s="101">
        <v>103.1</v>
      </c>
      <c r="T29" s="94">
        <v>-0.6743737957610818</v>
      </c>
      <c r="U29" s="101">
        <v>102.7</v>
      </c>
      <c r="V29" s="94">
        <v>-0.4844961240310077</v>
      </c>
      <c r="W29" s="101">
        <v>107.1</v>
      </c>
      <c r="X29" s="92">
        <v>-1.0166358595194163</v>
      </c>
      <c r="Y29" s="103" t="s">
        <v>43</v>
      </c>
    </row>
    <row r="30" spans="2:25" ht="18.75" customHeight="1">
      <c r="B30" s="150" t="s">
        <v>44</v>
      </c>
      <c r="C30" s="99">
        <v>66.7</v>
      </c>
      <c r="D30" s="92">
        <v>-39.30846223839855</v>
      </c>
      <c r="E30" s="100">
        <v>72</v>
      </c>
      <c r="F30" s="92">
        <v>-37.71626297577854</v>
      </c>
      <c r="G30" s="100">
        <v>73.4</v>
      </c>
      <c r="H30" s="92">
        <v>-38.98586866167913</v>
      </c>
      <c r="I30" s="100">
        <v>74</v>
      </c>
      <c r="J30" s="92">
        <v>-39.935064935064936</v>
      </c>
      <c r="K30" s="102">
        <v>68.4</v>
      </c>
      <c r="L30" s="93">
        <v>-38.65470852017936</v>
      </c>
      <c r="M30" s="100">
        <v>71.3</v>
      </c>
      <c r="N30" s="93">
        <v>-32.79924599434496</v>
      </c>
      <c r="O30" s="100">
        <v>71.1</v>
      </c>
      <c r="P30" s="93">
        <v>-33.176691729323316</v>
      </c>
      <c r="Q30" s="101">
        <v>71.6</v>
      </c>
      <c r="R30" s="94">
        <v>-32.26111636707664</v>
      </c>
      <c r="S30" s="101">
        <v>58.9</v>
      </c>
      <c r="T30" s="94">
        <v>-42.87099903006789</v>
      </c>
      <c r="U30" s="101">
        <v>57.3</v>
      </c>
      <c r="V30" s="94">
        <v>-44.2064264849075</v>
      </c>
      <c r="W30" s="101">
        <v>71.9</v>
      </c>
      <c r="X30" s="92">
        <v>-32.866479925303445</v>
      </c>
      <c r="Y30" s="103" t="s">
        <v>44</v>
      </c>
    </row>
    <row r="31" spans="2:25" ht="18.75" customHeight="1">
      <c r="B31" s="150" t="s">
        <v>45</v>
      </c>
      <c r="C31" s="99">
        <v>74.9</v>
      </c>
      <c r="D31" s="92">
        <v>12.293853073463271</v>
      </c>
      <c r="E31" s="100">
        <v>88</v>
      </c>
      <c r="F31" s="92">
        <v>22.22222222222222</v>
      </c>
      <c r="G31" s="100">
        <v>87.8</v>
      </c>
      <c r="H31" s="92">
        <v>19.61852861035421</v>
      </c>
      <c r="I31" s="100">
        <v>89.8</v>
      </c>
      <c r="J31" s="92">
        <v>21.351351351351347</v>
      </c>
      <c r="K31" s="102">
        <v>81.9</v>
      </c>
      <c r="L31" s="93">
        <v>19.736842105263154</v>
      </c>
      <c r="M31" s="100">
        <v>86.5</v>
      </c>
      <c r="N31" s="93">
        <v>21.318373071528757</v>
      </c>
      <c r="O31" s="100">
        <v>103</v>
      </c>
      <c r="P31" s="93">
        <v>44.8663853727145</v>
      </c>
      <c r="Q31" s="101">
        <v>84.2</v>
      </c>
      <c r="R31" s="94">
        <v>17.597765363128502</v>
      </c>
      <c r="S31" s="101">
        <v>60.4</v>
      </c>
      <c r="T31" s="94">
        <v>2.5466893039049237</v>
      </c>
      <c r="U31" s="101">
        <v>58</v>
      </c>
      <c r="V31" s="94">
        <v>1.2216404886562005</v>
      </c>
      <c r="W31" s="101">
        <v>79.7</v>
      </c>
      <c r="X31" s="92">
        <v>10.84840055632823</v>
      </c>
      <c r="Y31" s="103" t="s">
        <v>45</v>
      </c>
    </row>
    <row r="32" spans="2:25" ht="18.75" customHeight="1">
      <c r="B32" s="150" t="s">
        <v>46</v>
      </c>
      <c r="C32" s="99">
        <v>96</v>
      </c>
      <c r="D32" s="92">
        <v>28.1708945260347</v>
      </c>
      <c r="E32" s="100">
        <v>107.4</v>
      </c>
      <c r="F32" s="92">
        <v>22.04545454545455</v>
      </c>
      <c r="G32" s="100">
        <v>108.1</v>
      </c>
      <c r="H32" s="92">
        <v>23.120728929384963</v>
      </c>
      <c r="I32" s="100">
        <v>108.5</v>
      </c>
      <c r="J32" s="92">
        <v>20.824053452115816</v>
      </c>
      <c r="K32" s="102">
        <v>105.3</v>
      </c>
      <c r="L32" s="93">
        <v>28.57142857142856</v>
      </c>
      <c r="M32" s="100">
        <v>104.5</v>
      </c>
      <c r="N32" s="93">
        <v>20.809248554913296</v>
      </c>
      <c r="O32" s="100">
        <v>100.7</v>
      </c>
      <c r="P32" s="93">
        <v>-2.2330097087378613</v>
      </c>
      <c r="Q32" s="101">
        <v>104.2</v>
      </c>
      <c r="R32" s="94">
        <v>23.75296912114014</v>
      </c>
      <c r="S32" s="101">
        <v>83.6</v>
      </c>
      <c r="T32" s="94">
        <v>38.41059602649006</v>
      </c>
      <c r="U32" s="101">
        <v>82.8</v>
      </c>
      <c r="V32" s="93">
        <v>42.75862068965517</v>
      </c>
      <c r="W32" s="101">
        <v>90.8</v>
      </c>
      <c r="X32" s="92">
        <v>13.927227101631109</v>
      </c>
      <c r="Y32" s="103" t="s">
        <v>46</v>
      </c>
    </row>
    <row r="33" spans="2:25" ht="18.75" customHeight="1">
      <c r="B33" s="150" t="s">
        <v>47</v>
      </c>
      <c r="C33" s="99">
        <v>106.3</v>
      </c>
      <c r="D33" s="92">
        <v>10.729166666666663</v>
      </c>
      <c r="E33" s="100">
        <v>112.7</v>
      </c>
      <c r="F33" s="92">
        <v>4.934823091247669</v>
      </c>
      <c r="G33" s="100">
        <v>117.2</v>
      </c>
      <c r="H33" s="92">
        <v>8.418131359851998</v>
      </c>
      <c r="I33" s="100">
        <v>121.4</v>
      </c>
      <c r="J33" s="92">
        <v>11.889400921658991</v>
      </c>
      <c r="K33" s="102">
        <v>102.6</v>
      </c>
      <c r="L33" s="93">
        <v>-2.564102564102567</v>
      </c>
      <c r="M33" s="100">
        <v>103.9</v>
      </c>
      <c r="N33" s="93">
        <v>-0.5741626794258319</v>
      </c>
      <c r="O33" s="100">
        <v>104.5</v>
      </c>
      <c r="P33" s="93">
        <v>3.7735849056603743</v>
      </c>
      <c r="Q33" s="101">
        <v>102.9</v>
      </c>
      <c r="R33" s="94">
        <v>-1.2476007677543157</v>
      </c>
      <c r="S33" s="101">
        <v>99</v>
      </c>
      <c r="T33" s="94">
        <v>18.421052631578956</v>
      </c>
      <c r="U33" s="101">
        <v>100.1</v>
      </c>
      <c r="V33" s="93">
        <v>20.893719806763283</v>
      </c>
      <c r="W33" s="101">
        <v>90.9</v>
      </c>
      <c r="X33" s="92">
        <v>0.11013215859031777</v>
      </c>
      <c r="Y33" s="103" t="s">
        <v>47</v>
      </c>
    </row>
    <row r="34" spans="2:25" ht="18.75" customHeight="1">
      <c r="B34" s="150"/>
      <c r="C34" s="99"/>
      <c r="D34" s="92"/>
      <c r="E34" s="100"/>
      <c r="F34" s="92"/>
      <c r="G34" s="100"/>
      <c r="H34" s="92"/>
      <c r="I34" s="100"/>
      <c r="J34" s="92"/>
      <c r="K34" s="102"/>
      <c r="L34" s="93"/>
      <c r="M34" s="100"/>
      <c r="N34" s="93"/>
      <c r="O34" s="100"/>
      <c r="P34" s="93"/>
      <c r="Q34" s="101"/>
      <c r="R34" s="94"/>
      <c r="S34" s="101"/>
      <c r="T34" s="94"/>
      <c r="U34" s="101"/>
      <c r="V34" s="93"/>
      <c r="W34" s="101"/>
      <c r="X34" s="92"/>
      <c r="Y34" s="103"/>
    </row>
    <row r="35" spans="2:25" ht="18.75" customHeight="1">
      <c r="B35" s="150" t="s">
        <v>48</v>
      </c>
      <c r="C35" s="99">
        <v>100.4</v>
      </c>
      <c r="D35" s="92">
        <v>-5.550329256820312</v>
      </c>
      <c r="E35" s="100">
        <v>103.9</v>
      </c>
      <c r="F35" s="92">
        <v>-7.808340727595383</v>
      </c>
      <c r="G35" s="100">
        <v>107.8</v>
      </c>
      <c r="H35" s="92">
        <v>-8.020477815699662</v>
      </c>
      <c r="I35" s="100">
        <v>112.8</v>
      </c>
      <c r="J35" s="92">
        <v>-7.084019769357503</v>
      </c>
      <c r="K35" s="102">
        <v>94.6</v>
      </c>
      <c r="L35" s="93">
        <v>-7.797270955165693</v>
      </c>
      <c r="M35" s="100">
        <v>101.2</v>
      </c>
      <c r="N35" s="93">
        <v>-2.5986525505293576</v>
      </c>
      <c r="O35" s="100">
        <v>95.6</v>
      </c>
      <c r="P35" s="93">
        <v>-8.51674641148326</v>
      </c>
      <c r="Q35" s="101">
        <v>102</v>
      </c>
      <c r="R35" s="94">
        <v>-0.874635568513125</v>
      </c>
      <c r="S35" s="101">
        <v>95</v>
      </c>
      <c r="T35" s="94">
        <v>-4.040404040404041</v>
      </c>
      <c r="U35" s="101">
        <v>95.4</v>
      </c>
      <c r="V35" s="93">
        <v>-4.695304695304684</v>
      </c>
      <c r="W35" s="101">
        <v>91.6</v>
      </c>
      <c r="X35" s="92">
        <v>0.7700770077007575</v>
      </c>
      <c r="Y35" s="103" t="s">
        <v>48</v>
      </c>
    </row>
    <row r="36" spans="2:25" ht="18.75" customHeight="1">
      <c r="B36" s="150" t="s">
        <v>49</v>
      </c>
      <c r="C36" s="99">
        <v>102.5</v>
      </c>
      <c r="D36" s="92">
        <v>2.0916334661354523</v>
      </c>
      <c r="E36" s="100">
        <v>110.1</v>
      </c>
      <c r="F36" s="92">
        <v>5.967276227141471</v>
      </c>
      <c r="G36" s="100">
        <v>115.6</v>
      </c>
      <c r="H36" s="92">
        <v>7.235621521335804</v>
      </c>
      <c r="I36" s="100">
        <v>120.5</v>
      </c>
      <c r="J36" s="92">
        <v>6.8262411347517755</v>
      </c>
      <c r="K36" s="102">
        <v>102.6</v>
      </c>
      <c r="L36" s="93">
        <v>8.456659619450317</v>
      </c>
      <c r="M36" s="100">
        <v>100.1</v>
      </c>
      <c r="N36" s="93">
        <v>-1.0869565217391388</v>
      </c>
      <c r="O36" s="100">
        <v>86.4</v>
      </c>
      <c r="P36" s="93">
        <v>-9.623430962343086</v>
      </c>
      <c r="Q36" s="101">
        <v>101.3</v>
      </c>
      <c r="R36" s="94">
        <v>-0.6862745098039243</v>
      </c>
      <c r="S36" s="101">
        <v>93.6</v>
      </c>
      <c r="T36" s="94">
        <v>-1.473684210526322</v>
      </c>
      <c r="U36" s="101">
        <v>93.8</v>
      </c>
      <c r="V36" s="93">
        <v>-1.6771488469601765</v>
      </c>
      <c r="W36" s="101">
        <v>91.1</v>
      </c>
      <c r="X36" s="92">
        <v>-0.5458515283842795</v>
      </c>
      <c r="Y36" s="103" t="s">
        <v>49</v>
      </c>
    </row>
    <row r="37" spans="2:25" ht="18.75" customHeight="1">
      <c r="B37" s="150" t="s">
        <v>50</v>
      </c>
      <c r="C37" s="99">
        <v>99.5</v>
      </c>
      <c r="D37" s="92">
        <v>-2.9268292682926833</v>
      </c>
      <c r="E37" s="100">
        <v>108.3</v>
      </c>
      <c r="F37" s="92">
        <v>-1.6348773841961828</v>
      </c>
      <c r="G37" s="100">
        <v>115.1</v>
      </c>
      <c r="H37" s="92">
        <v>-0.43252595155709345</v>
      </c>
      <c r="I37" s="100">
        <v>117.2</v>
      </c>
      <c r="J37" s="92">
        <v>-2.7385892116182546</v>
      </c>
      <c r="K37" s="102">
        <v>106.7</v>
      </c>
      <c r="L37" s="93">
        <v>3.996101364522426</v>
      </c>
      <c r="M37" s="100">
        <v>99.7</v>
      </c>
      <c r="N37" s="93">
        <v>-0.3996003996003911</v>
      </c>
      <c r="O37" s="100">
        <v>87.7</v>
      </c>
      <c r="P37" s="93">
        <v>1.5046296296296262</v>
      </c>
      <c r="Q37" s="101">
        <v>101.1</v>
      </c>
      <c r="R37" s="94">
        <v>-0.19743336623889718</v>
      </c>
      <c r="S37" s="101">
        <v>89.1</v>
      </c>
      <c r="T37" s="94">
        <v>-4.807692307692308</v>
      </c>
      <c r="U37" s="101">
        <v>88.4</v>
      </c>
      <c r="V37" s="93">
        <v>-5.756929637526643</v>
      </c>
      <c r="W37" s="101">
        <v>94.7</v>
      </c>
      <c r="X37" s="92">
        <v>3.951701427003303</v>
      </c>
      <c r="Y37" s="103" t="s">
        <v>50</v>
      </c>
    </row>
    <row r="38" spans="2:25" ht="18.75" customHeight="1">
      <c r="B38" s="150" t="s">
        <v>51</v>
      </c>
      <c r="C38" s="99">
        <v>107.6</v>
      </c>
      <c r="D38" s="92">
        <v>8.140703517587934</v>
      </c>
      <c r="E38" s="100">
        <v>120.6</v>
      </c>
      <c r="F38" s="92">
        <v>11.357340720221604</v>
      </c>
      <c r="G38" s="100">
        <v>126.4</v>
      </c>
      <c r="H38" s="92">
        <v>9.817549956559525</v>
      </c>
      <c r="I38" s="100">
        <v>131.8</v>
      </c>
      <c r="J38" s="92">
        <v>12.45733788395905</v>
      </c>
      <c r="K38" s="102">
        <v>108.2</v>
      </c>
      <c r="L38" s="93">
        <v>1.4058106841611997</v>
      </c>
      <c r="M38" s="100">
        <v>110.6</v>
      </c>
      <c r="N38" s="93">
        <v>10.932798395185547</v>
      </c>
      <c r="O38" s="100">
        <v>96.2</v>
      </c>
      <c r="P38" s="93">
        <v>9.692132269099202</v>
      </c>
      <c r="Q38" s="101">
        <v>113.1</v>
      </c>
      <c r="R38" s="94">
        <v>11.869436201780417</v>
      </c>
      <c r="S38" s="101">
        <v>93.2</v>
      </c>
      <c r="T38" s="94">
        <v>4.601571268237945</v>
      </c>
      <c r="U38" s="101">
        <v>92.8</v>
      </c>
      <c r="V38" s="93">
        <v>4.97737556561085</v>
      </c>
      <c r="W38" s="101">
        <v>95.8</v>
      </c>
      <c r="X38" s="92">
        <v>1.1615628299894343</v>
      </c>
      <c r="Y38" s="103" t="s">
        <v>51</v>
      </c>
    </row>
    <row r="39" spans="2:25" ht="18.75" customHeight="1">
      <c r="B39" s="150" t="s">
        <v>52</v>
      </c>
      <c r="C39" s="99">
        <v>109.2</v>
      </c>
      <c r="D39" s="92">
        <v>1.4869888475836512</v>
      </c>
      <c r="E39" s="100">
        <v>119.1</v>
      </c>
      <c r="F39" s="92">
        <v>-1.2437810945273633</v>
      </c>
      <c r="G39" s="100">
        <v>127.1</v>
      </c>
      <c r="H39" s="92">
        <v>0.5537974683544213</v>
      </c>
      <c r="I39" s="100">
        <v>131.7</v>
      </c>
      <c r="J39" s="92">
        <v>-0.0758725341426576</v>
      </c>
      <c r="K39" s="102">
        <v>109.7</v>
      </c>
      <c r="L39" s="93">
        <v>1.3863216266173752</v>
      </c>
      <c r="M39" s="100">
        <v>105.6</v>
      </c>
      <c r="N39" s="93">
        <v>-4.520795660036167</v>
      </c>
      <c r="O39" s="100">
        <v>106.8</v>
      </c>
      <c r="P39" s="93">
        <v>11.018711018711013</v>
      </c>
      <c r="Q39" s="101">
        <v>105.9</v>
      </c>
      <c r="R39" s="94">
        <v>-6.36604774535808</v>
      </c>
      <c r="S39" s="101">
        <v>97.7</v>
      </c>
      <c r="T39" s="94">
        <v>4.828326180257511</v>
      </c>
      <c r="U39" s="101">
        <v>98</v>
      </c>
      <c r="V39" s="93">
        <v>5.603448275862073</v>
      </c>
      <c r="W39" s="101">
        <v>95.4</v>
      </c>
      <c r="X39" s="92">
        <v>-0.4175365344467552</v>
      </c>
      <c r="Y39" s="103" t="s">
        <v>52</v>
      </c>
    </row>
    <row r="40" spans="2:25" ht="18.75" customHeight="1">
      <c r="B40" s="150" t="s">
        <v>53</v>
      </c>
      <c r="C40" s="99">
        <v>110</v>
      </c>
      <c r="D40" s="92">
        <v>0.73260073260073</v>
      </c>
      <c r="E40" s="100">
        <v>120.1</v>
      </c>
      <c r="F40" s="92">
        <v>0.8396305625524769</v>
      </c>
      <c r="G40" s="100">
        <v>128.1</v>
      </c>
      <c r="H40" s="92">
        <v>0.7867820613690008</v>
      </c>
      <c r="I40" s="100">
        <v>130.2</v>
      </c>
      <c r="J40" s="92">
        <v>-1.1389521640091116</v>
      </c>
      <c r="K40" s="102">
        <v>122.6</v>
      </c>
      <c r="L40" s="93">
        <v>11.759343664539646</v>
      </c>
      <c r="M40" s="100">
        <v>106</v>
      </c>
      <c r="N40" s="93">
        <v>0.37878787878788417</v>
      </c>
      <c r="O40" s="100">
        <v>107.7</v>
      </c>
      <c r="P40" s="93">
        <v>0.8426966292134885</v>
      </c>
      <c r="Q40" s="101">
        <v>106.2</v>
      </c>
      <c r="R40" s="94">
        <v>0.28328611898016726</v>
      </c>
      <c r="S40" s="101">
        <v>97.8</v>
      </c>
      <c r="T40" s="94">
        <v>0.10235414534288055</v>
      </c>
      <c r="U40" s="101">
        <v>97.8</v>
      </c>
      <c r="V40" s="93">
        <v>-0.20408163265306412</v>
      </c>
      <c r="W40" s="101">
        <v>97.7</v>
      </c>
      <c r="X40" s="92">
        <v>2.410901467505238</v>
      </c>
      <c r="Y40" s="103" t="s">
        <v>53</v>
      </c>
    </row>
    <row r="41" spans="2:25" ht="18.75" customHeight="1">
      <c r="B41" s="149"/>
      <c r="C41" s="99"/>
      <c r="D41" s="92"/>
      <c r="E41" s="100"/>
      <c r="F41" s="92"/>
      <c r="G41" s="100"/>
      <c r="H41" s="92"/>
      <c r="I41" s="100"/>
      <c r="J41" s="92"/>
      <c r="K41" s="102"/>
      <c r="L41" s="92"/>
      <c r="M41" s="100"/>
      <c r="N41" s="93"/>
      <c r="O41" s="100"/>
      <c r="P41" s="93"/>
      <c r="Q41" s="101"/>
      <c r="R41" s="93"/>
      <c r="S41" s="101"/>
      <c r="T41" s="93"/>
      <c r="U41" s="101"/>
      <c r="V41" s="93"/>
      <c r="W41" s="101"/>
      <c r="X41" s="92"/>
      <c r="Y41" s="103"/>
    </row>
    <row r="42" spans="2:25" ht="18.75" customHeight="1">
      <c r="B42" s="149" t="str">
        <f>'生産指数'!B42</f>
        <v>   24年 　１月</v>
      </c>
      <c r="C42" s="99">
        <v>108.9</v>
      </c>
      <c r="D42" s="92">
        <v>-0.9999999999999948</v>
      </c>
      <c r="E42" s="100">
        <v>118.3</v>
      </c>
      <c r="F42" s="92">
        <v>-1.4987510407993314</v>
      </c>
      <c r="G42" s="100">
        <v>130.9</v>
      </c>
      <c r="H42" s="92">
        <v>2.185792349726785</v>
      </c>
      <c r="I42" s="100">
        <v>132.3</v>
      </c>
      <c r="J42" s="92">
        <v>1.6129032258064693</v>
      </c>
      <c r="K42" s="102">
        <v>129.7</v>
      </c>
      <c r="L42" s="92">
        <v>5.791190864600322</v>
      </c>
      <c r="M42" s="100">
        <v>98.3</v>
      </c>
      <c r="N42" s="93">
        <v>-7.264150943396229</v>
      </c>
      <c r="O42" s="100">
        <v>81.1</v>
      </c>
      <c r="P42" s="93">
        <v>-24.698235840297126</v>
      </c>
      <c r="Q42" s="101">
        <v>101.9</v>
      </c>
      <c r="R42" s="93">
        <v>-4.048964218455741</v>
      </c>
      <c r="S42" s="101">
        <v>96.6</v>
      </c>
      <c r="T42" s="93">
        <v>-1.2269938650306778</v>
      </c>
      <c r="U42" s="101">
        <v>96.3</v>
      </c>
      <c r="V42" s="93">
        <v>-1.5337423312883436</v>
      </c>
      <c r="W42" s="101">
        <v>99</v>
      </c>
      <c r="X42" s="92">
        <v>1.33060388945752</v>
      </c>
      <c r="Y42" s="103" t="str">
        <f>B42</f>
        <v>   24年 　１月</v>
      </c>
    </row>
    <row r="43" spans="2:25" ht="18.75" customHeight="1">
      <c r="B43" s="150" t="s">
        <v>43</v>
      </c>
      <c r="C43" s="99">
        <v>112.6</v>
      </c>
      <c r="D43" s="92">
        <v>3.397612488521569</v>
      </c>
      <c r="E43" s="100">
        <v>123.8</v>
      </c>
      <c r="F43" s="92">
        <v>4.649196956889265</v>
      </c>
      <c r="G43" s="100">
        <v>134.8</v>
      </c>
      <c r="H43" s="92">
        <v>2.979373567608866</v>
      </c>
      <c r="I43" s="100">
        <v>138.2</v>
      </c>
      <c r="J43" s="92">
        <v>4.459561602418727</v>
      </c>
      <c r="K43" s="102">
        <v>124.9</v>
      </c>
      <c r="L43" s="92">
        <v>-3.7008481110254308</v>
      </c>
      <c r="M43" s="100">
        <v>104.9</v>
      </c>
      <c r="N43" s="93">
        <v>6.714140386571728</v>
      </c>
      <c r="O43" s="100">
        <v>69.2</v>
      </c>
      <c r="P43" s="93">
        <v>-14.67324290998766</v>
      </c>
      <c r="Q43" s="101">
        <v>109.2</v>
      </c>
      <c r="R43" s="93">
        <v>7.163886162904805</v>
      </c>
      <c r="S43" s="101">
        <v>98.9</v>
      </c>
      <c r="T43" s="93">
        <v>2.380952380952393</v>
      </c>
      <c r="U43" s="101">
        <v>98.6</v>
      </c>
      <c r="V43" s="93">
        <v>2.388369678089301</v>
      </c>
      <c r="W43" s="101">
        <v>101.6</v>
      </c>
      <c r="X43" s="92">
        <v>2.6262626262626205</v>
      </c>
      <c r="Y43" s="103" t="s">
        <v>43</v>
      </c>
    </row>
    <row r="44" spans="2:25" ht="18.75" customHeight="1">
      <c r="B44" s="150" t="s">
        <v>44</v>
      </c>
      <c r="C44" s="99">
        <v>111.4</v>
      </c>
      <c r="D44" s="92">
        <v>-1.0657193605683737</v>
      </c>
      <c r="E44" s="100">
        <v>120.7</v>
      </c>
      <c r="F44" s="92">
        <v>-2.5040387722132427</v>
      </c>
      <c r="G44" s="100">
        <v>130.1</v>
      </c>
      <c r="H44" s="92">
        <v>-3.486646884273009</v>
      </c>
      <c r="I44" s="100">
        <v>131.2</v>
      </c>
      <c r="J44" s="92">
        <v>-5.065123010130247</v>
      </c>
      <c r="K44" s="102">
        <v>122.5</v>
      </c>
      <c r="L44" s="92">
        <v>-1.9215372297838313</v>
      </c>
      <c r="M44" s="100">
        <v>103.7</v>
      </c>
      <c r="N44" s="93">
        <v>-1.1439466158245974</v>
      </c>
      <c r="O44" s="100">
        <v>69.4</v>
      </c>
      <c r="P44" s="93">
        <v>0.28901734104046656</v>
      </c>
      <c r="Q44" s="101">
        <v>108.3</v>
      </c>
      <c r="R44" s="93">
        <v>-0.8241758241758294</v>
      </c>
      <c r="S44" s="101">
        <v>98.5</v>
      </c>
      <c r="T44" s="93">
        <v>-0.40444893832154266</v>
      </c>
      <c r="U44" s="101">
        <v>98</v>
      </c>
      <c r="V44" s="93">
        <v>-0.6085192697768705</v>
      </c>
      <c r="W44" s="101">
        <v>103.3</v>
      </c>
      <c r="X44" s="92">
        <v>1.673228346456696</v>
      </c>
      <c r="Y44" s="103" t="s">
        <v>44</v>
      </c>
    </row>
    <row r="45" spans="2:25" ht="18.75" customHeight="1">
      <c r="B45" s="150" t="s">
        <v>45</v>
      </c>
      <c r="C45" s="99">
        <v>109.7</v>
      </c>
      <c r="D45" s="92">
        <v>-1.5260323159784583</v>
      </c>
      <c r="E45" s="100">
        <v>121.8</v>
      </c>
      <c r="F45" s="92">
        <v>0.9113504556752231</v>
      </c>
      <c r="G45" s="100">
        <v>132.5</v>
      </c>
      <c r="H45" s="92">
        <v>1.84473481936972</v>
      </c>
      <c r="I45" s="100">
        <v>137.2</v>
      </c>
      <c r="J45" s="92">
        <v>4.573170731707318</v>
      </c>
      <c r="K45" s="102">
        <v>117.9</v>
      </c>
      <c r="L45" s="92">
        <v>-3.755102040816322</v>
      </c>
      <c r="M45" s="100">
        <v>105.6</v>
      </c>
      <c r="N45" s="93">
        <v>1.8322082931533188</v>
      </c>
      <c r="O45" s="100">
        <v>69.9</v>
      </c>
      <c r="P45" s="93">
        <v>0.7204610951008645</v>
      </c>
      <c r="Q45" s="101">
        <v>110.8</v>
      </c>
      <c r="R45" s="93">
        <v>2.308402585410896</v>
      </c>
      <c r="S45" s="101">
        <v>96.5</v>
      </c>
      <c r="T45" s="93">
        <v>-2.030456852791878</v>
      </c>
      <c r="U45" s="101">
        <v>95.2</v>
      </c>
      <c r="V45" s="93">
        <v>-2.857142857142854</v>
      </c>
      <c r="W45" s="101">
        <v>106.3</v>
      </c>
      <c r="X45" s="92">
        <v>2.904162633107454</v>
      </c>
      <c r="Y45" s="103" t="s">
        <v>45</v>
      </c>
    </row>
    <row r="46" spans="2:25" ht="18.75" customHeight="1">
      <c r="B46" s="150" t="s">
        <v>46</v>
      </c>
      <c r="C46" s="99">
        <v>108.9</v>
      </c>
      <c r="D46" s="92">
        <v>-0.7292616226071077</v>
      </c>
      <c r="E46" s="100">
        <v>123.1</v>
      </c>
      <c r="F46" s="92">
        <v>1.0673234811165822</v>
      </c>
      <c r="G46" s="100">
        <v>135.4</v>
      </c>
      <c r="H46" s="92">
        <v>2.188679245283023</v>
      </c>
      <c r="I46" s="100">
        <v>140.6</v>
      </c>
      <c r="J46" s="92">
        <v>2.478134110787176</v>
      </c>
      <c r="K46" s="102">
        <v>115.3</v>
      </c>
      <c r="L46" s="92">
        <v>-2.2052586938083194</v>
      </c>
      <c r="M46" s="100">
        <v>102.9</v>
      </c>
      <c r="N46" s="93">
        <v>-2.556818181818171</v>
      </c>
      <c r="O46" s="100">
        <v>72.1</v>
      </c>
      <c r="P46" s="93">
        <v>3.14735336194562</v>
      </c>
      <c r="Q46" s="101">
        <v>106.9</v>
      </c>
      <c r="R46" s="93">
        <v>-3.5198555956678623</v>
      </c>
      <c r="S46" s="101">
        <v>93.1</v>
      </c>
      <c r="T46" s="93">
        <v>-3.5233160621761717</v>
      </c>
      <c r="U46" s="101">
        <v>91.8</v>
      </c>
      <c r="V46" s="93">
        <v>-3.5714285714285774</v>
      </c>
      <c r="W46" s="101">
        <v>106.4</v>
      </c>
      <c r="X46" s="92">
        <v>0.09407337723425073</v>
      </c>
      <c r="Y46" s="103" t="s">
        <v>46</v>
      </c>
    </row>
    <row r="47" spans="2:25" ht="18.75" customHeight="1">
      <c r="B47" s="150" t="s">
        <v>47</v>
      </c>
      <c r="C47" s="99">
        <v>108.3</v>
      </c>
      <c r="D47" s="92">
        <v>-0.5509641873278315</v>
      </c>
      <c r="E47" s="100">
        <v>122.2</v>
      </c>
      <c r="F47" s="92">
        <v>-0.7311129163281815</v>
      </c>
      <c r="G47" s="100">
        <v>134.9</v>
      </c>
      <c r="H47" s="92">
        <v>-0.3692762186115214</v>
      </c>
      <c r="I47" s="100">
        <v>141.8</v>
      </c>
      <c r="J47" s="92">
        <v>0.853485064011392</v>
      </c>
      <c r="K47" s="102">
        <v>111.8</v>
      </c>
      <c r="L47" s="92">
        <v>-3.0355594102341716</v>
      </c>
      <c r="M47" s="100">
        <v>100.1</v>
      </c>
      <c r="N47" s="93">
        <v>-2.7210884353741607</v>
      </c>
      <c r="O47" s="100">
        <v>68</v>
      </c>
      <c r="P47" s="93">
        <v>-5.686546463245485</v>
      </c>
      <c r="Q47" s="101">
        <v>103.4</v>
      </c>
      <c r="R47" s="93">
        <v>-3.2740879326473333</v>
      </c>
      <c r="S47" s="101">
        <v>91.9</v>
      </c>
      <c r="T47" s="93">
        <v>-1.2889366272824798</v>
      </c>
      <c r="U47" s="101">
        <v>90.2</v>
      </c>
      <c r="V47" s="93">
        <v>-1.7429193899782074</v>
      </c>
      <c r="W47" s="101">
        <v>106.2</v>
      </c>
      <c r="X47" s="92">
        <v>-0.18796992481203273</v>
      </c>
      <c r="Y47" s="103" t="s">
        <v>47</v>
      </c>
    </row>
    <row r="48" spans="2:25" ht="18.75" customHeight="1">
      <c r="B48" s="150"/>
      <c r="C48" s="99"/>
      <c r="D48" s="92"/>
      <c r="E48" s="100"/>
      <c r="F48" s="92"/>
      <c r="G48" s="100"/>
      <c r="H48" s="92"/>
      <c r="I48" s="100"/>
      <c r="J48" s="92"/>
      <c r="K48" s="102"/>
      <c r="L48" s="92"/>
      <c r="M48" s="100"/>
      <c r="N48" s="93"/>
      <c r="O48" s="100"/>
      <c r="P48" s="93"/>
      <c r="Q48" s="101"/>
      <c r="R48" s="93"/>
      <c r="S48" s="101"/>
      <c r="T48" s="93"/>
      <c r="U48" s="101"/>
      <c r="V48" s="93"/>
      <c r="W48" s="101"/>
      <c r="X48" s="92"/>
      <c r="Y48" s="103"/>
    </row>
    <row r="49" spans="2:25" ht="18.75" customHeight="1">
      <c r="B49" s="150" t="s">
        <v>48</v>
      </c>
      <c r="C49" s="99">
        <v>107.9</v>
      </c>
      <c r="D49" s="92">
        <v>-0.36934441366573545</v>
      </c>
      <c r="E49" s="100">
        <v>119.6</v>
      </c>
      <c r="F49" s="92">
        <v>-2.127659574468092</v>
      </c>
      <c r="G49" s="100">
        <v>136.9</v>
      </c>
      <c r="H49" s="92">
        <v>1.4825796886582654</v>
      </c>
      <c r="I49" s="100">
        <v>144.8</v>
      </c>
      <c r="J49" s="92">
        <v>2.1156558533145273</v>
      </c>
      <c r="K49" s="102">
        <v>114.6</v>
      </c>
      <c r="L49" s="92">
        <v>2.50447227191413</v>
      </c>
      <c r="M49" s="100">
        <v>98.6</v>
      </c>
      <c r="N49" s="93">
        <v>-1.4985014985014986</v>
      </c>
      <c r="O49" s="100">
        <v>68.5</v>
      </c>
      <c r="P49" s="93">
        <v>0.7352941176470588</v>
      </c>
      <c r="Q49" s="101">
        <v>102.3</v>
      </c>
      <c r="R49" s="93">
        <v>-1.0638297872340507</v>
      </c>
      <c r="S49" s="101">
        <v>93.3</v>
      </c>
      <c r="T49" s="93">
        <v>1.5233949945592942</v>
      </c>
      <c r="U49" s="101">
        <v>91.7</v>
      </c>
      <c r="V49" s="93">
        <v>1.662971175166297</v>
      </c>
      <c r="W49" s="101">
        <v>108.1</v>
      </c>
      <c r="X49" s="92">
        <v>1.7890772128060184</v>
      </c>
      <c r="Y49" s="103" t="s">
        <v>48</v>
      </c>
    </row>
    <row r="50" spans="2:25" ht="18.75" customHeight="1">
      <c r="B50" s="150" t="s">
        <v>49</v>
      </c>
      <c r="C50" s="99">
        <v>113.1</v>
      </c>
      <c r="D50" s="92">
        <v>4.819277108433724</v>
      </c>
      <c r="E50" s="100">
        <v>128.6</v>
      </c>
      <c r="F50" s="92">
        <v>7.5250836120401345</v>
      </c>
      <c r="G50" s="100">
        <v>137.5</v>
      </c>
      <c r="H50" s="92">
        <v>0.43827611395178545</v>
      </c>
      <c r="I50" s="100">
        <v>144.9</v>
      </c>
      <c r="J50" s="92">
        <v>0.06906077348065906</v>
      </c>
      <c r="K50" s="102">
        <v>116.3</v>
      </c>
      <c r="L50" s="92">
        <v>1.4834205933682398</v>
      </c>
      <c r="M50" s="100">
        <v>111.8</v>
      </c>
      <c r="N50" s="93">
        <v>13.387423935091281</v>
      </c>
      <c r="O50" s="100">
        <v>69.8</v>
      </c>
      <c r="P50" s="93">
        <v>1.8978102189780979</v>
      </c>
      <c r="Q50" s="101">
        <v>116.6</v>
      </c>
      <c r="R50" s="93">
        <v>13.978494623655912</v>
      </c>
      <c r="S50" s="101">
        <v>95.4</v>
      </c>
      <c r="T50" s="93">
        <v>2.2508038585209094</v>
      </c>
      <c r="U50" s="101">
        <v>93.8</v>
      </c>
      <c r="V50" s="93">
        <v>2.290076335877856</v>
      </c>
      <c r="W50" s="101">
        <v>109.8</v>
      </c>
      <c r="X50" s="92">
        <v>1.5726179463459788</v>
      </c>
      <c r="Y50" s="103" t="s">
        <v>49</v>
      </c>
    </row>
    <row r="51" spans="2:25" ht="18.75" customHeight="1">
      <c r="B51" s="150" t="s">
        <v>50</v>
      </c>
      <c r="C51" s="99">
        <v>105.3</v>
      </c>
      <c r="D51" s="92">
        <v>-6.89655172413793</v>
      </c>
      <c r="E51" s="100">
        <v>117.3</v>
      </c>
      <c r="F51" s="92">
        <v>-8.786936236391911</v>
      </c>
      <c r="G51" s="100">
        <v>128.8</v>
      </c>
      <c r="H51" s="92">
        <v>-6.327272727272719</v>
      </c>
      <c r="I51" s="100">
        <v>133.4</v>
      </c>
      <c r="J51" s="92">
        <v>-7.936507936507936</v>
      </c>
      <c r="K51" s="102">
        <v>113.8</v>
      </c>
      <c r="L51" s="92">
        <v>-2.1496130696474633</v>
      </c>
      <c r="M51" s="100">
        <v>102.4</v>
      </c>
      <c r="N51" s="93">
        <v>-8.407871198568866</v>
      </c>
      <c r="O51" s="100">
        <v>69.3</v>
      </c>
      <c r="P51" s="93">
        <v>-0.7163323782234957</v>
      </c>
      <c r="Q51" s="101">
        <v>106.1</v>
      </c>
      <c r="R51" s="93">
        <v>-9.005145797598628</v>
      </c>
      <c r="S51" s="101">
        <v>92</v>
      </c>
      <c r="T51" s="93">
        <v>-3.563941299790362</v>
      </c>
      <c r="U51" s="101">
        <v>90.4</v>
      </c>
      <c r="V51" s="93">
        <v>-3.6247334754797347</v>
      </c>
      <c r="W51" s="101">
        <v>106.9</v>
      </c>
      <c r="X51" s="92">
        <v>-2.6411657559198467</v>
      </c>
      <c r="Y51" s="103" t="s">
        <v>50</v>
      </c>
    </row>
    <row r="52" spans="2:25" ht="18.75" customHeight="1">
      <c r="B52" s="150" t="s">
        <v>51</v>
      </c>
      <c r="C52" s="99">
        <v>103</v>
      </c>
      <c r="D52" s="92">
        <v>-2.1842355175688484</v>
      </c>
      <c r="E52" s="100">
        <v>110.4</v>
      </c>
      <c r="F52" s="92">
        <v>-5.882352941176464</v>
      </c>
      <c r="G52" s="100">
        <v>122.3</v>
      </c>
      <c r="H52" s="92">
        <v>-5.046583850931688</v>
      </c>
      <c r="I52" s="100">
        <v>123.7</v>
      </c>
      <c r="J52" s="92">
        <v>-7.271364317841081</v>
      </c>
      <c r="K52" s="102">
        <v>115.1</v>
      </c>
      <c r="L52" s="92">
        <v>1.1423550087873438</v>
      </c>
      <c r="M52" s="100">
        <v>92.4</v>
      </c>
      <c r="N52" s="93">
        <v>-9.765625</v>
      </c>
      <c r="O52" s="100">
        <v>62.9</v>
      </c>
      <c r="P52" s="93">
        <v>-9.235209235209235</v>
      </c>
      <c r="Q52" s="101">
        <v>97.1</v>
      </c>
      <c r="R52" s="93">
        <v>-8.482563619227145</v>
      </c>
      <c r="S52" s="101">
        <v>94</v>
      </c>
      <c r="T52" s="93">
        <v>2.1739130434782608</v>
      </c>
      <c r="U52" s="101">
        <v>92.8</v>
      </c>
      <c r="V52" s="93">
        <v>2.6548672566371585</v>
      </c>
      <c r="W52" s="101">
        <v>102.5</v>
      </c>
      <c r="X52" s="92">
        <v>-4.115996258185225</v>
      </c>
      <c r="Y52" s="103" t="s">
        <v>51</v>
      </c>
    </row>
    <row r="53" spans="2:25" ht="18.75" customHeight="1">
      <c r="B53" s="150" t="s">
        <v>52</v>
      </c>
      <c r="C53" s="99">
        <v>102.6</v>
      </c>
      <c r="D53" s="92">
        <v>-0.38834951456311234</v>
      </c>
      <c r="E53" s="100">
        <v>110.8</v>
      </c>
      <c r="F53" s="92">
        <v>0.3623188405797024</v>
      </c>
      <c r="G53" s="100">
        <v>117</v>
      </c>
      <c r="H53" s="92">
        <v>-4.3336058871627126</v>
      </c>
      <c r="I53" s="100">
        <v>116.4</v>
      </c>
      <c r="J53" s="92">
        <v>-5.9013742926434904</v>
      </c>
      <c r="K53" s="102">
        <v>115.6</v>
      </c>
      <c r="L53" s="92">
        <v>0.4344048653344918</v>
      </c>
      <c r="M53" s="100">
        <v>101.2</v>
      </c>
      <c r="N53" s="93">
        <v>9.52380952380952</v>
      </c>
      <c r="O53" s="100">
        <v>61.5</v>
      </c>
      <c r="P53" s="93">
        <v>-2.225755166931635</v>
      </c>
      <c r="Q53" s="101">
        <v>107.4</v>
      </c>
      <c r="R53" s="93">
        <v>10.607621009268806</v>
      </c>
      <c r="S53" s="101">
        <v>93.7</v>
      </c>
      <c r="T53" s="93">
        <v>-0.3191489361702098</v>
      </c>
      <c r="U53" s="101">
        <v>92.2</v>
      </c>
      <c r="V53" s="93">
        <v>-0.6465517241379249</v>
      </c>
      <c r="W53" s="101">
        <v>106</v>
      </c>
      <c r="X53" s="92">
        <v>3.414634146341464</v>
      </c>
      <c r="Y53" s="103" t="s">
        <v>52</v>
      </c>
    </row>
    <row r="54" spans="2:25" ht="18.75" customHeight="1">
      <c r="B54" s="150" t="s">
        <v>53</v>
      </c>
      <c r="C54" s="99">
        <v>107.6</v>
      </c>
      <c r="D54" s="92">
        <v>4.873294346978558</v>
      </c>
      <c r="E54" s="100">
        <v>115.2</v>
      </c>
      <c r="F54" s="92">
        <v>3.971119133574012</v>
      </c>
      <c r="G54" s="100">
        <v>122.1</v>
      </c>
      <c r="H54" s="92">
        <v>4.358974358974354</v>
      </c>
      <c r="I54" s="100">
        <v>125.5</v>
      </c>
      <c r="J54" s="92">
        <v>7.817869415807555</v>
      </c>
      <c r="K54" s="102">
        <v>113.7</v>
      </c>
      <c r="L54" s="92">
        <v>-1.6435986159169476</v>
      </c>
      <c r="M54" s="100">
        <v>102.8</v>
      </c>
      <c r="N54" s="93">
        <v>1.5810276679841841</v>
      </c>
      <c r="O54" s="100">
        <v>68.8</v>
      </c>
      <c r="P54" s="93">
        <v>11.869918699186988</v>
      </c>
      <c r="Q54" s="101">
        <v>108.5</v>
      </c>
      <c r="R54" s="93">
        <v>1.024208566108002</v>
      </c>
      <c r="S54" s="101">
        <v>98.7</v>
      </c>
      <c r="T54" s="93">
        <v>5.336179295624333</v>
      </c>
      <c r="U54" s="101">
        <v>97.5</v>
      </c>
      <c r="V54" s="93">
        <v>5.748373101952274</v>
      </c>
      <c r="W54" s="101">
        <v>109</v>
      </c>
      <c r="X54" s="92">
        <v>2.8301886792452833</v>
      </c>
      <c r="Y54" s="103" t="s">
        <v>53</v>
      </c>
    </row>
    <row r="55" spans="2:25" ht="18.75" customHeight="1" thickBot="1">
      <c r="B55" s="151" t="s">
        <v>27</v>
      </c>
      <c r="C55" s="12"/>
      <c r="D55" s="12"/>
      <c r="E55" s="106"/>
      <c r="F55" s="12"/>
      <c r="G55" s="106"/>
      <c r="H55" s="12"/>
      <c r="I55" s="105"/>
      <c r="J55" s="12"/>
      <c r="K55" s="106"/>
      <c r="L55" s="104"/>
      <c r="M55" s="105"/>
      <c r="N55" s="104"/>
      <c r="O55" s="105"/>
      <c r="P55" s="104"/>
      <c r="Q55" s="12"/>
      <c r="R55" s="12"/>
      <c r="S55" s="106"/>
      <c r="T55" s="12"/>
      <c r="U55" s="106"/>
      <c r="V55" s="104"/>
      <c r="W55" s="12"/>
      <c r="X55" s="12"/>
      <c r="Y55" s="152" t="s">
        <v>27</v>
      </c>
    </row>
    <row r="56" spans="2:25" ht="13.5">
      <c r="B56" s="107"/>
      <c r="Y56" s="107"/>
    </row>
    <row r="57" spans="2:25" ht="13.5">
      <c r="B57" s="107"/>
      <c r="Y57" s="107"/>
    </row>
    <row r="58" spans="2:25" ht="13.5">
      <c r="B58" s="107"/>
      <c r="Y58" s="107"/>
    </row>
    <row r="59" spans="2:25" ht="13.5">
      <c r="B59" s="107" t="s">
        <v>29</v>
      </c>
      <c r="C59" s="109"/>
      <c r="Y59" s="107" t="s">
        <v>29</v>
      </c>
    </row>
  </sheetData>
  <sheetProtection/>
  <mergeCells count="2">
    <mergeCell ref="K8:L8"/>
    <mergeCell ref="B2:F2"/>
  </mergeCells>
  <printOptions/>
  <pageMargins left="0.5905511811023623" right="0.5905511811023623" top="0.7874015748031497" bottom="0.3937007874015748" header="0.5118110236220472" footer="0.6299212598425197"/>
  <pageSetup firstPageNumber="66" useFirstPageNumber="1" horizontalDpi="600" verticalDpi="600" orientation="portrait" paperSize="9" scale="76" r:id="rId1"/>
  <headerFooter alignWithMargins="0">
    <oddFooter>&amp;C&amp;"ＭＳ Ｐ明朝,標準"－&amp;P－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2014-02-05T01:07:38Z</cp:lastPrinted>
  <dcterms:created xsi:type="dcterms:W3CDTF">1998-07-02T00:51:11Z</dcterms:created>
  <dcterms:modified xsi:type="dcterms:W3CDTF">2014-02-21T01:57:15Z</dcterms:modified>
  <cp:category/>
  <cp:version/>
  <cp:contentType/>
  <cp:contentStatus/>
</cp:coreProperties>
</file>