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120" yWindow="15" windowWidth="9555" windowHeight="8145" tabRatio="707"/>
  </bookViews>
  <sheets>
    <sheet name="第26表 " sheetId="45" r:id="rId1"/>
  </sheets>
  <definedNames>
    <definedName name="_xlnm.Print_Area" localSheetId="0">'第26表 '!$A$1:$AC$57</definedName>
  </definedNames>
  <calcPr calcId="162913"/>
</workbook>
</file>

<file path=xl/calcChain.xml><?xml version="1.0" encoding="utf-8"?>
<calcChain xmlns="http://schemas.openxmlformats.org/spreadsheetml/2006/main">
  <c r="E9" i="45" l="1"/>
  <c r="Z9" i="45"/>
  <c r="Y9" i="45"/>
  <c r="X9" i="45"/>
  <c r="W9" i="45"/>
  <c r="V9" i="45"/>
  <c r="U9" i="45"/>
  <c r="T9" i="45"/>
  <c r="S9" i="45"/>
  <c r="R9" i="45"/>
  <c r="Q9" i="45"/>
  <c r="P9" i="45"/>
  <c r="O9" i="45"/>
  <c r="N9" i="45"/>
  <c r="M9" i="45"/>
  <c r="L9" i="45"/>
  <c r="K9" i="45"/>
  <c r="J9" i="45"/>
  <c r="I9" i="45"/>
  <c r="H9" i="45"/>
  <c r="G9" i="45"/>
  <c r="F9" i="45"/>
  <c r="D9" i="45"/>
  <c r="AB9" i="45"/>
  <c r="AB3" i="45"/>
</calcChain>
</file>

<file path=xl/sharedStrings.xml><?xml version="1.0" encoding="utf-8"?>
<sst xmlns="http://schemas.openxmlformats.org/spreadsheetml/2006/main" count="124" uniqueCount="95">
  <si>
    <t>公立</t>
    <rPh sb="0" eb="2">
      <t>コウリツ</t>
    </rPh>
    <phoneticPr fontId="2"/>
  </si>
  <si>
    <t>私立</t>
    <rPh sb="0" eb="2">
      <t>シリツ</t>
    </rPh>
    <phoneticPr fontId="2"/>
  </si>
  <si>
    <t>龍ケ崎市</t>
    <rPh sb="0" eb="4">
      <t>リュウガサキシ</t>
    </rPh>
    <phoneticPr fontId="2"/>
  </si>
  <si>
    <t>常総市</t>
    <rPh sb="0" eb="2">
      <t>ジョウソウ</t>
    </rPh>
    <rPh sb="2" eb="3">
      <t>シ</t>
    </rPh>
    <phoneticPr fontId="2"/>
  </si>
  <si>
    <t>ひたちなか市</t>
    <phoneticPr fontId="2"/>
  </si>
  <si>
    <t>潮来市</t>
    <rPh sb="0" eb="2">
      <t>イタコ</t>
    </rPh>
    <rPh sb="2" eb="3">
      <t>シ</t>
    </rPh>
    <phoneticPr fontId="2"/>
  </si>
  <si>
    <t>守谷市</t>
    <rPh sb="0" eb="2">
      <t>モリヤ</t>
    </rPh>
    <rPh sb="2" eb="3">
      <t>シ</t>
    </rPh>
    <phoneticPr fontId="2"/>
  </si>
  <si>
    <t>常陸大宮市</t>
    <rPh sb="0" eb="2">
      <t>ヒタチ</t>
    </rPh>
    <rPh sb="2" eb="5">
      <t>オオミヤシ</t>
    </rPh>
    <phoneticPr fontId="6"/>
  </si>
  <si>
    <t>那珂市</t>
    <rPh sb="0" eb="2">
      <t>ナカ</t>
    </rPh>
    <rPh sb="2" eb="3">
      <t>シ</t>
    </rPh>
    <phoneticPr fontId="6"/>
  </si>
  <si>
    <t>筑西市</t>
    <rPh sb="0" eb="1">
      <t>チク</t>
    </rPh>
    <rPh sb="1" eb="2">
      <t>セイ</t>
    </rPh>
    <rPh sb="2" eb="3">
      <t>シ</t>
    </rPh>
    <phoneticPr fontId="6"/>
  </si>
  <si>
    <t>坂東市</t>
    <rPh sb="0" eb="2">
      <t>バンドウ</t>
    </rPh>
    <rPh sb="2" eb="3">
      <t>シ</t>
    </rPh>
    <phoneticPr fontId="6"/>
  </si>
  <si>
    <t>稲敷市</t>
    <rPh sb="0" eb="2">
      <t>イナシキ</t>
    </rPh>
    <rPh sb="2" eb="3">
      <t>シ</t>
    </rPh>
    <phoneticPr fontId="6"/>
  </si>
  <si>
    <t>かすみがうら市</t>
    <rPh sb="6" eb="7">
      <t>シ</t>
    </rPh>
    <phoneticPr fontId="6"/>
  </si>
  <si>
    <t>桜川市</t>
    <rPh sb="0" eb="2">
      <t>サクラガワ</t>
    </rPh>
    <rPh sb="2" eb="3">
      <t>シ</t>
    </rPh>
    <phoneticPr fontId="6"/>
  </si>
  <si>
    <t>神栖市</t>
    <rPh sb="0" eb="2">
      <t>カミス</t>
    </rPh>
    <rPh sb="2" eb="3">
      <t>シ</t>
    </rPh>
    <phoneticPr fontId="6"/>
  </si>
  <si>
    <t>行方市</t>
    <rPh sb="0" eb="2">
      <t>ナメガタ</t>
    </rPh>
    <rPh sb="2" eb="3">
      <t>シ</t>
    </rPh>
    <phoneticPr fontId="6"/>
  </si>
  <si>
    <t>鉾田市</t>
    <rPh sb="0" eb="2">
      <t>ホコタ</t>
    </rPh>
    <rPh sb="2" eb="3">
      <t>シ</t>
    </rPh>
    <phoneticPr fontId="6"/>
  </si>
  <si>
    <t>つくばみらい市</t>
    <rPh sb="6" eb="7">
      <t>シ</t>
    </rPh>
    <phoneticPr fontId="2"/>
  </si>
  <si>
    <t>小美玉市</t>
    <rPh sb="0" eb="1">
      <t>コ</t>
    </rPh>
    <rPh sb="1" eb="2">
      <t>ミ</t>
    </rPh>
    <rPh sb="2" eb="3">
      <t>タマ</t>
    </rPh>
    <rPh sb="3" eb="4">
      <t>シ</t>
    </rPh>
    <phoneticPr fontId="6"/>
  </si>
  <si>
    <t>城里町</t>
    <rPh sb="0" eb="1">
      <t>シロ</t>
    </rPh>
    <rPh sb="1" eb="2">
      <t>サト</t>
    </rPh>
    <rPh sb="2" eb="3">
      <t>マチ</t>
    </rPh>
    <phoneticPr fontId="6"/>
  </si>
  <si>
    <t>(人)</t>
    <rPh sb="1" eb="2">
      <t>ニン</t>
    </rPh>
    <phoneticPr fontId="2"/>
  </si>
  <si>
    <t>男</t>
    <rPh sb="0" eb="1">
      <t>オトコ</t>
    </rPh>
    <phoneticPr fontId="2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</si>
  <si>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</si>
  <si>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</si>
  <si>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</si>
  <si>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公立</t>
  </si>
  <si>
    <t>私立</t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</si>
  <si>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</si>
  <si>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</si>
  <si>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</si>
  <si>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</si>
  <si>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</si>
  <si>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</si>
  <si>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</si>
  <si>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</si>
  <si>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</si>
  <si>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</si>
  <si>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</si>
  <si>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</si>
  <si>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</si>
  <si>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</si>
  <si>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</si>
  <si>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</si>
  <si>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</si>
  <si>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</si>
  <si>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</si>
  <si>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</si>
  <si>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</si>
  <si>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</si>
  <si>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</si>
  <si>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</si>
  <si>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</si>
  <si>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</si>
  <si>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</si>
  <si>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</si>
  <si>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</si>
  <si>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</si>
  <si>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</si>
  <si>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</si>
  <si>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</si>
  <si>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</si>
  <si>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</si>
  <si>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</si>
  <si>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</si>
  <si>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</si>
  <si>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</si>
  <si>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</si>
  <si>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</si>
  <si>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</si>
  <si>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</si>
  <si>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</si>
  <si>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1学年</t>
    <rPh sb="1" eb="3">
      <t>ガクネン</t>
    </rPh>
    <phoneticPr fontId="7"/>
  </si>
  <si>
    <t>2学年</t>
    <rPh sb="1" eb="3">
      <t>ガクネン</t>
    </rPh>
    <phoneticPr fontId="7"/>
  </si>
  <si>
    <t>3学年</t>
    <rPh sb="1" eb="3">
      <t>ガクネン</t>
    </rPh>
    <phoneticPr fontId="7"/>
  </si>
  <si>
    <t>4学年</t>
    <rPh sb="1" eb="3">
      <t>ガクネン</t>
    </rPh>
    <phoneticPr fontId="7"/>
  </si>
  <si>
    <t>5学年</t>
    <rPh sb="1" eb="3">
      <t>ガクネン</t>
    </rPh>
    <phoneticPr fontId="7"/>
  </si>
  <si>
    <t>6学年</t>
    <rPh sb="1" eb="3">
      <t>ガクネン</t>
    </rPh>
    <phoneticPr fontId="7"/>
  </si>
  <si>
    <t>年度</t>
    <rPh sb="0" eb="2">
      <t>ネンド</t>
    </rPh>
    <phoneticPr fontId="2"/>
  </si>
  <si>
    <r>
      <t>学</t>
    </r>
    <r>
      <rPr>
        <sz val="9"/>
        <rFont val="ＭＳ 明朝"/>
        <family val="1"/>
        <charset val="128"/>
      </rPr>
      <t>校</t>
    </r>
    <r>
      <rPr>
        <sz val="9"/>
        <rFont val="ＭＳ 明朝"/>
        <family val="1"/>
        <charset val="128"/>
      </rPr>
      <t>数</t>
    </r>
    <r>
      <rPr>
        <sz val="9"/>
        <rFont val="ＭＳ 明朝"/>
        <family val="1"/>
        <charset val="128"/>
      </rPr>
      <t>(校)</t>
    </r>
    <rPh sb="0" eb="1">
      <t>ガク</t>
    </rPh>
    <rPh sb="1" eb="2">
      <t>コウ</t>
    </rPh>
    <rPh sb="2" eb="3">
      <t>カズ</t>
    </rPh>
    <rPh sb="4" eb="5">
      <t>コウ</t>
    </rPh>
    <phoneticPr fontId="2"/>
  </si>
  <si>
    <t>単式
学級</t>
    <rPh sb="0" eb="2">
      <t>タンシキ</t>
    </rPh>
    <rPh sb="3" eb="5">
      <t>ガッキュウ</t>
    </rPh>
    <phoneticPr fontId="7"/>
  </si>
  <si>
    <t>複式
学級</t>
    <rPh sb="0" eb="2">
      <t>フクシキ</t>
    </rPh>
    <rPh sb="3" eb="5">
      <t>ガッキュウ</t>
    </rPh>
    <phoneticPr fontId="7"/>
  </si>
  <si>
    <t>特別支援
学級</t>
    <rPh sb="0" eb="2">
      <t>トクベツ</t>
    </rPh>
    <rPh sb="2" eb="4">
      <t>シエン</t>
    </rPh>
    <rPh sb="5" eb="7">
      <t>ガッキュウ</t>
    </rPh>
    <phoneticPr fontId="7"/>
  </si>
  <si>
    <t>7学年</t>
    <rPh sb="1" eb="3">
      <t>ガクネン</t>
    </rPh>
    <phoneticPr fontId="7"/>
  </si>
  <si>
    <t>8学年</t>
    <rPh sb="1" eb="3">
      <t>ガクネン</t>
    </rPh>
    <phoneticPr fontId="7"/>
  </si>
  <si>
    <t>9学年</t>
    <rPh sb="1" eb="3">
      <t>ガクネン</t>
    </rPh>
    <phoneticPr fontId="7"/>
  </si>
  <si>
    <t>第26表　学校数、学年別生徒数及び教職員数〔義務教育学校〕</t>
    <rPh sb="0" eb="1">
      <t>ダイ</t>
    </rPh>
    <rPh sb="3" eb="4">
      <t>ヒョウ</t>
    </rPh>
    <rPh sb="5" eb="7">
      <t>ガッコウ</t>
    </rPh>
    <rPh sb="7" eb="8">
      <t>スウ</t>
    </rPh>
    <rPh sb="9" eb="12">
      <t>ガクネンベツ</t>
    </rPh>
    <rPh sb="12" eb="14">
      <t>セイト</t>
    </rPh>
    <rPh sb="14" eb="15">
      <t>スウ</t>
    </rPh>
    <rPh sb="15" eb="16">
      <t>オヨ</t>
    </rPh>
    <rPh sb="17" eb="20">
      <t>キョウショクイン</t>
    </rPh>
    <rPh sb="20" eb="21">
      <t>セイトスウ</t>
    </rPh>
    <rPh sb="22" eb="24">
      <t>ギム</t>
    </rPh>
    <rPh sb="24" eb="26">
      <t>キョウイク</t>
    </rPh>
    <rPh sb="26" eb="28">
      <t>ガッコウチュウガッコウ</t>
    </rPh>
    <phoneticPr fontId="2"/>
  </si>
  <si>
    <t>教員数(本務者)(人)</t>
    <rPh sb="0" eb="2">
      <t>キョウイン</t>
    </rPh>
    <rPh sb="2" eb="3">
      <t>スウ</t>
    </rPh>
    <rPh sb="4" eb="6">
      <t>ホンム</t>
    </rPh>
    <rPh sb="6" eb="7">
      <t>シャ</t>
    </rPh>
    <rPh sb="9" eb="10">
      <t>ニン</t>
    </rPh>
    <phoneticPr fontId="2"/>
  </si>
  <si>
    <t>職員数
(本務者)(人)</t>
    <rPh sb="0" eb="3">
      <t>ショクインスウ</t>
    </rPh>
    <rPh sb="5" eb="8">
      <t>ホンムシャ</t>
    </rPh>
    <rPh sb="10" eb="11">
      <t>ニン</t>
    </rPh>
    <phoneticPr fontId="7"/>
  </si>
  <si>
    <t>児　　　童　　　生　　　徒　　　数　　　(人)</t>
    <rPh sb="0" eb="1">
      <t>ジ</t>
    </rPh>
    <rPh sb="4" eb="5">
      <t>ワラベ</t>
    </rPh>
    <rPh sb="8" eb="9">
      <t>セイ</t>
    </rPh>
    <rPh sb="12" eb="13">
      <t>ト</t>
    </rPh>
    <rPh sb="16" eb="17">
      <t>スウ</t>
    </rPh>
    <rPh sb="21" eb="22">
      <t>ニン</t>
    </rPh>
    <phoneticPr fontId="2"/>
  </si>
  <si>
    <t>学　　級　　数　　(学　　級)</t>
    <rPh sb="0" eb="1">
      <t>ガク</t>
    </rPh>
    <rPh sb="3" eb="4">
      <t>キュウ</t>
    </rPh>
    <rPh sb="6" eb="7">
      <t>スウ</t>
    </rPh>
    <rPh sb="10" eb="11">
      <t>ガク</t>
    </rPh>
    <rPh sb="13" eb="14">
      <t>キュウ</t>
    </rPh>
    <phoneticPr fontId="7"/>
  </si>
  <si>
    <t>令和4年度</t>
    <rPh sb="0" eb="2">
      <t>レイワ</t>
    </rPh>
    <rPh sb="3" eb="5">
      <t>ネンド</t>
    </rPh>
    <phoneticPr fontId="2"/>
  </si>
  <si>
    <t>令和4年度</t>
  </si>
  <si>
    <t>令和5年度</t>
    <rPh sb="0" eb="2">
      <t>レイワ</t>
    </rPh>
    <rPh sb="3" eb="5">
      <t>ネンド</t>
    </rPh>
    <phoneticPr fontId="2"/>
  </si>
  <si>
    <t>帰国児童
生徒数
(前年度間)(人)</t>
    <rPh sb="0" eb="2">
      <t>キコク</t>
    </rPh>
    <rPh sb="2" eb="4">
      <t>ジドウ</t>
    </rPh>
    <rPh sb="5" eb="8">
      <t>セイトスウ</t>
    </rPh>
    <rPh sb="10" eb="13">
      <t>ゼンネンド</t>
    </rPh>
    <rPh sb="13" eb="14">
      <t>カン</t>
    </rPh>
    <rPh sb="16" eb="17">
      <t>ニン</t>
    </rPh>
    <phoneticPr fontId="7"/>
  </si>
  <si>
    <t>外国人児童
生徒数(人)</t>
    <rPh sb="0" eb="3">
      <t>ガイコクジン</t>
    </rPh>
    <rPh sb="3" eb="5">
      <t>ジドウ</t>
    </rPh>
    <rPh sb="6" eb="9">
      <t>セイトスウ</t>
    </rPh>
    <rPh sb="10" eb="11">
      <t>ニン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</si>
</sst>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[$-411]g/&quot;標&quot;&quot;準&quot;"/>
    <numFmt numFmtId="178" formatCode="&quot;｣&quot;#,##0;[Red]\-&quot;｣&quot;#,##0"/>
    <numFmt numFmtId="179" formatCode="_ &quot;SFr.&quot;* #,##0.00_ ;_ &quot;SFr.&quot;* \-#,##0.00_ ;_ &quot;SFr.&quot;* &quot;-&quot;??_ ;_ @_ "/>
  </numFmts>
  <fonts count="21"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ＭＳ 明朝"/>
      <family val="1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sz val="13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7">
    <xf numFmtId="0" fontId="0" fillId="0" borderId="0"/>
    <xf numFmtId="176" fontId="8" fillId="0" borderId="0" applyFill="0" applyBorder="0" applyAlignment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10" fillId="0" borderId="0">
      <alignment horizontal="left"/>
    </xf>
    <xf numFmtId="38" fontId="11" fillId="2" borderId="0" applyNumberFormat="0" applyBorder="0" applyAlignment="0" applyProtection="0"/>
    <xf numFmtId="0" fontId="12" fillId="0" borderId="1" applyNumberFormat="0" applyAlignment="0" applyProtection="0">
      <alignment horizontal="left" vertical="center"/>
    </xf>
    <xf numFmtId="0" fontId="12" fillId="0" borderId="2">
      <alignment horizontal="left" vertical="center"/>
    </xf>
    <xf numFmtId="10" fontId="11" fillId="3" borderId="3" applyNumberFormat="0" applyBorder="0" applyAlignment="0" applyProtection="0"/>
    <xf numFmtId="179" fontId="13" fillId="0" borderId="0"/>
    <xf numFmtId="0" fontId="9" fillId="0" borderId="0"/>
    <xf numFmtId="10" fontId="9" fillId="0" borderId="0" applyFont="0" applyFill="0" applyBorder="0" applyAlignment="0" applyProtection="0"/>
    <xf numFmtId="4" fontId="10" fillId="0" borderId="0">
      <alignment horizontal="right"/>
    </xf>
    <xf numFmtId="4" fontId="14" fillId="0" borderId="0">
      <alignment horizontal="right"/>
    </xf>
    <xf numFmtId="0" fontId="15" fillId="0" borderId="0">
      <alignment horizontal="left"/>
    </xf>
    <xf numFmtId="0" fontId="16" fillId="0" borderId="0"/>
    <xf numFmtId="0" fontId="17" fillId="0" borderId="0">
      <alignment horizontal="center"/>
    </xf>
    <xf numFmtId="0" fontId="18" fillId="0" borderId="0">
      <alignment vertical="center"/>
    </xf>
    <xf numFmtId="38" fontId="4" fillId="0" borderId="0" applyFill="0" applyBorder="0" applyProtection="0">
      <alignment vertical="center"/>
    </xf>
    <xf numFmtId="0" fontId="4" fillId="0" borderId="0" applyFill="0" applyBorder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>
      <alignment vertical="center"/>
    </xf>
    <xf numFmtId="0" fontId="4" fillId="0" borderId="0">
      <alignment vertical="center"/>
    </xf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/>
    <xf numFmtId="0" fontId="4" fillId="0" borderId="0"/>
  </cellStyleXfs>
  <cellXfs count="111">
    <xf numFmtId="0" fontId="0" fillId="0" borderId="0" xfId="0"/>
    <xf numFmtId="0" fontId="19" fillId="0" borderId="0" xfId="28" applyFont="1" applyFill="1" applyAlignment="1" applyProtection="1">
      <alignment horizontal="distributed" vertical="top"/>
      <protection locked="0"/>
    </xf>
    <xf numFmtId="0" fontId="4" fillId="0" borderId="0" xfId="28" applyFont="1" applyFill="1" applyAlignment="1" applyProtection="1">
      <alignment horizontal="right"/>
      <protection locked="0"/>
    </xf>
    <xf numFmtId="0" fontId="4" fillId="0" borderId="0" xfId="28" applyFont="1" applyFill="1" applyAlignment="1" applyProtection="1">
      <alignment vertical="center"/>
      <protection locked="0"/>
    </xf>
    <xf numFmtId="0" fontId="4" fillId="0" borderId="0" xfId="28" applyFont="1" applyFill="1" applyAlignment="1" applyProtection="1">
      <alignment horizontal="distributed" vertical="center"/>
      <protection locked="0"/>
    </xf>
    <xf numFmtId="0" fontId="4" fillId="0" borderId="11" xfId="28" applyFont="1" applyFill="1" applyBorder="1" applyAlignment="1" applyProtection="1">
      <alignment horizontal="distributed" vertical="center" wrapText="1"/>
      <protection locked="0"/>
    </xf>
    <xf numFmtId="0" fontId="4" fillId="0" borderId="0" xfId="28" applyFont="1" applyFill="1" applyBorder="1" applyAlignment="1" applyProtection="1">
      <alignment vertical="center"/>
      <protection locked="0"/>
    </xf>
    <xf numFmtId="0" fontId="4" fillId="0" borderId="12" xfId="28" applyFont="1" applyFill="1" applyBorder="1" applyAlignment="1" applyProtection="1">
      <alignment horizontal="distributed" vertical="center" wrapText="1"/>
      <protection locked="0"/>
    </xf>
    <xf numFmtId="0" fontId="5" fillId="0" borderId="10" xfId="28" applyFont="1" applyFill="1" applyBorder="1" applyAlignment="1" applyProtection="1">
      <alignment horizontal="distributed" vertical="center"/>
      <protection locked="0"/>
    </xf>
    <xf numFmtId="0" fontId="4" fillId="0" borderId="0" xfId="21" applyFont="1" applyFill="1" applyBorder="1" applyAlignment="1" applyProtection="1">
      <alignment horizontal="distributed" vertical="center"/>
      <protection locked="0"/>
    </xf>
    <xf numFmtId="0" fontId="5" fillId="0" borderId="12" xfId="28" applyFont="1" applyFill="1" applyBorder="1" applyAlignment="1" applyProtection="1">
      <alignment horizontal="distributed" vertical="center"/>
      <protection locked="0"/>
    </xf>
    <xf numFmtId="0" fontId="5" fillId="0" borderId="0" xfId="28" applyFont="1" applyFill="1" applyBorder="1" applyAlignment="1" applyProtection="1">
      <alignment horizontal="distributed" vertical="center"/>
      <protection locked="0"/>
    </xf>
    <xf numFmtId="0" fontId="4" fillId="0" borderId="0" xfId="28" applyFont="1" applyFill="1" applyBorder="1" applyAlignment="1" applyProtection="1">
      <alignment horizontal="distributed" vertical="center"/>
      <protection locked="0"/>
    </xf>
    <xf numFmtId="0" fontId="4" fillId="0" borderId="12" xfId="28" applyFont="1" applyFill="1" applyBorder="1" applyAlignment="1" applyProtection="1">
      <alignment horizontal="distributed" vertical="center"/>
      <protection locked="0"/>
    </xf>
    <xf numFmtId="0" fontId="4" fillId="0" borderId="0" xfId="28" applyFont="1" applyFill="1" applyBorder="1" applyAlignment="1" applyProtection="1">
      <alignment horizontal="distributed" vertical="center"/>
    </xf>
    <xf numFmtId="0" fontId="1" fillId="0" borderId="6" xfId="28" applyFill="1" applyBorder="1" applyAlignment="1" applyProtection="1">
      <alignment horizontal="distributed" vertical="center"/>
      <protection locked="0"/>
    </xf>
    <xf numFmtId="0" fontId="4" fillId="0" borderId="10" xfId="28" applyFont="1" applyFill="1" applyBorder="1" applyAlignment="1" applyProtection="1">
      <alignment horizontal="distributed" vertical="center"/>
      <protection locked="0"/>
    </xf>
    <xf numFmtId="0" fontId="4" fillId="0" borderId="12" xfId="28" quotePrefix="1" applyFont="1" applyFill="1" applyBorder="1" applyAlignment="1" applyProtection="1">
      <alignment horizontal="distributed" vertical="center"/>
      <protection locked="0"/>
    </xf>
    <xf numFmtId="0" fontId="4" fillId="0" borderId="7" xfId="28" applyFont="1" applyFill="1" applyBorder="1" applyAlignment="1" applyProtection="1">
      <alignment vertical="center"/>
      <protection locked="0"/>
    </xf>
    <xf numFmtId="0" fontId="4" fillId="0" borderId="6" xfId="28" applyFont="1" applyFill="1" applyBorder="1" applyAlignment="1" applyProtection="1">
      <alignment horizontal="distributed" vertical="center"/>
    </xf>
    <xf numFmtId="0" fontId="4" fillId="0" borderId="0" xfId="21" applyFont="1" applyFill="1" applyBorder="1" applyAlignment="1" applyProtection="1">
      <alignment horizontal="distributed" vertical="center"/>
    </xf>
    <xf numFmtId="0" fontId="5" fillId="0" borderId="0" xfId="21" applyFont="1" applyFill="1" applyBorder="1" applyAlignment="1" applyProtection="1">
      <alignment horizontal="distributed" vertical="center"/>
    </xf>
    <xf numFmtId="0" fontId="4" fillId="0" borderId="0" xfId="28" applyFont="1" applyFill="1" applyBorder="1" applyAlignment="1" applyProtection="1">
      <alignment horizontal="center" vertical="center" shrinkToFit="1"/>
    </xf>
    <xf numFmtId="0" fontId="4" fillId="0" borderId="0" xfId="28" quotePrefix="1" applyFont="1" applyFill="1" applyBorder="1" applyAlignment="1" applyProtection="1">
      <alignment horizontal="distributed" vertical="center"/>
    </xf>
    <xf numFmtId="0" fontId="5" fillId="0" borderId="6" xfId="28" applyFont="1" applyFill="1" applyBorder="1" applyAlignment="1" applyProtection="1">
      <alignment horizontal="distributed" vertical="center"/>
      <protection locked="0"/>
    </xf>
    <xf numFmtId="0" fontId="4" fillId="0" borderId="0" xfId="28" quotePrefix="1" applyFont="1" applyFill="1" applyBorder="1" applyAlignment="1" applyProtection="1">
      <alignment horizontal="distributed" vertical="center"/>
      <protection locked="0"/>
    </xf>
    <xf numFmtId="176" fontId="4" fillId="0" borderId="6" xfId="28" applyNumberFormat="1" applyFont="1" applyFill="1" applyBorder="1" applyAlignment="1" applyProtection="1">
      <alignment vertical="center"/>
    </xf>
    <xf numFmtId="176" fontId="4" fillId="0" borderId="6" xfId="28" applyNumberFormat="1" applyFont="1" applyFill="1" applyBorder="1" applyAlignment="1" applyProtection="1">
      <alignment vertical="center"/>
      <protection locked="0"/>
    </xf>
    <xf numFmtId="0" fontId="4" fillId="0" borderId="6" xfId="28" applyFont="1" applyFill="1" applyBorder="1" applyAlignment="1" applyProtection="1">
      <alignment horizontal="distributed" vertical="center"/>
      <protection locked="0"/>
    </xf>
    <xf numFmtId="0" fontId="4" fillId="0" borderId="0" xfId="33" applyFont="1" applyFill="1" applyAlignment="1" applyProtection="1">
      <alignment vertical="center"/>
      <protection locked="0"/>
    </xf>
    <xf numFmtId="0" fontId="3" fillId="0" borderId="0" xfId="33" applyFont="1" applyFill="1" applyAlignment="1" applyProtection="1">
      <alignment vertical="center"/>
      <protection locked="0"/>
    </xf>
    <xf numFmtId="0" fontId="4" fillId="0" borderId="0" xfId="33" applyFont="1" applyFill="1" applyAlignment="1" applyProtection="1">
      <alignment horizontal="center" vertical="center"/>
      <protection locked="0"/>
    </xf>
    <xf numFmtId="0" fontId="4" fillId="0" borderId="9" xfId="33" applyFont="1" applyFill="1" applyBorder="1" applyAlignment="1" applyProtection="1">
      <alignment horizontal="distributed" vertical="center" justifyLastLine="1"/>
      <protection locked="0"/>
    </xf>
    <xf numFmtId="0" fontId="4" fillId="0" borderId="8" xfId="33" applyFont="1" applyFill="1" applyBorder="1" applyAlignment="1" applyProtection="1">
      <alignment horizontal="distributed" vertical="center" justifyLastLine="1"/>
      <protection locked="0"/>
    </xf>
    <xf numFmtId="0" fontId="4" fillId="0" borderId="0" xfId="33" applyFont="1" applyFill="1" applyBorder="1" applyAlignment="1" applyProtection="1">
      <alignment horizontal="distributed" vertical="center" justifyLastLine="1"/>
      <protection locked="0"/>
    </xf>
    <xf numFmtId="0" fontId="4" fillId="0" borderId="4" xfId="33" applyFont="1" applyFill="1" applyBorder="1" applyAlignment="1" applyProtection="1">
      <alignment horizontal="distributed" vertical="center" justifyLastLine="1"/>
      <protection locked="0"/>
    </xf>
    <xf numFmtId="0" fontId="0" fillId="0" borderId="2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4" fillId="0" borderId="6" xfId="33" applyFont="1" applyFill="1" applyBorder="1" applyAlignment="1" applyProtection="1">
      <alignment horizontal="distributed" vertical="center" justifyLastLine="1"/>
      <protection locked="0"/>
    </xf>
    <xf numFmtId="0" fontId="4" fillId="0" borderId="7" xfId="33" applyFont="1" applyFill="1" applyBorder="1" applyAlignment="1" applyProtection="1">
      <alignment horizontal="distributed" vertical="center" justifyLastLine="1"/>
      <protection locked="0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9" xfId="33" applyFont="1" applyFill="1" applyBorder="1" applyAlignment="1" applyProtection="1">
      <alignment vertical="center"/>
      <protection locked="0"/>
    </xf>
    <xf numFmtId="0" fontId="4" fillId="0" borderId="9" xfId="33" applyFont="1" applyFill="1" applyBorder="1" applyAlignment="1" applyProtection="1">
      <alignment horizontal="distributed" vertical="center"/>
      <protection locked="0"/>
    </xf>
    <xf numFmtId="0" fontId="4" fillId="0" borderId="8" xfId="33" applyFont="1" applyFill="1" applyBorder="1" applyAlignment="1" applyProtection="1">
      <alignment horizontal="center" vertical="center"/>
      <protection locked="0"/>
    </xf>
    <xf numFmtId="41" fontId="4" fillId="0" borderId="11" xfId="33" applyNumberFormat="1" applyFont="1" applyFill="1" applyBorder="1" applyAlignment="1" applyProtection="1">
      <alignment vertical="center"/>
      <protection locked="0"/>
    </xf>
    <xf numFmtId="41" fontId="4" fillId="0" borderId="9" xfId="33" applyNumberFormat="1" applyFont="1" applyFill="1" applyBorder="1" applyAlignment="1" applyProtection="1">
      <alignment vertical="center"/>
      <protection locked="0"/>
    </xf>
    <xf numFmtId="0" fontId="5" fillId="0" borderId="0" xfId="33" applyFont="1" applyFill="1" applyBorder="1" applyAlignment="1" applyProtection="1">
      <alignment vertical="center"/>
      <protection locked="0"/>
    </xf>
    <xf numFmtId="0" fontId="0" fillId="0" borderId="0" xfId="33" applyFont="1" applyFill="1" applyBorder="1" applyAlignment="1" applyProtection="1">
      <alignment horizontal="distributed" vertical="center"/>
      <protection locked="0"/>
    </xf>
    <xf numFmtId="0" fontId="4" fillId="0" borderId="4" xfId="33" applyFont="1" applyFill="1" applyBorder="1" applyAlignment="1" applyProtection="1">
      <alignment horizontal="center" vertical="center"/>
      <protection locked="0"/>
    </xf>
    <xf numFmtId="176" fontId="4" fillId="0" borderId="12" xfId="33" applyNumberFormat="1" applyFont="1" applyFill="1" applyBorder="1" applyAlignment="1" applyProtection="1">
      <alignment vertical="center"/>
      <protection locked="0"/>
    </xf>
    <xf numFmtId="176" fontId="4" fillId="0" borderId="0" xfId="33" applyNumberFormat="1" applyFont="1" applyFill="1" applyBorder="1" applyAlignment="1" applyProtection="1">
      <alignment vertical="center"/>
      <protection locked="0"/>
    </xf>
    <xf numFmtId="0" fontId="5" fillId="0" borderId="0" xfId="33" applyFont="1" applyFill="1" applyBorder="1" applyAlignment="1" applyProtection="1">
      <alignment horizontal="distributed" vertical="center"/>
      <protection locked="0"/>
    </xf>
    <xf numFmtId="0" fontId="5" fillId="0" borderId="4" xfId="33" applyFont="1" applyFill="1" applyBorder="1" applyAlignment="1" applyProtection="1">
      <alignment horizontal="center" vertical="center"/>
      <protection locked="0"/>
    </xf>
    <xf numFmtId="176" fontId="5" fillId="0" borderId="12" xfId="33" applyNumberFormat="1" applyFont="1" applyFill="1" applyBorder="1" applyAlignment="1" applyProtection="1">
      <alignment vertical="center"/>
      <protection locked="0"/>
    </xf>
    <xf numFmtId="176" fontId="5" fillId="0" borderId="0" xfId="33" applyNumberFormat="1" applyFont="1" applyFill="1" applyBorder="1" applyAlignment="1" applyProtection="1">
      <alignment vertical="center"/>
      <protection locked="0"/>
    </xf>
    <xf numFmtId="176" fontId="5" fillId="0" borderId="12" xfId="33" applyNumberFormat="1" applyFont="1" applyFill="1" applyBorder="1" applyAlignment="1" applyProtection="1">
      <alignment vertical="center"/>
    </xf>
    <xf numFmtId="176" fontId="5" fillId="0" borderId="0" xfId="33" applyNumberFormat="1" applyFont="1" applyFill="1" applyBorder="1" applyAlignment="1" applyProtection="1">
      <alignment vertical="center"/>
    </xf>
    <xf numFmtId="176" fontId="5" fillId="0" borderId="0" xfId="0" applyNumberFormat="1" applyFont="1" applyAlignment="1">
      <alignment vertical="center"/>
    </xf>
    <xf numFmtId="0" fontId="4" fillId="0" borderId="0" xfId="33" applyFont="1" applyFill="1" applyAlignment="1" applyProtection="1">
      <alignment vertical="center" wrapText="1"/>
      <protection locked="0"/>
    </xf>
    <xf numFmtId="0" fontId="4" fillId="0" borderId="0" xfId="33" applyFill="1" applyAlignment="1">
      <alignment horizontal="right" vertical="center"/>
    </xf>
    <xf numFmtId="0" fontId="4" fillId="0" borderId="0" xfId="33" applyFill="1" applyAlignment="1">
      <alignment vertical="center"/>
    </xf>
    <xf numFmtId="0" fontId="4" fillId="0" borderId="0" xfId="33" applyFont="1" applyFill="1" applyAlignment="1" applyProtection="1">
      <alignment horizontal="right" vertical="center"/>
    </xf>
    <xf numFmtId="0" fontId="4" fillId="0" borderId="0" xfId="33" applyFont="1" applyFill="1" applyBorder="1" applyAlignment="1" applyProtection="1">
      <alignment vertical="center"/>
      <protection locked="0"/>
    </xf>
    <xf numFmtId="0" fontId="0" fillId="0" borderId="0" xfId="0" applyBorder="1"/>
    <xf numFmtId="41" fontId="4" fillId="0" borderId="0" xfId="33" applyNumberFormat="1" applyFont="1" applyFill="1" applyBorder="1" applyAlignment="1" applyProtection="1">
      <alignment vertical="center"/>
      <protection locked="0"/>
    </xf>
    <xf numFmtId="41" fontId="5" fillId="0" borderId="0" xfId="33" applyNumberFormat="1" applyFont="1" applyFill="1" applyBorder="1" applyAlignment="1" applyProtection="1">
      <alignment vertical="center"/>
      <protection locked="0"/>
    </xf>
    <xf numFmtId="0" fontId="4" fillId="0" borderId="0" xfId="33" applyFont="1" applyFill="1" applyAlignment="1" applyProtection="1">
      <alignment horizontal="distributed" vertical="center"/>
      <protection locked="0"/>
    </xf>
    <xf numFmtId="0" fontId="4" fillId="0" borderId="9" xfId="28" applyFont="1" applyFill="1" applyBorder="1" applyAlignment="1" applyProtection="1">
      <alignment horizontal="distributed" vertical="center" wrapText="1"/>
      <protection locked="0"/>
    </xf>
    <xf numFmtId="0" fontId="4" fillId="0" borderId="0" xfId="28" applyFont="1" applyFill="1" applyBorder="1" applyAlignment="1" applyProtection="1">
      <alignment horizontal="distributed" vertical="center" wrapText="1"/>
      <protection locked="0"/>
    </xf>
    <xf numFmtId="0" fontId="4" fillId="0" borderId="0" xfId="22" applyFont="1" applyFill="1" applyBorder="1" applyAlignment="1" applyProtection="1">
      <alignment horizontal="distributed" vertical="center"/>
      <protection locked="0"/>
    </xf>
    <xf numFmtId="0" fontId="4" fillId="0" borderId="4" xfId="33" applyFill="1" applyBorder="1" applyAlignment="1">
      <alignment vertical="center"/>
    </xf>
    <xf numFmtId="0" fontId="3" fillId="0" borderId="4" xfId="33" applyFont="1" applyFill="1" applyBorder="1" applyAlignment="1" applyProtection="1">
      <alignment vertical="center"/>
      <protection locked="0"/>
    </xf>
    <xf numFmtId="0" fontId="0" fillId="0" borderId="4" xfId="0" applyBorder="1"/>
    <xf numFmtId="0" fontId="4" fillId="0" borderId="0" xfId="33" applyFont="1" applyFill="1" applyAlignment="1" applyProtection="1">
      <alignment horizontal="center" vertical="center" shrinkToFit="1"/>
      <protection locked="0"/>
    </xf>
    <xf numFmtId="0" fontId="4" fillId="0" borderId="0" xfId="33" applyFont="1" applyFill="1" applyAlignment="1">
      <alignment horizontal="distributed" vertical="center" shrinkToFit="1"/>
    </xf>
    <xf numFmtId="0" fontId="4" fillId="0" borderId="0" xfId="33" applyFont="1" applyFill="1" applyBorder="1" applyAlignment="1" applyProtection="1">
      <alignment horizontal="distributed" vertical="center" shrinkToFit="1"/>
      <protection locked="0"/>
    </xf>
    <xf numFmtId="0" fontId="4" fillId="0" borderId="0" xfId="0" applyFont="1" applyAlignment="1">
      <alignment horizontal="distributed" shrinkToFit="1"/>
    </xf>
    <xf numFmtId="0" fontId="4" fillId="0" borderId="0" xfId="33" applyFont="1" applyFill="1" applyAlignment="1" applyProtection="1">
      <alignment horizontal="distributed" vertical="center" shrinkToFit="1"/>
      <protection locked="0"/>
    </xf>
    <xf numFmtId="0" fontId="5" fillId="0" borderId="0" xfId="0" applyFont="1"/>
    <xf numFmtId="0" fontId="5" fillId="0" borderId="0" xfId="0" applyFont="1" applyBorder="1"/>
    <xf numFmtId="176" fontId="4" fillId="0" borderId="0" xfId="33" applyNumberFormat="1" applyFill="1" applyAlignment="1">
      <alignment horizontal="right" vertical="center"/>
    </xf>
    <xf numFmtId="176" fontId="4" fillId="0" borderId="0" xfId="33" applyNumberFormat="1" applyFont="1" applyFill="1" applyAlignment="1" applyProtection="1">
      <alignment horizontal="right" vertical="center"/>
    </xf>
    <xf numFmtId="176" fontId="4" fillId="0" borderId="0" xfId="33" applyNumberFormat="1" applyFont="1" applyFill="1" applyBorder="1" applyAlignment="1" applyProtection="1">
      <alignment horizontal="right" vertical="center"/>
      <protection locked="0"/>
    </xf>
    <xf numFmtId="176" fontId="0" fillId="0" borderId="0" xfId="0" applyNumberFormat="1" applyAlignment="1">
      <alignment horizontal="right"/>
    </xf>
    <xf numFmtId="176" fontId="4" fillId="0" borderId="0" xfId="33" applyNumberFormat="1" applyFont="1" applyFill="1" applyAlignment="1" applyProtection="1">
      <alignment horizontal="right" vertical="center"/>
      <protection locked="0"/>
    </xf>
    <xf numFmtId="176" fontId="5" fillId="0" borderId="12" xfId="33" applyNumberFormat="1" applyFont="1" applyFill="1" applyBorder="1" applyAlignment="1" applyProtection="1">
      <alignment horizontal="right" vertical="center"/>
      <protection locked="0"/>
    </xf>
    <xf numFmtId="176" fontId="5" fillId="0" borderId="0" xfId="33" applyNumberFormat="1" applyFont="1" applyFill="1" applyBorder="1" applyAlignment="1" applyProtection="1">
      <alignment horizontal="right" vertical="center"/>
      <protection locked="0"/>
    </xf>
    <xf numFmtId="0" fontId="0" fillId="0" borderId="5" xfId="33" applyFont="1" applyFill="1" applyBorder="1" applyAlignment="1" applyProtection="1">
      <alignment horizontal="center" vertical="center" justifyLastLine="1"/>
      <protection locked="0"/>
    </xf>
    <xf numFmtId="0" fontId="4" fillId="0" borderId="5" xfId="33" applyFont="1" applyFill="1" applyBorder="1" applyAlignment="1" applyProtection="1">
      <alignment horizontal="center" vertical="center" justifyLastLine="1"/>
      <protection locked="0"/>
    </xf>
    <xf numFmtId="0" fontId="0" fillId="0" borderId="3" xfId="0" applyBorder="1" applyAlignment="1">
      <alignment horizontal="center" vertical="center" wrapText="1"/>
    </xf>
    <xf numFmtId="0" fontId="0" fillId="0" borderId="3" xfId="33" applyFont="1" applyFill="1" applyBorder="1" applyAlignment="1" applyProtection="1">
      <alignment horizontal="center" vertical="center" justifyLastLine="1"/>
      <protection locked="0"/>
    </xf>
    <xf numFmtId="0" fontId="4" fillId="0" borderId="3" xfId="33" applyFont="1" applyFill="1" applyBorder="1" applyAlignment="1" applyProtection="1">
      <alignment horizontal="center" vertical="center" justifyLastLine="1"/>
      <protection locked="0"/>
    </xf>
    <xf numFmtId="0" fontId="0" fillId="0" borderId="3" xfId="33" applyFont="1" applyFill="1" applyBorder="1" applyAlignment="1" applyProtection="1">
      <alignment horizontal="center" vertical="center" wrapText="1"/>
      <protection locked="0"/>
    </xf>
    <xf numFmtId="0" fontId="0" fillId="0" borderId="8" xfId="33" applyFont="1" applyFill="1" applyBorder="1" applyAlignment="1" applyProtection="1">
      <alignment horizontal="center" vertical="center" wrapText="1"/>
      <protection locked="0"/>
    </xf>
    <xf numFmtId="0" fontId="0" fillId="0" borderId="4" xfId="33" applyFont="1" applyFill="1" applyBorder="1" applyAlignment="1" applyProtection="1">
      <alignment horizontal="center" vertical="center" wrapText="1"/>
      <protection locked="0"/>
    </xf>
    <xf numFmtId="0" fontId="0" fillId="0" borderId="7" xfId="33" applyFont="1" applyFill="1" applyBorder="1" applyAlignment="1" applyProtection="1">
      <alignment horizontal="center" vertical="center" wrapText="1"/>
      <protection locked="0"/>
    </xf>
    <xf numFmtId="0" fontId="4" fillId="0" borderId="9" xfId="28" applyFont="1" applyFill="1" applyBorder="1" applyAlignment="1" applyProtection="1">
      <alignment horizontal="distributed" vertical="center" wrapText="1"/>
    </xf>
    <xf numFmtId="0" fontId="4" fillId="0" borderId="0" xfId="28" applyFont="1" applyFill="1" applyBorder="1" applyAlignment="1" applyProtection="1">
      <alignment horizontal="distributed" vertical="center" wrapText="1"/>
    </xf>
    <xf numFmtId="0" fontId="4" fillId="0" borderId="6" xfId="28" applyFont="1" applyFill="1" applyBorder="1" applyAlignment="1" applyProtection="1">
      <alignment horizontal="distributed" vertical="center" wrapText="1"/>
    </xf>
    <xf numFmtId="0" fontId="4" fillId="0" borderId="9" xfId="33" applyFont="1" applyFill="1" applyBorder="1" applyAlignment="1" applyProtection="1">
      <alignment horizontal="distributed" vertical="center" justifyLastLine="1"/>
      <protection locked="0"/>
    </xf>
    <xf numFmtId="0" fontId="4" fillId="0" borderId="0" xfId="33" applyFont="1" applyFill="1" applyBorder="1" applyAlignment="1" applyProtection="1">
      <alignment horizontal="distributed" vertical="center" justifyLastLine="1"/>
      <protection locked="0"/>
    </xf>
    <xf numFmtId="0" fontId="4" fillId="0" borderId="6" xfId="33" applyFont="1" applyFill="1" applyBorder="1" applyAlignment="1" applyProtection="1">
      <alignment horizontal="distributed" vertical="center" justifyLastLine="1"/>
      <protection locked="0"/>
    </xf>
    <xf numFmtId="0" fontId="0" fillId="0" borderId="11" xfId="33" applyFont="1" applyFill="1" applyBorder="1" applyAlignment="1" applyProtection="1">
      <alignment horizontal="center" vertical="center" wrapText="1"/>
      <protection locked="0"/>
    </xf>
    <xf numFmtId="0" fontId="0" fillId="0" borderId="9" xfId="33" applyFont="1" applyFill="1" applyBorder="1" applyAlignment="1" applyProtection="1">
      <alignment horizontal="center" vertical="center" wrapText="1"/>
      <protection locked="0"/>
    </xf>
    <xf numFmtId="0" fontId="0" fillId="0" borderId="11" xfId="33" applyFont="1" applyFill="1" applyBorder="1" applyAlignment="1" applyProtection="1">
      <alignment horizontal="center" vertical="center"/>
      <protection locked="0"/>
    </xf>
    <xf numFmtId="0" fontId="4" fillId="0" borderId="13" xfId="33" applyFont="1" applyFill="1" applyBorder="1" applyAlignment="1" applyProtection="1">
      <alignment horizontal="center" vertical="center"/>
      <protection locked="0"/>
    </xf>
    <xf numFmtId="0" fontId="0" fillId="0" borderId="5" xfId="33" applyFont="1" applyFill="1" applyBorder="1" applyAlignment="1" applyProtection="1">
      <alignment horizontal="center" vertical="center"/>
      <protection locked="0"/>
    </xf>
    <xf numFmtId="0" fontId="0" fillId="0" borderId="2" xfId="33" applyFont="1" applyFill="1" applyBorder="1" applyAlignment="1" applyProtection="1">
      <alignment horizontal="center" vertical="center"/>
      <protection locked="0"/>
    </xf>
    <xf numFmtId="0" fontId="0" fillId="0" borderId="12" xfId="33" applyFont="1" applyFill="1" applyBorder="1" applyAlignment="1" applyProtection="1">
      <alignment horizontal="center" vertical="center" wrapText="1"/>
      <protection locked="0"/>
    </xf>
    <xf numFmtId="0" fontId="0" fillId="0" borderId="10" xfId="33" applyFont="1" applyFill="1" applyBorder="1" applyAlignment="1" applyProtection="1">
      <alignment horizontal="center" vertical="center" wrapText="1"/>
      <protection locked="0"/>
    </xf>
  </cellXfs>
  <cellStyles count="37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桁区切り 2" xfId="20"/>
    <cellStyle name="桁区切り 3" xfId="21"/>
    <cellStyle name="桁区切り 4" xfId="35"/>
    <cellStyle name="標準" xfId="0" builtinId="0"/>
    <cellStyle name="標準 10" xfId="22"/>
    <cellStyle name="標準 11" xfId="23"/>
    <cellStyle name="標準 12" xfId="24"/>
    <cellStyle name="標準 13" xfId="34"/>
    <cellStyle name="標準 14" xfId="33"/>
    <cellStyle name="標準 2" xfId="25"/>
    <cellStyle name="標準 2 2" xfId="36"/>
    <cellStyle name="標準 3" xfId="26"/>
    <cellStyle name="標準 4" xfId="27"/>
    <cellStyle name="標準 5" xfId="28"/>
    <cellStyle name="標準 6" xfId="29"/>
    <cellStyle name="標準 7" xfId="30"/>
    <cellStyle name="標準 8" xfId="31"/>
    <cellStyle name="標準 9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7"/>
  <sheetViews>
    <sheetView tabSelected="1" zoomScaleNormal="100" zoomScaleSheetLayoutView="100" workbookViewId="0">
      <selection activeCell="B1" sqref="B1"/>
    </sheetView>
  </sheetViews>
  <sheetFormatPr defaultColWidth="9.33203125" defaultRowHeight="11.25"/>
  <cols>
    <col min="1" max="1" width="1" style="29" customWidth="1"/>
    <col min="2" max="2" width="13.5" style="67" customWidth="1"/>
    <col min="3" max="3" width="1" style="31" customWidth="1"/>
    <col min="4" max="4" width="7.33203125" style="31" customWidth="1"/>
    <col min="5" max="5" width="8.83203125" style="31" customWidth="1"/>
    <col min="6" max="6" width="9.1640625" style="31" customWidth="1"/>
    <col min="7" max="7" width="9.33203125" style="31" customWidth="1"/>
    <col min="8" max="8" width="9.6640625" style="31" customWidth="1"/>
    <col min="9" max="10" width="9" style="31" customWidth="1"/>
    <col min="11" max="11" width="8.83203125" style="31" customWidth="1"/>
    <col min="12" max="20" width="8.6640625" style="31" customWidth="1"/>
    <col min="21" max="21" width="13.33203125" style="31" customWidth="1"/>
    <col min="22" max="22" width="15.33203125" style="31" customWidth="1"/>
    <col min="23" max="23" width="7.33203125" style="31" customWidth="1"/>
    <col min="24" max="25" width="7.33203125" style="29" customWidth="1"/>
    <col min="26" max="26" width="12.83203125" style="29" customWidth="1"/>
    <col min="27" max="27" width="1" style="4" customWidth="1"/>
    <col min="28" max="28" width="13.5" style="4" customWidth="1"/>
    <col min="29" max="29" width="1" style="4" customWidth="1"/>
  </cols>
  <sheetData>
    <row r="1" spans="1:29" ht="15">
      <c r="B1" s="30" t="s">
        <v>85</v>
      </c>
      <c r="C1" s="30"/>
      <c r="AA1" s="1"/>
      <c r="AB1" s="2" t="s">
        <v>20</v>
      </c>
      <c r="AC1" s="1"/>
    </row>
    <row r="2" spans="1:29" ht="4.5" customHeight="1"/>
    <row r="3" spans="1:29" ht="13.5" customHeight="1">
      <c r="A3" s="32"/>
      <c r="B3" s="100" t="s">
        <v>77</v>
      </c>
      <c r="C3" s="33"/>
      <c r="D3" s="93" t="s">
        <v>78</v>
      </c>
      <c r="E3" s="90" t="s">
        <v>89</v>
      </c>
      <c r="F3" s="90"/>
      <c r="G3" s="90"/>
      <c r="H3" s="90"/>
      <c r="I3" s="103" t="s">
        <v>88</v>
      </c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94"/>
      <c r="U3" s="93" t="s">
        <v>94</v>
      </c>
      <c r="V3" s="94" t="s">
        <v>93</v>
      </c>
      <c r="W3" s="107" t="s">
        <v>86</v>
      </c>
      <c r="X3" s="108"/>
      <c r="Y3" s="108"/>
      <c r="Z3" s="103" t="s">
        <v>87</v>
      </c>
      <c r="AA3" s="5"/>
      <c r="AB3" s="97" t="str">
        <f>$B$3</f>
        <v>年度</v>
      </c>
      <c r="AC3" s="68"/>
    </row>
    <row r="4" spans="1:29" ht="13.5" customHeight="1">
      <c r="A4" s="34"/>
      <c r="B4" s="101"/>
      <c r="C4" s="35"/>
      <c r="D4" s="93"/>
      <c r="E4" s="90" t="s">
        <v>22</v>
      </c>
      <c r="F4" s="90" t="s">
        <v>79</v>
      </c>
      <c r="G4" s="90" t="s">
        <v>80</v>
      </c>
      <c r="H4" s="90" t="s">
        <v>81</v>
      </c>
      <c r="I4" s="105" t="s">
        <v>22</v>
      </c>
      <c r="J4" s="36"/>
      <c r="K4" s="37"/>
      <c r="L4" s="90" t="s">
        <v>71</v>
      </c>
      <c r="M4" s="93" t="s">
        <v>72</v>
      </c>
      <c r="N4" s="90" t="s">
        <v>73</v>
      </c>
      <c r="O4" s="90" t="s">
        <v>74</v>
      </c>
      <c r="P4" s="93" t="s">
        <v>75</v>
      </c>
      <c r="Q4" s="90" t="s">
        <v>76</v>
      </c>
      <c r="R4" s="90" t="s">
        <v>82</v>
      </c>
      <c r="S4" s="93" t="s">
        <v>83</v>
      </c>
      <c r="T4" s="90" t="s">
        <v>84</v>
      </c>
      <c r="U4" s="93"/>
      <c r="V4" s="95"/>
      <c r="W4" s="90" t="s">
        <v>22</v>
      </c>
      <c r="X4" s="91" t="s">
        <v>21</v>
      </c>
      <c r="Y4" s="88" t="s">
        <v>24</v>
      </c>
      <c r="Z4" s="109"/>
      <c r="AA4" s="7"/>
      <c r="AB4" s="98"/>
      <c r="AC4" s="69"/>
    </row>
    <row r="5" spans="1:29" ht="13.5" customHeight="1">
      <c r="A5" s="38"/>
      <c r="B5" s="102"/>
      <c r="C5" s="39"/>
      <c r="D5" s="93"/>
      <c r="E5" s="90"/>
      <c r="F5" s="90"/>
      <c r="G5" s="90"/>
      <c r="H5" s="90"/>
      <c r="I5" s="106"/>
      <c r="J5" s="40" t="s">
        <v>23</v>
      </c>
      <c r="K5" s="41" t="s">
        <v>24</v>
      </c>
      <c r="L5" s="90"/>
      <c r="M5" s="93"/>
      <c r="N5" s="90"/>
      <c r="O5" s="90"/>
      <c r="P5" s="93"/>
      <c r="Q5" s="90"/>
      <c r="R5" s="90"/>
      <c r="S5" s="93"/>
      <c r="T5" s="90"/>
      <c r="U5" s="93"/>
      <c r="V5" s="96"/>
      <c r="W5" s="90"/>
      <c r="X5" s="92"/>
      <c r="Y5" s="89"/>
      <c r="Z5" s="110"/>
      <c r="AA5" s="8"/>
      <c r="AB5" s="99"/>
      <c r="AC5" s="24"/>
    </row>
    <row r="6" spans="1:29" ht="13.5" customHeight="1">
      <c r="A6" s="42"/>
      <c r="B6" s="43"/>
      <c r="C6" s="44"/>
      <c r="D6" s="45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10"/>
      <c r="AB6" s="9"/>
      <c r="AC6" s="11"/>
    </row>
    <row r="7" spans="1:29" ht="13.5" customHeight="1">
      <c r="A7" s="47"/>
      <c r="B7" s="48" t="s">
        <v>90</v>
      </c>
      <c r="C7" s="49"/>
      <c r="D7" s="50">
        <v>15</v>
      </c>
      <c r="E7" s="51">
        <v>446</v>
      </c>
      <c r="F7" s="51">
        <v>342</v>
      </c>
      <c r="G7" s="51">
        <v>3</v>
      </c>
      <c r="H7" s="51">
        <v>101</v>
      </c>
      <c r="I7" s="51">
        <v>10471</v>
      </c>
      <c r="J7" s="51">
        <v>5339</v>
      </c>
      <c r="K7" s="51">
        <v>5132</v>
      </c>
      <c r="L7" s="51">
        <v>1348</v>
      </c>
      <c r="M7" s="51">
        <v>1270</v>
      </c>
      <c r="N7" s="51">
        <v>1292</v>
      </c>
      <c r="O7" s="51">
        <v>1274</v>
      </c>
      <c r="P7" s="51">
        <v>1206</v>
      </c>
      <c r="Q7" s="51">
        <v>1116</v>
      </c>
      <c r="R7" s="51">
        <v>1029</v>
      </c>
      <c r="S7" s="51">
        <v>979</v>
      </c>
      <c r="T7" s="51">
        <v>957</v>
      </c>
      <c r="U7" s="51">
        <v>197</v>
      </c>
      <c r="V7" s="51">
        <v>45</v>
      </c>
      <c r="W7" s="51">
        <v>736</v>
      </c>
      <c r="X7" s="51">
        <v>305</v>
      </c>
      <c r="Y7" s="51">
        <v>431</v>
      </c>
      <c r="Z7" s="51">
        <v>40</v>
      </c>
      <c r="AA7" s="13"/>
      <c r="AB7" s="20" t="s">
        <v>91</v>
      </c>
      <c r="AC7" s="12"/>
    </row>
    <row r="8" spans="1:29" ht="13.5" customHeight="1">
      <c r="A8" s="47"/>
      <c r="B8" s="52"/>
      <c r="C8" s="53"/>
      <c r="D8" s="54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10"/>
      <c r="AB8" s="9"/>
      <c r="AC8" s="11"/>
    </row>
    <row r="9" spans="1:29" s="79" customFormat="1" ht="13.5" customHeight="1">
      <c r="A9" s="47"/>
      <c r="B9" s="52" t="s">
        <v>92</v>
      </c>
      <c r="C9" s="53"/>
      <c r="D9" s="56">
        <f>SUM(D13:D56)</f>
        <v>15</v>
      </c>
      <c r="E9" s="57">
        <f>SUM(E13:E56)</f>
        <v>445</v>
      </c>
      <c r="F9" s="57">
        <f t="shared" ref="F9:Z9" si="0">SUM(F13:F56)</f>
        <v>336</v>
      </c>
      <c r="G9" s="57">
        <f t="shared" si="0"/>
        <v>2</v>
      </c>
      <c r="H9" s="57">
        <f t="shared" si="0"/>
        <v>107</v>
      </c>
      <c r="I9" s="57">
        <f t="shared" si="0"/>
        <v>10253</v>
      </c>
      <c r="J9" s="57">
        <f t="shared" si="0"/>
        <v>5204</v>
      </c>
      <c r="K9" s="58">
        <f t="shared" si="0"/>
        <v>5049</v>
      </c>
      <c r="L9" s="58">
        <f t="shared" si="0"/>
        <v>1253</v>
      </c>
      <c r="M9" s="57">
        <f t="shared" si="0"/>
        <v>1274</v>
      </c>
      <c r="N9" s="58">
        <f t="shared" si="0"/>
        <v>1189</v>
      </c>
      <c r="O9" s="58">
        <f t="shared" si="0"/>
        <v>1193</v>
      </c>
      <c r="P9" s="57">
        <f t="shared" si="0"/>
        <v>1213</v>
      </c>
      <c r="Q9" s="58">
        <f t="shared" si="0"/>
        <v>1152</v>
      </c>
      <c r="R9" s="58">
        <f t="shared" si="0"/>
        <v>979</v>
      </c>
      <c r="S9" s="57">
        <f t="shared" si="0"/>
        <v>1019</v>
      </c>
      <c r="T9" s="58">
        <f t="shared" si="0"/>
        <v>981</v>
      </c>
      <c r="U9" s="58">
        <f t="shared" si="0"/>
        <v>203</v>
      </c>
      <c r="V9" s="58">
        <f t="shared" si="0"/>
        <v>24</v>
      </c>
      <c r="W9" s="58">
        <f t="shared" si="0"/>
        <v>737</v>
      </c>
      <c r="X9" s="57">
        <f t="shared" si="0"/>
        <v>301</v>
      </c>
      <c r="Y9" s="57">
        <f t="shared" si="0"/>
        <v>436</v>
      </c>
      <c r="Z9" s="57">
        <f t="shared" si="0"/>
        <v>39</v>
      </c>
      <c r="AA9" s="10"/>
      <c r="AB9" s="21" t="str">
        <f>B9</f>
        <v>令和5年度</v>
      </c>
      <c r="AC9" s="11"/>
    </row>
    <row r="10" spans="1:29" s="79" customFormat="1" ht="13.5" customHeight="1">
      <c r="A10" s="47"/>
      <c r="B10" s="52" t="s">
        <v>0</v>
      </c>
      <c r="C10" s="53"/>
      <c r="D10" s="86">
        <v>15</v>
      </c>
      <c r="E10" s="87">
        <v>445</v>
      </c>
      <c r="F10" s="87">
        <v>336</v>
      </c>
      <c r="G10" s="87">
        <v>2</v>
      </c>
      <c r="H10" s="87">
        <v>107</v>
      </c>
      <c r="I10" s="87">
        <v>10253</v>
      </c>
      <c r="J10" s="87">
        <v>5204</v>
      </c>
      <c r="K10" s="87">
        <v>5049</v>
      </c>
      <c r="L10" s="87">
        <v>1253</v>
      </c>
      <c r="M10" s="87">
        <v>1274</v>
      </c>
      <c r="N10" s="87">
        <v>1189</v>
      </c>
      <c r="O10" s="87">
        <v>1193</v>
      </c>
      <c r="P10" s="87">
        <v>1213</v>
      </c>
      <c r="Q10" s="87">
        <v>1152</v>
      </c>
      <c r="R10" s="87">
        <v>979</v>
      </c>
      <c r="S10" s="87">
        <v>1019</v>
      </c>
      <c r="T10" s="87">
        <v>981</v>
      </c>
      <c r="U10" s="87">
        <v>203</v>
      </c>
      <c r="V10" s="87">
        <v>24</v>
      </c>
      <c r="W10" s="87">
        <v>737</v>
      </c>
      <c r="X10" s="87">
        <v>301</v>
      </c>
      <c r="Y10" s="87">
        <v>436</v>
      </c>
      <c r="Z10" s="87">
        <v>39</v>
      </c>
      <c r="AA10" s="10">
        <v>2</v>
      </c>
      <c r="AB10" s="21" t="s">
        <v>25</v>
      </c>
      <c r="AC10" s="11"/>
    </row>
    <row r="11" spans="1:29" s="80" customFormat="1" ht="13.5" customHeight="1">
      <c r="A11" s="47"/>
      <c r="B11" s="52" t="s">
        <v>1</v>
      </c>
      <c r="C11" s="53"/>
      <c r="D11" s="87">
        <v>0</v>
      </c>
      <c r="E11" s="87">
        <v>0</v>
      </c>
      <c r="F11" s="87">
        <v>0</v>
      </c>
      <c r="G11" s="87">
        <v>0</v>
      </c>
      <c r="H11" s="87">
        <v>0</v>
      </c>
      <c r="I11" s="87">
        <v>0</v>
      </c>
      <c r="J11" s="87">
        <v>0</v>
      </c>
      <c r="K11" s="87">
        <v>0</v>
      </c>
      <c r="L11" s="87">
        <v>0</v>
      </c>
      <c r="M11" s="87">
        <v>0</v>
      </c>
      <c r="N11" s="87">
        <v>0</v>
      </c>
      <c r="O11" s="87">
        <v>0</v>
      </c>
      <c r="P11" s="87">
        <v>0</v>
      </c>
      <c r="Q11" s="87">
        <v>0</v>
      </c>
      <c r="R11" s="87">
        <v>0</v>
      </c>
      <c r="S11" s="87">
        <v>0</v>
      </c>
      <c r="T11" s="87">
        <v>0</v>
      </c>
      <c r="U11" s="87">
        <v>0</v>
      </c>
      <c r="V11" s="87">
        <v>0</v>
      </c>
      <c r="W11" s="87">
        <v>0</v>
      </c>
      <c r="X11" s="87">
        <v>0</v>
      </c>
      <c r="Y11" s="87">
        <v>0</v>
      </c>
      <c r="Z11" s="87">
        <v>0</v>
      </c>
      <c r="AA11" s="10"/>
      <c r="AB11" s="21" t="s">
        <v>26</v>
      </c>
      <c r="AC11" s="11"/>
    </row>
    <row r="12" spans="1:29" ht="13.5" customHeight="1">
      <c r="A12" s="59"/>
      <c r="B12" s="60"/>
      <c r="C12" s="71"/>
      <c r="D12" s="60"/>
      <c r="E12" s="60"/>
      <c r="F12" s="60"/>
      <c r="G12" s="60"/>
      <c r="H12" s="60"/>
      <c r="I12" s="60"/>
      <c r="J12" s="60"/>
      <c r="K12" s="60"/>
      <c r="L12" s="60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0"/>
      <c r="Y12" s="60"/>
      <c r="Z12" s="60"/>
      <c r="AA12" s="10"/>
      <c r="AB12" s="9"/>
      <c r="AC12" s="11"/>
    </row>
    <row r="13" spans="1:29" ht="13.5" customHeight="1">
      <c r="A13" s="59"/>
      <c r="B13" s="75" t="s">
        <v>27</v>
      </c>
      <c r="C13" s="71"/>
      <c r="D13" s="81">
        <v>1</v>
      </c>
      <c r="E13" s="81">
        <v>9</v>
      </c>
      <c r="F13" s="81">
        <v>9</v>
      </c>
      <c r="G13" s="81">
        <v>0</v>
      </c>
      <c r="H13" s="81">
        <v>0</v>
      </c>
      <c r="I13" s="81">
        <v>137</v>
      </c>
      <c r="J13" s="81">
        <v>77</v>
      </c>
      <c r="K13" s="81">
        <v>60</v>
      </c>
      <c r="L13" s="81">
        <v>21</v>
      </c>
      <c r="M13" s="82">
        <v>17</v>
      </c>
      <c r="N13" s="82">
        <v>16</v>
      </c>
      <c r="O13" s="82">
        <v>10</v>
      </c>
      <c r="P13" s="82">
        <v>15</v>
      </c>
      <c r="Q13" s="82">
        <v>15</v>
      </c>
      <c r="R13" s="82">
        <v>11</v>
      </c>
      <c r="S13" s="82">
        <v>17</v>
      </c>
      <c r="T13" s="82">
        <v>15</v>
      </c>
      <c r="U13" s="82">
        <v>0</v>
      </c>
      <c r="V13" s="82">
        <v>0</v>
      </c>
      <c r="W13" s="82">
        <v>22</v>
      </c>
      <c r="X13" s="81">
        <v>12</v>
      </c>
      <c r="Y13" s="81">
        <v>10</v>
      </c>
      <c r="Z13" s="81">
        <v>4</v>
      </c>
      <c r="AA13" s="13"/>
      <c r="AB13" s="14" t="s">
        <v>27</v>
      </c>
      <c r="AC13" s="12"/>
    </row>
    <row r="14" spans="1:29" ht="13.5" customHeight="1">
      <c r="A14" s="59"/>
      <c r="B14" s="75" t="s">
        <v>28</v>
      </c>
      <c r="C14" s="71"/>
      <c r="D14" s="81">
        <v>1</v>
      </c>
      <c r="E14" s="81">
        <v>7</v>
      </c>
      <c r="F14" s="81">
        <v>5</v>
      </c>
      <c r="G14" s="81">
        <v>2</v>
      </c>
      <c r="H14" s="81">
        <v>0</v>
      </c>
      <c r="I14" s="81">
        <v>65</v>
      </c>
      <c r="J14" s="81">
        <v>32</v>
      </c>
      <c r="K14" s="81">
        <v>33</v>
      </c>
      <c r="L14" s="81">
        <v>6</v>
      </c>
      <c r="M14" s="82">
        <v>4</v>
      </c>
      <c r="N14" s="82">
        <v>4</v>
      </c>
      <c r="O14" s="82">
        <v>5</v>
      </c>
      <c r="P14" s="82">
        <v>8</v>
      </c>
      <c r="Q14" s="82">
        <v>8</v>
      </c>
      <c r="R14" s="82">
        <v>12</v>
      </c>
      <c r="S14" s="82">
        <v>13</v>
      </c>
      <c r="T14" s="82">
        <v>5</v>
      </c>
      <c r="U14" s="82">
        <v>0</v>
      </c>
      <c r="V14" s="82">
        <v>0</v>
      </c>
      <c r="W14" s="82">
        <v>19</v>
      </c>
      <c r="X14" s="81">
        <v>10</v>
      </c>
      <c r="Y14" s="81">
        <v>9</v>
      </c>
      <c r="Z14" s="81">
        <v>2</v>
      </c>
      <c r="AA14" s="13"/>
      <c r="AB14" s="14" t="s">
        <v>28</v>
      </c>
      <c r="AC14" s="12"/>
    </row>
    <row r="15" spans="1:29" ht="13.5" customHeight="1">
      <c r="A15" s="61"/>
      <c r="B15" s="75" t="s">
        <v>29</v>
      </c>
      <c r="C15" s="71"/>
      <c r="D15" s="81">
        <v>1</v>
      </c>
      <c r="E15" s="81">
        <v>23</v>
      </c>
      <c r="F15" s="81">
        <v>17</v>
      </c>
      <c r="G15" s="81">
        <v>0</v>
      </c>
      <c r="H15" s="81">
        <v>6</v>
      </c>
      <c r="I15" s="81">
        <v>480</v>
      </c>
      <c r="J15" s="81">
        <v>249</v>
      </c>
      <c r="K15" s="81">
        <v>231</v>
      </c>
      <c r="L15" s="81">
        <v>46</v>
      </c>
      <c r="M15" s="82">
        <v>48</v>
      </c>
      <c r="N15" s="82">
        <v>58</v>
      </c>
      <c r="O15" s="82">
        <v>63</v>
      </c>
      <c r="P15" s="82">
        <v>42</v>
      </c>
      <c r="Q15" s="82">
        <v>62</v>
      </c>
      <c r="R15" s="82">
        <v>60</v>
      </c>
      <c r="S15" s="82">
        <v>47</v>
      </c>
      <c r="T15" s="82">
        <v>54</v>
      </c>
      <c r="U15" s="82">
        <v>5</v>
      </c>
      <c r="V15" s="82">
        <v>0</v>
      </c>
      <c r="W15" s="82">
        <v>42</v>
      </c>
      <c r="X15" s="81">
        <v>17</v>
      </c>
      <c r="Y15" s="81">
        <v>25</v>
      </c>
      <c r="Z15" s="81">
        <v>4</v>
      </c>
      <c r="AA15" s="13"/>
      <c r="AB15" s="14" t="s">
        <v>29</v>
      </c>
      <c r="AC15" s="12"/>
    </row>
    <row r="16" spans="1:29" ht="13.5" customHeight="1">
      <c r="B16" s="76" t="s">
        <v>30</v>
      </c>
      <c r="C16" s="72"/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  <c r="K16" s="83">
        <v>0</v>
      </c>
      <c r="L16" s="83">
        <v>0</v>
      </c>
      <c r="M16" s="83">
        <v>0</v>
      </c>
      <c r="N16" s="83">
        <v>0</v>
      </c>
      <c r="O16" s="83">
        <v>0</v>
      </c>
      <c r="P16" s="83">
        <v>0</v>
      </c>
      <c r="Q16" s="83">
        <v>0</v>
      </c>
      <c r="R16" s="83">
        <v>0</v>
      </c>
      <c r="S16" s="83">
        <v>0</v>
      </c>
      <c r="T16" s="83">
        <v>0</v>
      </c>
      <c r="U16" s="83">
        <v>0</v>
      </c>
      <c r="V16" s="83">
        <v>0</v>
      </c>
      <c r="W16" s="83">
        <v>0</v>
      </c>
      <c r="X16" s="83">
        <v>0</v>
      </c>
      <c r="Y16" s="83">
        <v>0</v>
      </c>
      <c r="Z16" s="83">
        <v>0</v>
      </c>
      <c r="AA16" s="13"/>
      <c r="AB16" s="14" t="s">
        <v>30</v>
      </c>
      <c r="AC16" s="12"/>
    </row>
    <row r="17" spans="1:29" ht="13.5" customHeight="1">
      <c r="A17" s="63"/>
      <c r="B17" s="77" t="s">
        <v>31</v>
      </c>
      <c r="C17" s="73"/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84">
        <v>0</v>
      </c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13"/>
      <c r="AB17" s="14" t="s">
        <v>31</v>
      </c>
      <c r="AC17" s="12"/>
    </row>
    <row r="18" spans="1:29" ht="13.5" customHeight="1">
      <c r="A18" s="64"/>
      <c r="B18" s="77" t="s">
        <v>32</v>
      </c>
      <c r="C18" s="73"/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84">
        <v>0</v>
      </c>
      <c r="L18" s="84">
        <v>0</v>
      </c>
      <c r="M18" s="84"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13"/>
      <c r="AB18" s="14" t="s">
        <v>32</v>
      </c>
      <c r="AC18" s="12"/>
    </row>
    <row r="19" spans="1:29" ht="13.5" customHeight="1">
      <c r="A19" s="64"/>
      <c r="B19" s="77" t="s">
        <v>2</v>
      </c>
      <c r="C19" s="73"/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84">
        <v>0</v>
      </c>
      <c r="L19" s="84">
        <v>0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13"/>
      <c r="AB19" s="14" t="s">
        <v>33</v>
      </c>
      <c r="AC19" s="12"/>
    </row>
    <row r="20" spans="1:29" ht="13.5" customHeight="1">
      <c r="A20" s="64"/>
      <c r="B20" s="77" t="s">
        <v>34</v>
      </c>
      <c r="C20" s="73"/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84"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13"/>
      <c r="AB20" s="14" t="s">
        <v>34</v>
      </c>
      <c r="AC20" s="12"/>
    </row>
    <row r="21" spans="1:29" ht="13.5" customHeight="1">
      <c r="A21" s="65"/>
      <c r="B21" s="77" t="s">
        <v>3</v>
      </c>
      <c r="C21" s="73"/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84"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13"/>
      <c r="AB21" s="14" t="s">
        <v>35</v>
      </c>
      <c r="AC21" s="12"/>
    </row>
    <row r="22" spans="1:29" ht="13.5" customHeight="1">
      <c r="A22" s="64"/>
      <c r="B22" s="77" t="s">
        <v>36</v>
      </c>
      <c r="C22" s="73"/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84">
        <v>0</v>
      </c>
      <c r="K22" s="84"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13"/>
      <c r="AB22" s="14" t="s">
        <v>36</v>
      </c>
      <c r="AC22" s="12"/>
    </row>
    <row r="23" spans="1:29" ht="13.5" customHeight="1">
      <c r="A23" s="66"/>
      <c r="B23" s="77" t="s">
        <v>37</v>
      </c>
      <c r="C23" s="73"/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13"/>
      <c r="AB23" s="14" t="s">
        <v>37</v>
      </c>
      <c r="AC23" s="12"/>
    </row>
    <row r="24" spans="1:29" ht="13.5" customHeight="1">
      <c r="A24" s="64"/>
      <c r="B24" s="77" t="s">
        <v>38</v>
      </c>
      <c r="C24" s="73"/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84">
        <v>0</v>
      </c>
      <c r="L24" s="84">
        <v>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13"/>
      <c r="AB24" s="14" t="s">
        <v>38</v>
      </c>
      <c r="AC24" s="12"/>
    </row>
    <row r="25" spans="1:29" ht="13.5" customHeight="1">
      <c r="A25" s="65"/>
      <c r="B25" s="77" t="s">
        <v>39</v>
      </c>
      <c r="C25" s="73"/>
      <c r="D25" s="84">
        <v>1</v>
      </c>
      <c r="E25" s="84">
        <v>13</v>
      </c>
      <c r="F25" s="84">
        <v>9</v>
      </c>
      <c r="G25" s="84">
        <v>0</v>
      </c>
      <c r="H25" s="84">
        <v>4</v>
      </c>
      <c r="I25" s="84">
        <v>182</v>
      </c>
      <c r="J25" s="84">
        <v>100</v>
      </c>
      <c r="K25" s="84">
        <v>82</v>
      </c>
      <c r="L25" s="84">
        <v>27</v>
      </c>
      <c r="M25" s="84">
        <v>20</v>
      </c>
      <c r="N25" s="84">
        <v>18</v>
      </c>
      <c r="O25" s="84">
        <v>23</v>
      </c>
      <c r="P25" s="84">
        <v>23</v>
      </c>
      <c r="Q25" s="84">
        <v>23</v>
      </c>
      <c r="R25" s="84">
        <v>15</v>
      </c>
      <c r="S25" s="84">
        <v>26</v>
      </c>
      <c r="T25" s="84">
        <v>7</v>
      </c>
      <c r="U25" s="84">
        <v>0</v>
      </c>
      <c r="V25" s="84">
        <v>0</v>
      </c>
      <c r="W25" s="84">
        <v>27</v>
      </c>
      <c r="X25" s="84">
        <v>12</v>
      </c>
      <c r="Y25" s="84">
        <v>15</v>
      </c>
      <c r="Z25" s="84">
        <v>2</v>
      </c>
      <c r="AA25" s="13"/>
      <c r="AB25" s="14" t="s">
        <v>39</v>
      </c>
      <c r="AC25" s="12"/>
    </row>
    <row r="26" spans="1:29" ht="13.5" customHeight="1">
      <c r="A26" s="65"/>
      <c r="B26" s="77" t="s">
        <v>40</v>
      </c>
      <c r="C26" s="73"/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84"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13"/>
      <c r="AB26" s="14" t="s">
        <v>40</v>
      </c>
      <c r="AC26" s="12"/>
    </row>
    <row r="27" spans="1:29" ht="13.5" customHeight="1">
      <c r="A27" s="64"/>
      <c r="B27" s="77" t="s">
        <v>41</v>
      </c>
      <c r="C27" s="73"/>
      <c r="D27" s="84">
        <v>1</v>
      </c>
      <c r="E27" s="84">
        <v>16</v>
      </c>
      <c r="F27" s="84">
        <v>11</v>
      </c>
      <c r="G27" s="84">
        <v>0</v>
      </c>
      <c r="H27" s="84">
        <v>5</v>
      </c>
      <c r="I27" s="84">
        <v>306</v>
      </c>
      <c r="J27" s="84">
        <v>155</v>
      </c>
      <c r="K27" s="84">
        <v>151</v>
      </c>
      <c r="L27" s="84">
        <v>22</v>
      </c>
      <c r="M27" s="84">
        <v>25</v>
      </c>
      <c r="N27" s="84">
        <v>42</v>
      </c>
      <c r="O27" s="84">
        <v>28</v>
      </c>
      <c r="P27" s="84">
        <v>44</v>
      </c>
      <c r="Q27" s="84">
        <v>40</v>
      </c>
      <c r="R27" s="84">
        <v>32</v>
      </c>
      <c r="S27" s="84">
        <v>35</v>
      </c>
      <c r="T27" s="84">
        <v>38</v>
      </c>
      <c r="U27" s="84">
        <v>9</v>
      </c>
      <c r="V27" s="84">
        <v>0</v>
      </c>
      <c r="W27" s="84">
        <v>34</v>
      </c>
      <c r="X27" s="84">
        <v>15</v>
      </c>
      <c r="Y27" s="84">
        <v>19</v>
      </c>
      <c r="Z27" s="84">
        <v>2</v>
      </c>
      <c r="AA27" s="13"/>
      <c r="AB27" s="14" t="s">
        <v>41</v>
      </c>
      <c r="AC27" s="12"/>
    </row>
    <row r="28" spans="1:29" ht="13.5" customHeight="1">
      <c r="A28" s="65"/>
      <c r="B28" s="77" t="s">
        <v>42</v>
      </c>
      <c r="C28" s="73"/>
      <c r="D28" s="84">
        <v>4</v>
      </c>
      <c r="E28" s="84">
        <v>239</v>
      </c>
      <c r="F28" s="84">
        <v>183</v>
      </c>
      <c r="G28" s="84">
        <v>0</v>
      </c>
      <c r="H28" s="84">
        <v>56</v>
      </c>
      <c r="I28" s="84">
        <v>6205</v>
      </c>
      <c r="J28" s="84">
        <v>3164</v>
      </c>
      <c r="K28" s="84">
        <v>3041</v>
      </c>
      <c r="L28" s="84">
        <v>820</v>
      </c>
      <c r="M28" s="84">
        <v>856</v>
      </c>
      <c r="N28" s="84">
        <v>772</v>
      </c>
      <c r="O28" s="84">
        <v>755</v>
      </c>
      <c r="P28" s="84">
        <v>751</v>
      </c>
      <c r="Q28" s="84">
        <v>699</v>
      </c>
      <c r="R28" s="84">
        <v>489</v>
      </c>
      <c r="S28" s="84">
        <v>552</v>
      </c>
      <c r="T28" s="84">
        <v>511</v>
      </c>
      <c r="U28" s="84">
        <v>163</v>
      </c>
      <c r="V28" s="84">
        <v>21</v>
      </c>
      <c r="W28" s="84">
        <v>354</v>
      </c>
      <c r="X28" s="84">
        <v>142</v>
      </c>
      <c r="Y28" s="84">
        <v>212</v>
      </c>
      <c r="Z28" s="84">
        <v>12</v>
      </c>
      <c r="AA28" s="13"/>
      <c r="AB28" s="14" t="s">
        <v>42</v>
      </c>
      <c r="AC28" s="12"/>
    </row>
    <row r="29" spans="1:29" ht="13.5" customHeight="1">
      <c r="B29" s="77" t="s">
        <v>43</v>
      </c>
      <c r="C29" s="73"/>
      <c r="D29" s="84">
        <v>1</v>
      </c>
      <c r="E29" s="84">
        <v>23</v>
      </c>
      <c r="F29" s="84">
        <v>18</v>
      </c>
      <c r="G29" s="84">
        <v>0</v>
      </c>
      <c r="H29" s="84">
        <v>5</v>
      </c>
      <c r="I29" s="84">
        <v>514</v>
      </c>
      <c r="J29" s="84">
        <v>242</v>
      </c>
      <c r="K29" s="84">
        <v>272</v>
      </c>
      <c r="L29" s="84">
        <v>56</v>
      </c>
      <c r="M29" s="84">
        <v>59</v>
      </c>
      <c r="N29" s="84">
        <v>48</v>
      </c>
      <c r="O29" s="84">
        <v>49</v>
      </c>
      <c r="P29" s="84">
        <v>67</v>
      </c>
      <c r="Q29" s="84">
        <v>53</v>
      </c>
      <c r="R29" s="84">
        <v>54</v>
      </c>
      <c r="S29" s="84">
        <v>64</v>
      </c>
      <c r="T29" s="84">
        <v>64</v>
      </c>
      <c r="U29" s="84">
        <v>2</v>
      </c>
      <c r="V29" s="84">
        <v>0</v>
      </c>
      <c r="W29" s="84">
        <v>38</v>
      </c>
      <c r="X29" s="84">
        <v>18</v>
      </c>
      <c r="Y29" s="84">
        <v>20</v>
      </c>
      <c r="Z29" s="84">
        <v>3</v>
      </c>
      <c r="AA29" s="13"/>
      <c r="AB29" s="70" t="s">
        <v>4</v>
      </c>
      <c r="AC29" s="12"/>
    </row>
    <row r="30" spans="1:29" ht="13.5" customHeight="1">
      <c r="B30" s="78" t="s">
        <v>44</v>
      </c>
      <c r="C30" s="49"/>
      <c r="D30" s="85">
        <v>0</v>
      </c>
      <c r="E30" s="85">
        <v>0</v>
      </c>
      <c r="F30" s="85">
        <v>0</v>
      </c>
      <c r="G30" s="85">
        <v>0</v>
      </c>
      <c r="H30" s="85">
        <v>0</v>
      </c>
      <c r="I30" s="85">
        <v>0</v>
      </c>
      <c r="J30" s="85">
        <v>0</v>
      </c>
      <c r="K30" s="85">
        <v>0</v>
      </c>
      <c r="L30" s="85">
        <v>0</v>
      </c>
      <c r="M30" s="85">
        <v>0</v>
      </c>
      <c r="N30" s="85">
        <v>0</v>
      </c>
      <c r="O30" s="85">
        <v>0</v>
      </c>
      <c r="P30" s="85">
        <v>0</v>
      </c>
      <c r="Q30" s="85">
        <v>0</v>
      </c>
      <c r="R30" s="85">
        <v>0</v>
      </c>
      <c r="S30" s="85">
        <v>0</v>
      </c>
      <c r="T30" s="85">
        <v>0</v>
      </c>
      <c r="U30" s="85">
        <v>0</v>
      </c>
      <c r="V30" s="85">
        <v>0</v>
      </c>
      <c r="W30" s="85">
        <v>0</v>
      </c>
      <c r="X30" s="85">
        <v>0</v>
      </c>
      <c r="Y30" s="85">
        <v>0</v>
      </c>
      <c r="Z30" s="85">
        <v>0</v>
      </c>
      <c r="AA30" s="13"/>
      <c r="AB30" s="14" t="s">
        <v>44</v>
      </c>
      <c r="AC30" s="12"/>
    </row>
    <row r="31" spans="1:29" ht="13.5" customHeight="1">
      <c r="B31" s="78" t="s">
        <v>5</v>
      </c>
      <c r="C31" s="49"/>
      <c r="D31" s="85">
        <v>0</v>
      </c>
      <c r="E31" s="85">
        <v>0</v>
      </c>
      <c r="F31" s="85">
        <v>0</v>
      </c>
      <c r="G31" s="85">
        <v>0</v>
      </c>
      <c r="H31" s="85">
        <v>0</v>
      </c>
      <c r="I31" s="85">
        <v>0</v>
      </c>
      <c r="J31" s="85">
        <v>0</v>
      </c>
      <c r="K31" s="85">
        <v>0</v>
      </c>
      <c r="L31" s="85">
        <v>0</v>
      </c>
      <c r="M31" s="85">
        <v>0</v>
      </c>
      <c r="N31" s="85">
        <v>0</v>
      </c>
      <c r="O31" s="85">
        <v>0</v>
      </c>
      <c r="P31" s="85">
        <v>0</v>
      </c>
      <c r="Q31" s="85">
        <v>0</v>
      </c>
      <c r="R31" s="85">
        <v>0</v>
      </c>
      <c r="S31" s="85">
        <v>0</v>
      </c>
      <c r="T31" s="85">
        <v>0</v>
      </c>
      <c r="U31" s="85">
        <v>0</v>
      </c>
      <c r="V31" s="85">
        <v>0</v>
      </c>
      <c r="W31" s="85">
        <v>0</v>
      </c>
      <c r="X31" s="85">
        <v>0</v>
      </c>
      <c r="Y31" s="85">
        <v>0</v>
      </c>
      <c r="Z31" s="85">
        <v>0</v>
      </c>
      <c r="AA31" s="13"/>
      <c r="AB31" s="14" t="s">
        <v>45</v>
      </c>
      <c r="AC31" s="12"/>
    </row>
    <row r="32" spans="1:29" ht="13.5" customHeight="1">
      <c r="B32" s="78" t="s">
        <v>6</v>
      </c>
      <c r="C32" s="49"/>
      <c r="D32" s="85">
        <v>0</v>
      </c>
      <c r="E32" s="85">
        <v>0</v>
      </c>
      <c r="F32" s="85">
        <v>0</v>
      </c>
      <c r="G32" s="85">
        <v>0</v>
      </c>
      <c r="H32" s="85">
        <v>0</v>
      </c>
      <c r="I32" s="85">
        <v>0</v>
      </c>
      <c r="J32" s="85">
        <v>0</v>
      </c>
      <c r="K32" s="85">
        <v>0</v>
      </c>
      <c r="L32" s="85">
        <v>0</v>
      </c>
      <c r="M32" s="85">
        <v>0</v>
      </c>
      <c r="N32" s="85">
        <v>0</v>
      </c>
      <c r="O32" s="85">
        <v>0</v>
      </c>
      <c r="P32" s="85">
        <v>0</v>
      </c>
      <c r="Q32" s="85">
        <v>0</v>
      </c>
      <c r="R32" s="85">
        <v>0</v>
      </c>
      <c r="S32" s="85">
        <v>0</v>
      </c>
      <c r="T32" s="85">
        <v>0</v>
      </c>
      <c r="U32" s="85">
        <v>0</v>
      </c>
      <c r="V32" s="85">
        <v>0</v>
      </c>
      <c r="W32" s="85">
        <v>0</v>
      </c>
      <c r="X32" s="85">
        <v>0</v>
      </c>
      <c r="Y32" s="85">
        <v>0</v>
      </c>
      <c r="Z32" s="85">
        <v>0</v>
      </c>
      <c r="AA32" s="13"/>
      <c r="AB32" s="14" t="s">
        <v>46</v>
      </c>
      <c r="AC32" s="12"/>
    </row>
    <row r="33" spans="2:29" ht="13.5" customHeight="1">
      <c r="B33" s="78" t="s">
        <v>7</v>
      </c>
      <c r="C33" s="49"/>
      <c r="D33" s="85">
        <v>0</v>
      </c>
      <c r="E33" s="85">
        <v>0</v>
      </c>
      <c r="F33" s="85">
        <v>0</v>
      </c>
      <c r="G33" s="85">
        <v>0</v>
      </c>
      <c r="H33" s="85">
        <v>0</v>
      </c>
      <c r="I33" s="85">
        <v>0</v>
      </c>
      <c r="J33" s="85">
        <v>0</v>
      </c>
      <c r="K33" s="85">
        <v>0</v>
      </c>
      <c r="L33" s="85">
        <v>0</v>
      </c>
      <c r="M33" s="85">
        <v>0</v>
      </c>
      <c r="N33" s="85">
        <v>0</v>
      </c>
      <c r="O33" s="85">
        <v>0</v>
      </c>
      <c r="P33" s="85">
        <v>0</v>
      </c>
      <c r="Q33" s="85">
        <v>0</v>
      </c>
      <c r="R33" s="85">
        <v>0</v>
      </c>
      <c r="S33" s="85">
        <v>0</v>
      </c>
      <c r="T33" s="85">
        <v>0</v>
      </c>
      <c r="U33" s="85">
        <v>0</v>
      </c>
      <c r="V33" s="85">
        <v>0</v>
      </c>
      <c r="W33" s="85">
        <v>0</v>
      </c>
      <c r="X33" s="85">
        <v>0</v>
      </c>
      <c r="Y33" s="85">
        <v>0</v>
      </c>
      <c r="Z33" s="85">
        <v>0</v>
      </c>
      <c r="AA33" s="13"/>
      <c r="AB33" s="14" t="s">
        <v>47</v>
      </c>
      <c r="AC33" s="12"/>
    </row>
    <row r="34" spans="2:29" ht="13.5" customHeight="1">
      <c r="B34" s="78" t="s">
        <v>8</v>
      </c>
      <c r="C34" s="49"/>
      <c r="D34" s="85">
        <v>0</v>
      </c>
      <c r="E34" s="85">
        <v>0</v>
      </c>
      <c r="F34" s="85">
        <v>0</v>
      </c>
      <c r="G34" s="85">
        <v>0</v>
      </c>
      <c r="H34" s="85">
        <v>0</v>
      </c>
      <c r="I34" s="85">
        <v>0</v>
      </c>
      <c r="J34" s="85">
        <v>0</v>
      </c>
      <c r="K34" s="85">
        <v>0</v>
      </c>
      <c r="L34" s="85">
        <v>0</v>
      </c>
      <c r="M34" s="85">
        <v>0</v>
      </c>
      <c r="N34" s="85">
        <v>0</v>
      </c>
      <c r="O34" s="85">
        <v>0</v>
      </c>
      <c r="P34" s="85">
        <v>0</v>
      </c>
      <c r="Q34" s="85">
        <v>0</v>
      </c>
      <c r="R34" s="85">
        <v>0</v>
      </c>
      <c r="S34" s="85">
        <v>0</v>
      </c>
      <c r="T34" s="85">
        <v>0</v>
      </c>
      <c r="U34" s="85">
        <v>0</v>
      </c>
      <c r="V34" s="85">
        <v>0</v>
      </c>
      <c r="W34" s="85">
        <v>0</v>
      </c>
      <c r="X34" s="85">
        <v>0</v>
      </c>
      <c r="Y34" s="85">
        <v>0</v>
      </c>
      <c r="Z34" s="85">
        <v>0</v>
      </c>
      <c r="AA34" s="13"/>
      <c r="AB34" s="14" t="s">
        <v>48</v>
      </c>
      <c r="AC34" s="12"/>
    </row>
    <row r="35" spans="2:29" ht="13.5" customHeight="1">
      <c r="B35" s="78" t="s">
        <v>9</v>
      </c>
      <c r="C35" s="49"/>
      <c r="D35" s="85">
        <v>0</v>
      </c>
      <c r="E35" s="85">
        <v>0</v>
      </c>
      <c r="F35" s="85">
        <v>0</v>
      </c>
      <c r="G35" s="85">
        <v>0</v>
      </c>
      <c r="H35" s="85">
        <v>0</v>
      </c>
      <c r="I35" s="85">
        <v>0</v>
      </c>
      <c r="J35" s="85">
        <v>0</v>
      </c>
      <c r="K35" s="85">
        <v>0</v>
      </c>
      <c r="L35" s="85">
        <v>0</v>
      </c>
      <c r="M35" s="85">
        <v>0</v>
      </c>
      <c r="N35" s="85">
        <v>0</v>
      </c>
      <c r="O35" s="85">
        <v>0</v>
      </c>
      <c r="P35" s="85">
        <v>0</v>
      </c>
      <c r="Q35" s="85">
        <v>0</v>
      </c>
      <c r="R35" s="85">
        <v>0</v>
      </c>
      <c r="S35" s="85">
        <v>0</v>
      </c>
      <c r="T35" s="85">
        <v>0</v>
      </c>
      <c r="U35" s="85">
        <v>0</v>
      </c>
      <c r="V35" s="85">
        <v>0</v>
      </c>
      <c r="W35" s="85">
        <v>0</v>
      </c>
      <c r="X35" s="85">
        <v>0</v>
      </c>
      <c r="Y35" s="85">
        <v>0</v>
      </c>
      <c r="Z35" s="85">
        <v>0</v>
      </c>
      <c r="AA35" s="13"/>
      <c r="AB35" s="14" t="s">
        <v>49</v>
      </c>
      <c r="AC35" s="12"/>
    </row>
    <row r="36" spans="2:29" ht="13.5" customHeight="1">
      <c r="B36" s="78" t="s">
        <v>10</v>
      </c>
      <c r="C36" s="49"/>
      <c r="D36" s="85">
        <v>0</v>
      </c>
      <c r="E36" s="85">
        <v>0</v>
      </c>
      <c r="F36" s="85">
        <v>0</v>
      </c>
      <c r="G36" s="85">
        <v>0</v>
      </c>
      <c r="H36" s="85">
        <v>0</v>
      </c>
      <c r="I36" s="85">
        <v>0</v>
      </c>
      <c r="J36" s="85">
        <v>0</v>
      </c>
      <c r="K36" s="85">
        <v>0</v>
      </c>
      <c r="L36" s="85">
        <v>0</v>
      </c>
      <c r="M36" s="85">
        <v>0</v>
      </c>
      <c r="N36" s="85">
        <v>0</v>
      </c>
      <c r="O36" s="85">
        <v>0</v>
      </c>
      <c r="P36" s="85">
        <v>0</v>
      </c>
      <c r="Q36" s="85">
        <v>0</v>
      </c>
      <c r="R36" s="85">
        <v>0</v>
      </c>
      <c r="S36" s="85">
        <v>0</v>
      </c>
      <c r="T36" s="85">
        <v>0</v>
      </c>
      <c r="U36" s="85">
        <v>0</v>
      </c>
      <c r="V36" s="85">
        <v>0</v>
      </c>
      <c r="W36" s="85">
        <v>0</v>
      </c>
      <c r="X36" s="85">
        <v>0</v>
      </c>
      <c r="Y36" s="85">
        <v>0</v>
      </c>
      <c r="Z36" s="85">
        <v>0</v>
      </c>
      <c r="AA36" s="13"/>
      <c r="AB36" s="14" t="s">
        <v>50</v>
      </c>
      <c r="AC36" s="12"/>
    </row>
    <row r="37" spans="2:29" ht="13.5" customHeight="1">
      <c r="B37" s="78" t="s">
        <v>11</v>
      </c>
      <c r="C37" s="49"/>
      <c r="D37" s="85">
        <v>0</v>
      </c>
      <c r="E37" s="85">
        <v>0</v>
      </c>
      <c r="F37" s="85">
        <v>0</v>
      </c>
      <c r="G37" s="85">
        <v>0</v>
      </c>
      <c r="H37" s="85">
        <v>0</v>
      </c>
      <c r="I37" s="85">
        <v>0</v>
      </c>
      <c r="J37" s="85">
        <v>0</v>
      </c>
      <c r="K37" s="85">
        <v>0</v>
      </c>
      <c r="L37" s="85">
        <v>0</v>
      </c>
      <c r="M37" s="85">
        <v>0</v>
      </c>
      <c r="N37" s="85">
        <v>0</v>
      </c>
      <c r="O37" s="85">
        <v>0</v>
      </c>
      <c r="P37" s="85">
        <v>0</v>
      </c>
      <c r="Q37" s="85">
        <v>0</v>
      </c>
      <c r="R37" s="85">
        <v>0</v>
      </c>
      <c r="S37" s="85">
        <v>0</v>
      </c>
      <c r="T37" s="85">
        <v>0</v>
      </c>
      <c r="U37" s="85">
        <v>0</v>
      </c>
      <c r="V37" s="85">
        <v>0</v>
      </c>
      <c r="W37" s="85">
        <v>0</v>
      </c>
      <c r="X37" s="85">
        <v>0</v>
      </c>
      <c r="Y37" s="85">
        <v>0</v>
      </c>
      <c r="Z37" s="85">
        <v>0</v>
      </c>
      <c r="AA37" s="13"/>
      <c r="AB37" s="14" t="s">
        <v>51</v>
      </c>
      <c r="AC37" s="12"/>
    </row>
    <row r="38" spans="2:29" ht="13.5" customHeight="1">
      <c r="B38" s="74" t="s">
        <v>12</v>
      </c>
      <c r="C38" s="49"/>
      <c r="D38" s="85">
        <v>1</v>
      </c>
      <c r="E38" s="85">
        <v>22</v>
      </c>
      <c r="F38" s="85">
        <v>15</v>
      </c>
      <c r="G38" s="85">
        <v>0</v>
      </c>
      <c r="H38" s="85">
        <v>7</v>
      </c>
      <c r="I38" s="85">
        <v>411</v>
      </c>
      <c r="J38" s="85">
        <v>206</v>
      </c>
      <c r="K38" s="85">
        <v>205</v>
      </c>
      <c r="L38" s="85">
        <v>58</v>
      </c>
      <c r="M38" s="85">
        <v>37</v>
      </c>
      <c r="N38" s="85">
        <v>42</v>
      </c>
      <c r="O38" s="85">
        <v>50</v>
      </c>
      <c r="P38" s="85">
        <v>49</v>
      </c>
      <c r="Q38" s="85">
        <v>35</v>
      </c>
      <c r="R38" s="85">
        <v>54</v>
      </c>
      <c r="S38" s="85">
        <v>33</v>
      </c>
      <c r="T38" s="85">
        <v>53</v>
      </c>
      <c r="U38" s="85">
        <v>0</v>
      </c>
      <c r="V38" s="85">
        <v>1</v>
      </c>
      <c r="W38" s="85">
        <v>38</v>
      </c>
      <c r="X38" s="85">
        <v>11</v>
      </c>
      <c r="Y38" s="85">
        <v>27</v>
      </c>
      <c r="Z38" s="85">
        <v>2</v>
      </c>
      <c r="AA38" s="13"/>
      <c r="AB38" s="22" t="s">
        <v>52</v>
      </c>
      <c r="AC38" s="12"/>
    </row>
    <row r="39" spans="2:29" ht="13.5" customHeight="1">
      <c r="B39" s="78" t="s">
        <v>13</v>
      </c>
      <c r="C39" s="49"/>
      <c r="D39" s="85">
        <v>1</v>
      </c>
      <c r="E39" s="85">
        <v>22</v>
      </c>
      <c r="F39" s="85">
        <v>18</v>
      </c>
      <c r="G39" s="85">
        <v>0</v>
      </c>
      <c r="H39" s="85">
        <v>4</v>
      </c>
      <c r="I39" s="85">
        <v>607</v>
      </c>
      <c r="J39" s="85">
        <v>321</v>
      </c>
      <c r="K39" s="85">
        <v>286</v>
      </c>
      <c r="L39" s="85">
        <v>50</v>
      </c>
      <c r="M39" s="85">
        <v>60</v>
      </c>
      <c r="N39" s="85">
        <v>65</v>
      </c>
      <c r="O39" s="85">
        <v>60</v>
      </c>
      <c r="P39" s="85">
        <v>81</v>
      </c>
      <c r="Q39" s="85">
        <v>69</v>
      </c>
      <c r="R39" s="85">
        <v>67</v>
      </c>
      <c r="S39" s="85">
        <v>77</v>
      </c>
      <c r="T39" s="85">
        <v>78</v>
      </c>
      <c r="U39" s="85">
        <v>8</v>
      </c>
      <c r="V39" s="85">
        <v>0</v>
      </c>
      <c r="W39" s="85">
        <v>41</v>
      </c>
      <c r="X39" s="85">
        <v>19</v>
      </c>
      <c r="Y39" s="85">
        <v>22</v>
      </c>
      <c r="Z39" s="85">
        <v>2</v>
      </c>
      <c r="AA39" s="13"/>
      <c r="AB39" s="14" t="s">
        <v>53</v>
      </c>
      <c r="AC39" s="14"/>
    </row>
    <row r="40" spans="2:29" ht="13.5" customHeight="1">
      <c r="B40" s="78" t="s">
        <v>14</v>
      </c>
      <c r="C40" s="49"/>
      <c r="D40" s="85">
        <v>0</v>
      </c>
      <c r="E40" s="85">
        <v>0</v>
      </c>
      <c r="F40" s="85">
        <v>0</v>
      </c>
      <c r="G40" s="85">
        <v>0</v>
      </c>
      <c r="H40" s="85">
        <v>0</v>
      </c>
      <c r="I40" s="85">
        <v>0</v>
      </c>
      <c r="J40" s="85">
        <v>0</v>
      </c>
      <c r="K40" s="85">
        <v>0</v>
      </c>
      <c r="L40" s="85">
        <v>0</v>
      </c>
      <c r="M40" s="85">
        <v>0</v>
      </c>
      <c r="N40" s="85">
        <v>0</v>
      </c>
      <c r="O40" s="85">
        <v>0</v>
      </c>
      <c r="P40" s="85">
        <v>0</v>
      </c>
      <c r="Q40" s="85">
        <v>0</v>
      </c>
      <c r="R40" s="85">
        <v>0</v>
      </c>
      <c r="S40" s="85">
        <v>0</v>
      </c>
      <c r="T40" s="85">
        <v>0</v>
      </c>
      <c r="U40" s="85">
        <v>0</v>
      </c>
      <c r="V40" s="85">
        <v>0</v>
      </c>
      <c r="W40" s="85">
        <v>0</v>
      </c>
      <c r="X40" s="85">
        <v>0</v>
      </c>
      <c r="Y40" s="85">
        <v>0</v>
      </c>
      <c r="Z40" s="85">
        <v>0</v>
      </c>
      <c r="AA40" s="13"/>
      <c r="AB40" s="14" t="s">
        <v>54</v>
      </c>
      <c r="AC40" s="14"/>
    </row>
    <row r="41" spans="2:29" ht="13.5" customHeight="1">
      <c r="B41" s="78" t="s">
        <v>15</v>
      </c>
      <c r="C41" s="49"/>
      <c r="D41" s="85">
        <v>0</v>
      </c>
      <c r="E41" s="85">
        <v>0</v>
      </c>
      <c r="F41" s="85">
        <v>0</v>
      </c>
      <c r="G41" s="85">
        <v>0</v>
      </c>
      <c r="H41" s="85">
        <v>0</v>
      </c>
      <c r="I41" s="85">
        <v>0</v>
      </c>
      <c r="J41" s="85">
        <v>0</v>
      </c>
      <c r="K41" s="85">
        <v>0</v>
      </c>
      <c r="L41" s="85">
        <v>0</v>
      </c>
      <c r="M41" s="85">
        <v>0</v>
      </c>
      <c r="N41" s="85">
        <v>0</v>
      </c>
      <c r="O41" s="85">
        <v>0</v>
      </c>
      <c r="P41" s="85">
        <v>0</v>
      </c>
      <c r="Q41" s="85">
        <v>0</v>
      </c>
      <c r="R41" s="85">
        <v>0</v>
      </c>
      <c r="S41" s="85">
        <v>0</v>
      </c>
      <c r="T41" s="85">
        <v>0</v>
      </c>
      <c r="U41" s="85">
        <v>0</v>
      </c>
      <c r="V41" s="85">
        <v>0</v>
      </c>
      <c r="W41" s="85">
        <v>0</v>
      </c>
      <c r="X41" s="85">
        <v>0</v>
      </c>
      <c r="Y41" s="85">
        <v>0</v>
      </c>
      <c r="Z41" s="85">
        <v>0</v>
      </c>
      <c r="AA41" s="13"/>
      <c r="AB41" s="14" t="s">
        <v>55</v>
      </c>
      <c r="AC41" s="14"/>
    </row>
    <row r="42" spans="2:29" ht="13.5" customHeight="1">
      <c r="B42" s="78" t="s">
        <v>16</v>
      </c>
      <c r="C42" s="49"/>
      <c r="D42" s="85">
        <v>0</v>
      </c>
      <c r="E42" s="85">
        <v>0</v>
      </c>
      <c r="F42" s="85">
        <v>0</v>
      </c>
      <c r="G42" s="85">
        <v>0</v>
      </c>
      <c r="H42" s="85">
        <v>0</v>
      </c>
      <c r="I42" s="85">
        <v>0</v>
      </c>
      <c r="J42" s="85">
        <v>0</v>
      </c>
      <c r="K42" s="85">
        <v>0</v>
      </c>
      <c r="L42" s="85">
        <v>0</v>
      </c>
      <c r="M42" s="85">
        <v>0</v>
      </c>
      <c r="N42" s="85">
        <v>0</v>
      </c>
      <c r="O42" s="85">
        <v>0</v>
      </c>
      <c r="P42" s="85">
        <v>0</v>
      </c>
      <c r="Q42" s="85">
        <v>0</v>
      </c>
      <c r="R42" s="85">
        <v>0</v>
      </c>
      <c r="S42" s="85">
        <v>0</v>
      </c>
      <c r="T42" s="85">
        <v>0</v>
      </c>
      <c r="U42" s="85">
        <v>0</v>
      </c>
      <c r="V42" s="85">
        <v>0</v>
      </c>
      <c r="W42" s="85">
        <v>0</v>
      </c>
      <c r="X42" s="85">
        <v>0</v>
      </c>
      <c r="Y42" s="85">
        <v>0</v>
      </c>
      <c r="Z42" s="85">
        <v>0</v>
      </c>
      <c r="AA42" s="13"/>
      <c r="AB42" s="14" t="s">
        <v>56</v>
      </c>
      <c r="AC42" s="14"/>
    </row>
    <row r="43" spans="2:29" ht="13.5" customHeight="1">
      <c r="B43" s="74" t="s">
        <v>17</v>
      </c>
      <c r="C43" s="49"/>
      <c r="D43" s="85">
        <v>0</v>
      </c>
      <c r="E43" s="85">
        <v>0</v>
      </c>
      <c r="F43" s="85">
        <v>0</v>
      </c>
      <c r="G43" s="85">
        <v>0</v>
      </c>
      <c r="H43" s="85">
        <v>0</v>
      </c>
      <c r="I43" s="85">
        <v>0</v>
      </c>
      <c r="J43" s="85">
        <v>0</v>
      </c>
      <c r="K43" s="85">
        <v>0</v>
      </c>
      <c r="L43" s="85">
        <v>0</v>
      </c>
      <c r="M43" s="85">
        <v>0</v>
      </c>
      <c r="N43" s="85">
        <v>0</v>
      </c>
      <c r="O43" s="85">
        <v>0</v>
      </c>
      <c r="P43" s="85">
        <v>0</v>
      </c>
      <c r="Q43" s="85">
        <v>0</v>
      </c>
      <c r="R43" s="85">
        <v>0</v>
      </c>
      <c r="S43" s="85">
        <v>0</v>
      </c>
      <c r="T43" s="85">
        <v>0</v>
      </c>
      <c r="U43" s="85">
        <v>0</v>
      </c>
      <c r="V43" s="85">
        <v>0</v>
      </c>
      <c r="W43" s="85">
        <v>0</v>
      </c>
      <c r="X43" s="85">
        <v>0</v>
      </c>
      <c r="Y43" s="85">
        <v>0</v>
      </c>
      <c r="Z43" s="85">
        <v>0</v>
      </c>
      <c r="AA43" s="13"/>
      <c r="AB43" s="22" t="s">
        <v>57</v>
      </c>
      <c r="AC43" s="12"/>
    </row>
    <row r="44" spans="2:29" ht="13.5" customHeight="1">
      <c r="B44" s="78" t="s">
        <v>18</v>
      </c>
      <c r="C44" s="49"/>
      <c r="D44" s="85">
        <v>2</v>
      </c>
      <c r="E44" s="85">
        <v>50</v>
      </c>
      <c r="F44" s="85">
        <v>36</v>
      </c>
      <c r="G44" s="85">
        <v>0</v>
      </c>
      <c r="H44" s="85">
        <v>14</v>
      </c>
      <c r="I44" s="85">
        <v>973</v>
      </c>
      <c r="J44" s="85">
        <v>469</v>
      </c>
      <c r="K44" s="85">
        <v>504</v>
      </c>
      <c r="L44" s="85">
        <v>95</v>
      </c>
      <c r="M44" s="85">
        <v>123</v>
      </c>
      <c r="N44" s="85">
        <v>94</v>
      </c>
      <c r="O44" s="85">
        <v>104</v>
      </c>
      <c r="P44" s="85">
        <v>110</v>
      </c>
      <c r="Q44" s="85">
        <v>101</v>
      </c>
      <c r="R44" s="85">
        <v>126</v>
      </c>
      <c r="S44" s="85">
        <v>113</v>
      </c>
      <c r="T44" s="85">
        <v>107</v>
      </c>
      <c r="U44" s="85">
        <v>14</v>
      </c>
      <c r="V44" s="85">
        <v>2</v>
      </c>
      <c r="W44" s="85">
        <v>83</v>
      </c>
      <c r="X44" s="85">
        <v>33</v>
      </c>
      <c r="Y44" s="85">
        <v>50</v>
      </c>
      <c r="Z44" s="85">
        <v>4</v>
      </c>
      <c r="AA44" s="13"/>
      <c r="AB44" s="14" t="s">
        <v>58</v>
      </c>
      <c r="AC44" s="14"/>
    </row>
    <row r="45" spans="2:29" ht="13.5" customHeight="1">
      <c r="B45" s="78" t="s">
        <v>59</v>
      </c>
      <c r="C45" s="49"/>
      <c r="D45" s="85">
        <v>0</v>
      </c>
      <c r="E45" s="85">
        <v>0</v>
      </c>
      <c r="F45" s="85">
        <v>0</v>
      </c>
      <c r="G45" s="85">
        <v>0</v>
      </c>
      <c r="H45" s="85">
        <v>0</v>
      </c>
      <c r="I45" s="85">
        <v>0</v>
      </c>
      <c r="J45" s="85">
        <v>0</v>
      </c>
      <c r="K45" s="85">
        <v>0</v>
      </c>
      <c r="L45" s="85">
        <v>0</v>
      </c>
      <c r="M45" s="85">
        <v>0</v>
      </c>
      <c r="N45" s="85">
        <v>0</v>
      </c>
      <c r="O45" s="85">
        <v>0</v>
      </c>
      <c r="P45" s="85">
        <v>0</v>
      </c>
      <c r="Q45" s="85">
        <v>0</v>
      </c>
      <c r="R45" s="85">
        <v>0</v>
      </c>
      <c r="S45" s="85">
        <v>0</v>
      </c>
      <c r="T45" s="85">
        <v>0</v>
      </c>
      <c r="U45" s="85">
        <v>0</v>
      </c>
      <c r="V45" s="85">
        <v>0</v>
      </c>
      <c r="W45" s="85">
        <v>0</v>
      </c>
      <c r="X45" s="85">
        <v>0</v>
      </c>
      <c r="Y45" s="85">
        <v>0</v>
      </c>
      <c r="Z45" s="85">
        <v>0</v>
      </c>
      <c r="AA45" s="13"/>
      <c r="AB45" s="14" t="s">
        <v>59</v>
      </c>
      <c r="AC45" s="12"/>
    </row>
    <row r="46" spans="2:29" ht="13.5" customHeight="1">
      <c r="B46" s="78" t="s">
        <v>60</v>
      </c>
      <c r="C46" s="49"/>
      <c r="D46" s="85">
        <v>0</v>
      </c>
      <c r="E46" s="85">
        <v>0</v>
      </c>
      <c r="F46" s="85">
        <v>0</v>
      </c>
      <c r="G46" s="85">
        <v>0</v>
      </c>
      <c r="H46" s="85">
        <v>0</v>
      </c>
      <c r="I46" s="85">
        <v>0</v>
      </c>
      <c r="J46" s="85">
        <v>0</v>
      </c>
      <c r="K46" s="85">
        <v>0</v>
      </c>
      <c r="L46" s="85">
        <v>0</v>
      </c>
      <c r="M46" s="85">
        <v>0</v>
      </c>
      <c r="N46" s="85">
        <v>0</v>
      </c>
      <c r="O46" s="85">
        <v>0</v>
      </c>
      <c r="P46" s="85">
        <v>0</v>
      </c>
      <c r="Q46" s="85">
        <v>0</v>
      </c>
      <c r="R46" s="85">
        <v>0</v>
      </c>
      <c r="S46" s="85">
        <v>0</v>
      </c>
      <c r="T46" s="85">
        <v>0</v>
      </c>
      <c r="U46" s="85">
        <v>0</v>
      </c>
      <c r="V46" s="85">
        <v>0</v>
      </c>
      <c r="W46" s="85">
        <v>0</v>
      </c>
      <c r="X46" s="85">
        <v>0</v>
      </c>
      <c r="Y46" s="85">
        <v>0</v>
      </c>
      <c r="Z46" s="85">
        <v>0</v>
      </c>
      <c r="AA46" s="13"/>
      <c r="AB46" s="14" t="s">
        <v>60</v>
      </c>
      <c r="AC46" s="12"/>
    </row>
    <row r="47" spans="2:29" ht="13.5" customHeight="1">
      <c r="B47" s="78" t="s">
        <v>19</v>
      </c>
      <c r="C47" s="49"/>
      <c r="D47" s="85">
        <v>0</v>
      </c>
      <c r="E47" s="85">
        <v>0</v>
      </c>
      <c r="F47" s="85">
        <v>0</v>
      </c>
      <c r="G47" s="85">
        <v>0</v>
      </c>
      <c r="H47" s="85">
        <v>0</v>
      </c>
      <c r="I47" s="85">
        <v>0</v>
      </c>
      <c r="J47" s="85">
        <v>0</v>
      </c>
      <c r="K47" s="85">
        <v>0</v>
      </c>
      <c r="L47" s="85">
        <v>0</v>
      </c>
      <c r="M47" s="85">
        <v>0</v>
      </c>
      <c r="N47" s="85">
        <v>0</v>
      </c>
      <c r="O47" s="85">
        <v>0</v>
      </c>
      <c r="P47" s="85">
        <v>0</v>
      </c>
      <c r="Q47" s="85">
        <v>0</v>
      </c>
      <c r="R47" s="85">
        <v>0</v>
      </c>
      <c r="S47" s="85">
        <v>0</v>
      </c>
      <c r="T47" s="85">
        <v>0</v>
      </c>
      <c r="U47" s="85">
        <v>0</v>
      </c>
      <c r="V47" s="85">
        <v>0</v>
      </c>
      <c r="W47" s="85">
        <v>0</v>
      </c>
      <c r="X47" s="85">
        <v>0</v>
      </c>
      <c r="Y47" s="85">
        <v>0</v>
      </c>
      <c r="Z47" s="85">
        <v>0</v>
      </c>
      <c r="AA47" s="13"/>
      <c r="AB47" s="14" t="s">
        <v>61</v>
      </c>
      <c r="AC47" s="12"/>
    </row>
    <row r="48" spans="2:29" ht="13.5" customHeight="1">
      <c r="B48" s="78" t="s">
        <v>62</v>
      </c>
      <c r="C48" s="49"/>
      <c r="D48" s="85">
        <v>0</v>
      </c>
      <c r="E48" s="85">
        <v>0</v>
      </c>
      <c r="F48" s="85">
        <v>0</v>
      </c>
      <c r="G48" s="85">
        <v>0</v>
      </c>
      <c r="H48" s="85">
        <v>0</v>
      </c>
      <c r="I48" s="85">
        <v>0</v>
      </c>
      <c r="J48" s="85">
        <v>0</v>
      </c>
      <c r="K48" s="85">
        <v>0</v>
      </c>
      <c r="L48" s="85">
        <v>0</v>
      </c>
      <c r="M48" s="85">
        <v>0</v>
      </c>
      <c r="N48" s="85">
        <v>0</v>
      </c>
      <c r="O48" s="85">
        <v>0</v>
      </c>
      <c r="P48" s="85">
        <v>0</v>
      </c>
      <c r="Q48" s="85">
        <v>0</v>
      </c>
      <c r="R48" s="85">
        <v>0</v>
      </c>
      <c r="S48" s="85">
        <v>0</v>
      </c>
      <c r="T48" s="85">
        <v>0</v>
      </c>
      <c r="U48" s="85">
        <v>0</v>
      </c>
      <c r="V48" s="85">
        <v>0</v>
      </c>
      <c r="W48" s="85">
        <v>0</v>
      </c>
      <c r="X48" s="85">
        <v>0</v>
      </c>
      <c r="Y48" s="85">
        <v>0</v>
      </c>
      <c r="Z48" s="85">
        <v>0</v>
      </c>
      <c r="AA48" s="13"/>
      <c r="AB48" s="14" t="s">
        <v>62</v>
      </c>
      <c r="AC48" s="12"/>
    </row>
    <row r="49" spans="1:29" ht="13.5" customHeight="1">
      <c r="B49" s="78" t="s">
        <v>63</v>
      </c>
      <c r="C49" s="49"/>
      <c r="D49" s="85">
        <v>0</v>
      </c>
      <c r="E49" s="85">
        <v>0</v>
      </c>
      <c r="F49" s="85">
        <v>0</v>
      </c>
      <c r="G49" s="85">
        <v>0</v>
      </c>
      <c r="H49" s="85">
        <v>0</v>
      </c>
      <c r="I49" s="85">
        <v>0</v>
      </c>
      <c r="J49" s="85">
        <v>0</v>
      </c>
      <c r="K49" s="85">
        <v>0</v>
      </c>
      <c r="L49" s="85">
        <v>0</v>
      </c>
      <c r="M49" s="85">
        <v>0</v>
      </c>
      <c r="N49" s="85">
        <v>0</v>
      </c>
      <c r="O49" s="85">
        <v>0</v>
      </c>
      <c r="P49" s="85">
        <v>0</v>
      </c>
      <c r="Q49" s="85">
        <v>0</v>
      </c>
      <c r="R49" s="85">
        <v>0</v>
      </c>
      <c r="S49" s="85">
        <v>0</v>
      </c>
      <c r="T49" s="85">
        <v>0</v>
      </c>
      <c r="U49" s="85">
        <v>0</v>
      </c>
      <c r="V49" s="85">
        <v>0</v>
      </c>
      <c r="W49" s="85">
        <v>0</v>
      </c>
      <c r="X49" s="85">
        <v>0</v>
      </c>
      <c r="Y49" s="85">
        <v>0</v>
      </c>
      <c r="Z49" s="85">
        <v>0</v>
      </c>
      <c r="AA49" s="13"/>
      <c r="AB49" s="14" t="s">
        <v>63</v>
      </c>
      <c r="AC49" s="12"/>
    </row>
    <row r="50" spans="1:29" ht="13.5" customHeight="1">
      <c r="B50" s="78" t="s">
        <v>64</v>
      </c>
      <c r="C50" s="49"/>
      <c r="D50" s="85">
        <v>0</v>
      </c>
      <c r="E50" s="85">
        <v>0</v>
      </c>
      <c r="F50" s="85">
        <v>0</v>
      </c>
      <c r="G50" s="85">
        <v>0</v>
      </c>
      <c r="H50" s="85">
        <v>0</v>
      </c>
      <c r="I50" s="85">
        <v>0</v>
      </c>
      <c r="J50" s="85">
        <v>0</v>
      </c>
      <c r="K50" s="85">
        <v>0</v>
      </c>
      <c r="L50" s="85">
        <v>0</v>
      </c>
      <c r="M50" s="85">
        <v>0</v>
      </c>
      <c r="N50" s="85">
        <v>0</v>
      </c>
      <c r="O50" s="85">
        <v>0</v>
      </c>
      <c r="P50" s="85">
        <v>0</v>
      </c>
      <c r="Q50" s="85">
        <v>0</v>
      </c>
      <c r="R50" s="85">
        <v>0</v>
      </c>
      <c r="S50" s="85">
        <v>0</v>
      </c>
      <c r="T50" s="85">
        <v>0</v>
      </c>
      <c r="U50" s="85">
        <v>0</v>
      </c>
      <c r="V50" s="85">
        <v>0</v>
      </c>
      <c r="W50" s="85">
        <v>0</v>
      </c>
      <c r="X50" s="85">
        <v>0</v>
      </c>
      <c r="Y50" s="85">
        <v>0</v>
      </c>
      <c r="Z50" s="85">
        <v>0</v>
      </c>
      <c r="AA50" s="13"/>
      <c r="AB50" s="14" t="s">
        <v>64</v>
      </c>
      <c r="AC50" s="12"/>
    </row>
    <row r="51" spans="1:29" ht="13.5" customHeight="1">
      <c r="B51" s="78" t="s">
        <v>65</v>
      </c>
      <c r="C51" s="49"/>
      <c r="D51" s="85">
        <v>0</v>
      </c>
      <c r="E51" s="85">
        <v>0</v>
      </c>
      <c r="F51" s="85">
        <v>0</v>
      </c>
      <c r="G51" s="85">
        <v>0</v>
      </c>
      <c r="H51" s="85">
        <v>0</v>
      </c>
      <c r="I51" s="85">
        <v>0</v>
      </c>
      <c r="J51" s="85">
        <v>0</v>
      </c>
      <c r="K51" s="85">
        <v>0</v>
      </c>
      <c r="L51" s="85">
        <v>0</v>
      </c>
      <c r="M51" s="85">
        <v>0</v>
      </c>
      <c r="N51" s="85">
        <v>0</v>
      </c>
      <c r="O51" s="85">
        <v>0</v>
      </c>
      <c r="P51" s="85">
        <v>0</v>
      </c>
      <c r="Q51" s="85">
        <v>0</v>
      </c>
      <c r="R51" s="85">
        <v>0</v>
      </c>
      <c r="S51" s="85">
        <v>0</v>
      </c>
      <c r="T51" s="85">
        <v>0</v>
      </c>
      <c r="U51" s="85">
        <v>0</v>
      </c>
      <c r="V51" s="85">
        <v>0</v>
      </c>
      <c r="W51" s="85">
        <v>0</v>
      </c>
      <c r="X51" s="85">
        <v>0</v>
      </c>
      <c r="Y51" s="85">
        <v>0</v>
      </c>
      <c r="Z51" s="85">
        <v>0</v>
      </c>
      <c r="AA51" s="13"/>
      <c r="AB51" s="14" t="s">
        <v>65</v>
      </c>
      <c r="AC51" s="12"/>
    </row>
    <row r="52" spans="1:29" ht="13.5" customHeight="1">
      <c r="B52" s="78" t="s">
        <v>66</v>
      </c>
      <c r="C52" s="49"/>
      <c r="D52" s="85">
        <v>1</v>
      </c>
      <c r="E52" s="85">
        <v>21</v>
      </c>
      <c r="F52" s="85">
        <v>15</v>
      </c>
      <c r="G52" s="85">
        <v>0</v>
      </c>
      <c r="H52" s="85">
        <v>6</v>
      </c>
      <c r="I52" s="85">
        <v>373</v>
      </c>
      <c r="J52" s="85">
        <v>189</v>
      </c>
      <c r="K52" s="85">
        <v>184</v>
      </c>
      <c r="L52" s="85">
        <v>52</v>
      </c>
      <c r="M52" s="85">
        <v>25</v>
      </c>
      <c r="N52" s="85">
        <v>30</v>
      </c>
      <c r="O52" s="85">
        <v>46</v>
      </c>
      <c r="P52" s="85">
        <v>23</v>
      </c>
      <c r="Q52" s="85">
        <v>47</v>
      </c>
      <c r="R52" s="85">
        <v>59</v>
      </c>
      <c r="S52" s="85">
        <v>42</v>
      </c>
      <c r="T52" s="85">
        <v>49</v>
      </c>
      <c r="U52" s="85">
        <v>2</v>
      </c>
      <c r="V52" s="85">
        <v>0</v>
      </c>
      <c r="W52" s="85">
        <v>39</v>
      </c>
      <c r="X52" s="85">
        <v>12</v>
      </c>
      <c r="Y52" s="85">
        <v>27</v>
      </c>
      <c r="Z52" s="85">
        <v>2</v>
      </c>
      <c r="AA52" s="13"/>
      <c r="AB52" s="14" t="s">
        <v>66</v>
      </c>
      <c r="AC52" s="12"/>
    </row>
    <row r="53" spans="1:29" ht="13.5" customHeight="1">
      <c r="B53" s="78" t="s">
        <v>67</v>
      </c>
      <c r="C53" s="49"/>
      <c r="D53" s="85">
        <v>0</v>
      </c>
      <c r="E53" s="85">
        <v>0</v>
      </c>
      <c r="F53" s="85">
        <v>0</v>
      </c>
      <c r="G53" s="85">
        <v>0</v>
      </c>
      <c r="H53" s="85">
        <v>0</v>
      </c>
      <c r="I53" s="85">
        <v>0</v>
      </c>
      <c r="J53" s="85">
        <v>0</v>
      </c>
      <c r="K53" s="85">
        <v>0</v>
      </c>
      <c r="L53" s="85">
        <v>0</v>
      </c>
      <c r="M53" s="85">
        <v>0</v>
      </c>
      <c r="N53" s="85">
        <v>0</v>
      </c>
      <c r="O53" s="85">
        <v>0</v>
      </c>
      <c r="P53" s="85">
        <v>0</v>
      </c>
      <c r="Q53" s="85">
        <v>0</v>
      </c>
      <c r="R53" s="85">
        <v>0</v>
      </c>
      <c r="S53" s="85">
        <v>0</v>
      </c>
      <c r="T53" s="85">
        <v>0</v>
      </c>
      <c r="U53" s="85">
        <v>0</v>
      </c>
      <c r="V53" s="85">
        <v>0</v>
      </c>
      <c r="W53" s="85">
        <v>0</v>
      </c>
      <c r="X53" s="85">
        <v>0</v>
      </c>
      <c r="Y53" s="85">
        <v>0</v>
      </c>
      <c r="Z53" s="85">
        <v>0</v>
      </c>
      <c r="AA53" s="13"/>
      <c r="AB53" s="14" t="s">
        <v>67</v>
      </c>
      <c r="AC53" s="12"/>
    </row>
    <row r="54" spans="1:29" ht="13.5" customHeight="1">
      <c r="B54" s="78" t="s">
        <v>68</v>
      </c>
      <c r="C54" s="49"/>
      <c r="D54" s="85">
        <v>0</v>
      </c>
      <c r="E54" s="85">
        <v>0</v>
      </c>
      <c r="F54" s="85">
        <v>0</v>
      </c>
      <c r="G54" s="85">
        <v>0</v>
      </c>
      <c r="H54" s="85">
        <v>0</v>
      </c>
      <c r="I54" s="85">
        <v>0</v>
      </c>
      <c r="J54" s="85">
        <v>0</v>
      </c>
      <c r="K54" s="85">
        <v>0</v>
      </c>
      <c r="L54" s="85">
        <v>0</v>
      </c>
      <c r="M54" s="85">
        <v>0</v>
      </c>
      <c r="N54" s="85">
        <v>0</v>
      </c>
      <c r="O54" s="85">
        <v>0</v>
      </c>
      <c r="P54" s="85">
        <v>0</v>
      </c>
      <c r="Q54" s="85">
        <v>0</v>
      </c>
      <c r="R54" s="85">
        <v>0</v>
      </c>
      <c r="S54" s="85">
        <v>0</v>
      </c>
      <c r="T54" s="85">
        <v>0</v>
      </c>
      <c r="U54" s="85">
        <v>0</v>
      </c>
      <c r="V54" s="85">
        <v>0</v>
      </c>
      <c r="W54" s="85">
        <v>0</v>
      </c>
      <c r="X54" s="85">
        <v>0</v>
      </c>
      <c r="Y54" s="85">
        <v>0</v>
      </c>
      <c r="Z54" s="85">
        <v>0</v>
      </c>
      <c r="AA54" s="17"/>
      <c r="AB54" s="14" t="s">
        <v>68</v>
      </c>
      <c r="AC54" s="25"/>
    </row>
    <row r="55" spans="1:29" ht="13.5" customHeight="1">
      <c r="B55" s="78" t="s">
        <v>69</v>
      </c>
      <c r="C55" s="49"/>
      <c r="D55" s="85">
        <v>0</v>
      </c>
      <c r="E55" s="85">
        <v>0</v>
      </c>
      <c r="F55" s="85">
        <v>0</v>
      </c>
      <c r="G55" s="85">
        <v>0</v>
      </c>
      <c r="H55" s="85">
        <v>0</v>
      </c>
      <c r="I55" s="85">
        <v>0</v>
      </c>
      <c r="J55" s="85">
        <v>0</v>
      </c>
      <c r="K55" s="85">
        <v>0</v>
      </c>
      <c r="L55" s="85">
        <v>0</v>
      </c>
      <c r="M55" s="85">
        <v>0</v>
      </c>
      <c r="N55" s="85">
        <v>0</v>
      </c>
      <c r="O55" s="85">
        <v>0</v>
      </c>
      <c r="P55" s="85">
        <v>0</v>
      </c>
      <c r="Q55" s="85">
        <v>0</v>
      </c>
      <c r="R55" s="85">
        <v>0</v>
      </c>
      <c r="S55" s="85">
        <v>0</v>
      </c>
      <c r="T55" s="85">
        <v>0</v>
      </c>
      <c r="U55" s="85">
        <v>0</v>
      </c>
      <c r="V55" s="85">
        <v>0</v>
      </c>
      <c r="W55" s="85">
        <v>0</v>
      </c>
      <c r="X55" s="85">
        <v>0</v>
      </c>
      <c r="Y55" s="85">
        <v>0</v>
      </c>
      <c r="Z55" s="85">
        <v>0</v>
      </c>
      <c r="AA55" s="13"/>
      <c r="AB55" s="23" t="s">
        <v>69</v>
      </c>
      <c r="AC55" s="12"/>
    </row>
    <row r="56" spans="1:29" ht="13.5" customHeight="1">
      <c r="B56" s="78" t="s">
        <v>70</v>
      </c>
      <c r="C56" s="49"/>
      <c r="D56" s="85">
        <v>0</v>
      </c>
      <c r="E56" s="85">
        <v>0</v>
      </c>
      <c r="F56" s="85">
        <v>0</v>
      </c>
      <c r="G56" s="85">
        <v>0</v>
      </c>
      <c r="H56" s="85">
        <v>0</v>
      </c>
      <c r="I56" s="85">
        <v>0</v>
      </c>
      <c r="J56" s="85">
        <v>0</v>
      </c>
      <c r="K56" s="85">
        <v>0</v>
      </c>
      <c r="L56" s="85">
        <v>0</v>
      </c>
      <c r="M56" s="85">
        <v>0</v>
      </c>
      <c r="N56" s="85">
        <v>0</v>
      </c>
      <c r="O56" s="85">
        <v>0</v>
      </c>
      <c r="P56" s="85">
        <v>0</v>
      </c>
      <c r="Q56" s="85">
        <v>0</v>
      </c>
      <c r="R56" s="85">
        <v>0</v>
      </c>
      <c r="S56" s="85">
        <v>0</v>
      </c>
      <c r="T56" s="85">
        <v>0</v>
      </c>
      <c r="U56" s="85">
        <v>0</v>
      </c>
      <c r="V56" s="85">
        <v>0</v>
      </c>
      <c r="W56" s="85">
        <v>0</v>
      </c>
      <c r="X56" s="85">
        <v>0</v>
      </c>
      <c r="Y56" s="85">
        <v>0</v>
      </c>
      <c r="Z56" s="85">
        <v>0</v>
      </c>
      <c r="AA56" s="13"/>
      <c r="AB56" s="14" t="s">
        <v>70</v>
      </c>
      <c r="AC56" s="12"/>
    </row>
    <row r="57" spans="1:29" s="3" customFormat="1" ht="13.5" customHeight="1">
      <c r="A57" s="6"/>
      <c r="B57" s="15"/>
      <c r="C57" s="18"/>
      <c r="D57" s="26"/>
      <c r="E57" s="26"/>
      <c r="F57" s="26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16"/>
      <c r="AB57" s="19"/>
      <c r="AC57" s="28"/>
    </row>
  </sheetData>
  <mergeCells count="26">
    <mergeCell ref="AB3:AB5"/>
    <mergeCell ref="B3:B5"/>
    <mergeCell ref="D3:D5"/>
    <mergeCell ref="E3:H3"/>
    <mergeCell ref="I3:T3"/>
    <mergeCell ref="I4:I5"/>
    <mergeCell ref="L4:L5"/>
    <mergeCell ref="M4:M5"/>
    <mergeCell ref="N4:N5"/>
    <mergeCell ref="O4:O5"/>
    <mergeCell ref="Q4:Q5"/>
    <mergeCell ref="R4:R5"/>
    <mergeCell ref="S4:S5"/>
    <mergeCell ref="T4:T5"/>
    <mergeCell ref="W3:Y3"/>
    <mergeCell ref="Z3:Z5"/>
    <mergeCell ref="E4:E5"/>
    <mergeCell ref="F4:F5"/>
    <mergeCell ref="G4:G5"/>
    <mergeCell ref="H4:H5"/>
    <mergeCell ref="P4:P5"/>
    <mergeCell ref="Y4:Y5"/>
    <mergeCell ref="W4:W5"/>
    <mergeCell ref="X4:X5"/>
    <mergeCell ref="U3:U5"/>
    <mergeCell ref="V3:V5"/>
  </mergeCells>
  <phoneticPr fontId="7"/>
  <pageMargins left="0.78740157480314965" right="0.78740157480314965" top="0.78740157480314965" bottom="0.59055118110236227" header="0.59055118110236227" footer="0.39370078740157483"/>
  <pageSetup paperSize="9" scale="85" firstPageNumber="130" orientation="portrait" blackAndWhite="1" r:id="rId1"/>
  <headerFooter scaleWithDoc="0" alignWithMargins="0"/>
  <colBreaks count="1" manualBreakCount="1">
    <brk id="15" max="5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第26表 </vt:lpstr>
      <vt:lpstr>'第26表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2024-01-30T07:43:38Z</dcterms:created>
  <dcterms:modified xsi:type="dcterms:W3CDTF">2024-01-30T07:44:00Z</dcterms:modified>
</cp:coreProperties>
</file>