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第27表" sheetId="1" r:id="rId1"/>
  </sheets>
  <definedNames>
    <definedName name="_xlnm.Print_Area" localSheetId="0">'第27表'!$A$1:$AC$59</definedName>
    <definedName name="_xlnm.Print_Titles" localSheetId="0">'第27表'!$1:$3</definedName>
  </definedNames>
  <calcPr fullCalcOnLoad="1"/>
</workbook>
</file>

<file path=xl/sharedStrings.xml><?xml version="1.0" encoding="utf-8"?>
<sst xmlns="http://schemas.openxmlformats.org/spreadsheetml/2006/main" count="94" uniqueCount="74">
  <si>
    <t>市町村別</t>
  </si>
  <si>
    <t>(人)</t>
  </si>
  <si>
    <t>計</t>
  </si>
  <si>
    <t>普通科</t>
  </si>
  <si>
    <t>農　　　　業
に関する学科</t>
  </si>
  <si>
    <t>工　　　　業
に関する学科</t>
  </si>
  <si>
    <t>商　　　　業
に関する学科</t>
  </si>
  <si>
    <t>水　　　　産
に関する学科</t>
  </si>
  <si>
    <t>家　　　　庭
に関する学科</t>
  </si>
  <si>
    <t>看　　　　護
に関する学科</t>
  </si>
  <si>
    <t>情　　　　報
に関する学科</t>
  </si>
  <si>
    <t>福　　　　祉
に関する学科</t>
  </si>
  <si>
    <t>その他の専門
教育を施す学科</t>
  </si>
  <si>
    <t>総合学科</t>
  </si>
  <si>
    <t>男</t>
  </si>
  <si>
    <t>女</t>
  </si>
  <si>
    <t>公立</t>
  </si>
  <si>
    <t>私立</t>
  </si>
  <si>
    <t>市計</t>
  </si>
  <si>
    <t>龍ケ崎市</t>
  </si>
  <si>
    <t>潮来市</t>
  </si>
  <si>
    <t>守谷市</t>
  </si>
  <si>
    <t>郡計</t>
  </si>
  <si>
    <t>東茨城郡</t>
  </si>
  <si>
    <t>那珂郡</t>
  </si>
  <si>
    <t>久慈郡</t>
  </si>
  <si>
    <t>稲敷郡</t>
  </si>
  <si>
    <t>結城郡</t>
  </si>
  <si>
    <t>猿島郡</t>
  </si>
  <si>
    <t>北相馬郡</t>
  </si>
  <si>
    <t>利根町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</si>
  <si>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</si>
  <si>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</si>
  <si>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</si>
  <si>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</si>
  <si>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</si>
  <si>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</si>
  <si>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</si>
  <si>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</si>
  <si>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</si>
  <si>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</si>
  <si>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</si>
  <si>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</si>
  <si>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</si>
  <si>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</si>
  <si>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美浦村</t>
  </si>
  <si>
    <t>阿見町</t>
  </si>
  <si>
    <t>河内町</t>
  </si>
  <si>
    <t>八千代町</t>
  </si>
  <si>
    <t>五霞町</t>
  </si>
  <si>
    <t>境町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</si>
  <si>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</si>
  <si>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</si>
  <si>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</si>
  <si>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</si>
  <si>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</si>
  <si>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</si>
  <si>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</si>
  <si>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</si>
  <si>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</si>
  <si>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</si>
  <si>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</si>
  <si>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</si>
  <si>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</si>
  <si>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</si>
  <si>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</si>
  <si>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</si>
  <si>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</si>
  <si>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</si>
  <si>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</si>
  <si>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</si>
  <si>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平成21年度</t>
  </si>
  <si>
    <t>平成22年度</t>
  </si>
  <si>
    <t>第27表　学科別生徒数(本科)〔高等学校 全日制・定時制〕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</si>
</sst>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\(#,##0\)"/>
    <numFmt numFmtId="178" formatCode="* #,##0;* \-#,##0;* &quot;-&quot;;@"/>
    <numFmt numFmtId="179" formatCode="* #,##0_);* \-#,##0_);* &quot;-&quot;_);@_)"/>
    <numFmt numFmtId="180" formatCode="* #,##0_);* \-#,##0;* &quot;-&quot;;@"/>
    <numFmt numFmtId="181" formatCode="_)* #,##0_);* \-#,##0;* &quot;-&quot;;@"/>
    <numFmt numFmtId="182" formatCode="#,##0_);\(#,##0\)"/>
    <numFmt numFmtId="183" formatCode="#,##0;\-#,##0;&quot;-&quot;"/>
    <numFmt numFmtId="184" formatCode="[$-411]g/&quot;標&quot;&quot;準&quot;"/>
    <numFmt numFmtId="185" formatCode="&quot;｣&quot;#,##0;[Red]\-&quot;｣&quot;#,##0"/>
    <numFmt numFmtId="186" formatCode="_ &quot;SFr.&quot;* #,##0.00_ ;_ &quot;SFr.&quot;* \-#,##0.00_ ;_ &quot;SFr.&quot;* &quot;-&quot;??_ ;_ @_ "/>
  </numFmts>
  <fonts count="22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3"/>
      <name val="ＭＳ 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lro SVbN"/>
      <family val="3"/>
    </font>
    <font>
      <sz val="2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4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10" fillId="0" borderId="0" applyFill="0" applyBorder="0" applyAlignment="0"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2" fillId="0" borderId="0">
      <alignment horizontal="left"/>
      <protection/>
    </xf>
    <xf numFmtId="38" fontId="13" fillId="2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3" borderId="3" applyNumberFormat="0" applyBorder="0" applyAlignment="0" applyProtection="0"/>
    <xf numFmtId="186" fontId="15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4" fontId="12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20" fillId="0" borderId="0">
      <alignment/>
      <protection/>
    </xf>
    <xf numFmtId="0" fontId="21" fillId="0" borderId="0">
      <alignment vertical="center"/>
      <protection/>
    </xf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4" xfId="0" applyFill="1" applyBorder="1" applyAlignment="1" applyProtection="1">
      <alignment horizontal="distributed" vertical="center"/>
      <protection locked="0"/>
    </xf>
    <xf numFmtId="0" fontId="0" fillId="0" borderId="5" xfId="0" applyFill="1" applyBorder="1" applyAlignment="1" applyProtection="1">
      <alignment horizontal="distributed" vertical="center" wrapText="1"/>
      <protection locked="0"/>
    </xf>
    <xf numFmtId="0" fontId="0" fillId="0" borderId="6" xfId="0" applyFill="1" applyBorder="1" applyAlignment="1" applyProtection="1">
      <alignment horizontal="distributed" vertical="center"/>
      <protection locked="0"/>
    </xf>
    <xf numFmtId="0" fontId="0" fillId="0" borderId="4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7" xfId="0" applyFill="1" applyBorder="1" applyAlignment="1" applyProtection="1">
      <alignment horizontal="distributed" vertical="center"/>
      <protection locked="0"/>
    </xf>
    <xf numFmtId="0" fontId="0" fillId="0" borderId="8" xfId="0" applyFill="1" applyBorder="1" applyAlignment="1" applyProtection="1">
      <alignment horizontal="distributed" vertical="center" wrapText="1"/>
      <protection locked="0"/>
    </xf>
    <xf numFmtId="0" fontId="0" fillId="0" borderId="9" xfId="0" applyFill="1" applyBorder="1" applyAlignment="1" applyProtection="1">
      <alignment horizontal="distributed" vertical="center"/>
      <protection locked="0"/>
    </xf>
    <xf numFmtId="0" fontId="0" fillId="0" borderId="7" xfId="0" applyFill="1" applyBorder="1" applyAlignment="1" applyProtection="1">
      <alignment horizontal="distributed" vertical="center" wrapText="1"/>
      <protection locked="0"/>
    </xf>
    <xf numFmtId="0" fontId="7" fillId="0" borderId="0" xfId="0" applyFont="1" applyFill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horizontal="distributed"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 quotePrefix="1">
      <alignment horizontal="left" vertical="center"/>
      <protection locked="0"/>
    </xf>
    <xf numFmtId="0" fontId="0" fillId="0" borderId="0" xfId="0" applyFill="1" applyBorder="1" applyAlignment="1" applyProtection="1" quotePrefix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178" fontId="0" fillId="0" borderId="0" xfId="0" applyNumberFormat="1" applyFill="1" applyAlignment="1" applyProtection="1">
      <alignment vertical="center"/>
      <protection locked="0"/>
    </xf>
    <xf numFmtId="179" fontId="0" fillId="0" borderId="0" xfId="0" applyNumberFormat="1" applyFill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/>
    </xf>
    <xf numFmtId="41" fontId="7" fillId="0" borderId="0" xfId="41" applyNumberFormat="1" applyFont="1" applyFill="1" applyProtection="1">
      <alignment vertical="center"/>
      <protection/>
    </xf>
    <xf numFmtId="41" fontId="0" fillId="0" borderId="0" xfId="41" applyNumberFormat="1" applyFont="1" applyFill="1" applyProtection="1">
      <alignment vertical="center"/>
      <protection/>
    </xf>
    <xf numFmtId="0" fontId="0" fillId="0" borderId="3" xfId="0" applyFill="1" applyBorder="1" applyAlignment="1" applyProtection="1">
      <alignment horizontal="distributed" vertical="center"/>
      <protection locked="0"/>
    </xf>
    <xf numFmtId="0" fontId="0" fillId="0" borderId="12" xfId="0" applyFill="1" applyBorder="1" applyAlignment="1" applyProtection="1">
      <alignment horizontal="distributed" vertical="center"/>
      <protection locked="0"/>
    </xf>
    <xf numFmtId="182" fontId="7" fillId="0" borderId="0" xfId="0" applyNumberFormat="1" applyFont="1" applyFill="1" applyAlignment="1" applyProtection="1">
      <alignment vertical="center"/>
      <protection/>
    </xf>
    <xf numFmtId="182" fontId="7" fillId="0" borderId="0" xfId="0" applyNumberFormat="1" applyFont="1" applyFill="1" applyAlignment="1" applyProtection="1">
      <alignment horizontal="right" vertical="center"/>
      <protection/>
    </xf>
    <xf numFmtId="178" fontId="0" fillId="0" borderId="0" xfId="0" applyNumberFormat="1" applyFont="1" applyFill="1" applyAlignment="1" applyProtection="1">
      <alignment vertical="center"/>
      <protection locked="0"/>
    </xf>
    <xf numFmtId="179" fontId="0" fillId="0" borderId="0" xfId="0" applyNumberFormat="1" applyFont="1" applyFill="1" applyAlignment="1" applyProtection="1">
      <alignment horizontal="right" vertical="center"/>
      <protection locked="0"/>
    </xf>
    <xf numFmtId="182" fontId="7" fillId="0" borderId="0" xfId="42" applyNumberFormat="1" applyFont="1" applyFill="1" applyAlignment="1">
      <alignment vertical="center" shrinkToFit="1"/>
      <protection/>
    </xf>
    <xf numFmtId="41" fontId="7" fillId="0" borderId="0" xfId="42" applyNumberFormat="1" applyFont="1" applyFill="1" applyAlignment="1">
      <alignment vertical="center" shrinkToFit="1"/>
      <protection/>
    </xf>
    <xf numFmtId="182" fontId="7" fillId="0" borderId="0" xfId="42" applyNumberFormat="1" applyFont="1" applyFill="1" applyAlignment="1">
      <alignment vertical="center"/>
      <protection/>
    </xf>
    <xf numFmtId="182" fontId="0" fillId="0" borderId="0" xfId="42" applyNumberFormat="1" applyFont="1" applyFill="1" applyAlignment="1">
      <alignment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 quotePrefix="1">
      <alignment horizontal="distributed" vertical="center"/>
      <protection/>
    </xf>
    <xf numFmtId="178" fontId="0" fillId="0" borderId="7" xfId="0" applyNumberFormat="1" applyFill="1" applyBorder="1" applyAlignment="1" applyProtection="1">
      <alignment vertical="center"/>
      <protection locked="0"/>
    </xf>
    <xf numFmtId="179" fontId="0" fillId="0" borderId="8" xfId="0" applyNumberFormat="1" applyFill="1" applyBorder="1" applyAlignment="1" applyProtection="1">
      <alignment horizontal="right" vertical="center"/>
      <protection locked="0"/>
    </xf>
    <xf numFmtId="182" fontId="0" fillId="0" borderId="10" xfId="42" applyNumberFormat="1" applyFont="1" applyFill="1" applyBorder="1" applyAlignment="1">
      <alignment vertical="center" shrinkToFit="1"/>
      <protection/>
    </xf>
    <xf numFmtId="179" fontId="0" fillId="0" borderId="10" xfId="0" applyNumberFormat="1" applyFill="1" applyBorder="1" applyAlignment="1" applyProtection="1">
      <alignment horizontal="right" vertical="center"/>
      <protection locked="0"/>
    </xf>
    <xf numFmtId="41" fontId="7" fillId="0" borderId="10" xfId="41" applyNumberFormat="1" applyFont="1" applyFill="1" applyBorder="1" applyProtection="1">
      <alignment vertical="center"/>
      <protection/>
    </xf>
    <xf numFmtId="182" fontId="0" fillId="0" borderId="0" xfId="42" applyNumberFormat="1" applyFont="1" applyFill="1" applyBorder="1" applyAlignment="1">
      <alignment vertical="center" shrinkToFit="1"/>
      <protection/>
    </xf>
    <xf numFmtId="0" fontId="0" fillId="0" borderId="4" xfId="0" applyFill="1" applyBorder="1" applyAlignment="1" applyProtection="1">
      <alignment horizontal="distributed" vertical="center" wrapText="1"/>
      <protection locked="0"/>
    </xf>
    <xf numFmtId="0" fontId="0" fillId="0" borderId="7" xfId="0" applyFill="1" applyBorder="1" applyAlignment="1" applyProtection="1">
      <alignment horizontal="distributed" vertical="center" wrapText="1"/>
      <protection locked="0"/>
    </xf>
    <xf numFmtId="0" fontId="0" fillId="0" borderId="3" xfId="0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horizontal="distributed" vertical="center"/>
      <protection locked="0"/>
    </xf>
    <xf numFmtId="0" fontId="0" fillId="0" borderId="12" xfId="0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distributed" vertical="center" wrapText="1"/>
      <protection/>
    </xf>
    <xf numFmtId="0" fontId="0" fillId="0" borderId="7" xfId="0" applyFill="1" applyBorder="1" applyAlignment="1" applyProtection="1">
      <alignment horizontal="distributed" vertical="center" wrapText="1"/>
      <protection/>
    </xf>
    <xf numFmtId="0" fontId="0" fillId="0" borderId="13" xfId="0" applyFill="1" applyBorder="1" applyAlignment="1" applyProtection="1">
      <alignment horizontal="distributed" vertical="center" wrapText="1"/>
      <protection locked="0"/>
    </xf>
    <xf numFmtId="0" fontId="0" fillId="0" borderId="12" xfId="0" applyFill="1" applyBorder="1" applyAlignment="1" applyProtection="1">
      <alignment horizontal="distributed" vertical="center"/>
      <protection locked="0"/>
    </xf>
  </cellXfs>
  <cellStyles count="30">
    <cellStyle name="Normal" xfId="0"/>
    <cellStyle name="Calc Currency (0)" xfId="15"/>
    <cellStyle name="Comma [0]_Full Year FY96" xfId="16"/>
    <cellStyle name="Comma_Full Year FY96" xfId="17"/>
    <cellStyle name="Currency [0]_CCOCPX" xfId="18"/>
    <cellStyle name="Currency_CCOCPX" xfId="19"/>
    <cellStyle name="entry" xfId="20"/>
    <cellStyle name="Grey" xfId="21"/>
    <cellStyle name="Header1" xfId="22"/>
    <cellStyle name="Header2" xfId="23"/>
    <cellStyle name="Input [yellow]" xfId="24"/>
    <cellStyle name="Normal - Style1" xfId="25"/>
    <cellStyle name="Normal_#18-Internet" xfId="26"/>
    <cellStyle name="Percent [2]" xfId="27"/>
    <cellStyle name="price" xfId="28"/>
    <cellStyle name="revised" xfId="29"/>
    <cellStyle name="section" xfId="30"/>
    <cellStyle name="subhead" xfId="31"/>
    <cellStyle name="title" xfId="32"/>
    <cellStyle name="W_thÝv" xfId="33"/>
    <cellStyle name="センター" xfId="34"/>
    <cellStyle name="Percent" xfId="35"/>
    <cellStyle name="Hyperlink" xfId="36"/>
    <cellStyle name="Comma [0]" xfId="37"/>
    <cellStyle name="Comma" xfId="38"/>
    <cellStyle name="Currency [0]" xfId="39"/>
    <cellStyle name="Currency" xfId="40"/>
    <cellStyle name="標準_Sheet1" xfId="41"/>
    <cellStyle name="標準_第25表 【那珂郡まで印刷用】" xfId="42"/>
    <cellStyle name="Followed Hyperlink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9"/>
  <sheetViews>
    <sheetView showGridLines="0" tabSelected="1" zoomScaleSheetLayoutView="100" workbookViewId="0" topLeftCell="A1">
      <selection activeCell="M11" sqref="M11"/>
    </sheetView>
  </sheetViews>
  <sheetFormatPr defaultColWidth="9.00390625" defaultRowHeight="12"/>
  <cols>
    <col min="1" max="1" width="1.00390625" style="3" customWidth="1"/>
    <col min="2" max="2" width="15.00390625" style="4" customWidth="1"/>
    <col min="3" max="3" width="1.00390625" style="3" customWidth="1"/>
    <col min="4" max="14" width="8.125" style="3" customWidth="1"/>
    <col min="15" max="26" width="7.50390625" style="3" customWidth="1"/>
    <col min="27" max="27" width="1.00390625" style="3" customWidth="1"/>
    <col min="28" max="28" width="15.625" style="4" customWidth="1"/>
    <col min="29" max="29" width="1.00390625" style="3" customWidth="1"/>
    <col min="30" max="16384" width="9.375" style="3" customWidth="1"/>
  </cols>
  <sheetData>
    <row r="1" spans="2:28" s="1" customFormat="1" ht="15">
      <c r="B1" s="1" t="s">
        <v>73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2" t="s">
        <v>1</v>
      </c>
    </row>
    <row r="2" ht="4.5" customHeight="1"/>
    <row r="3" spans="1:29" s="9" customFormat="1" ht="25.5" customHeight="1">
      <c r="A3" s="5"/>
      <c r="B3" s="60" t="s">
        <v>0</v>
      </c>
      <c r="C3" s="6"/>
      <c r="D3" s="62" t="s">
        <v>2</v>
      </c>
      <c r="E3" s="63" t="s">
        <v>3</v>
      </c>
      <c r="F3" s="64"/>
      <c r="G3" s="65" t="s">
        <v>4</v>
      </c>
      <c r="H3" s="66"/>
      <c r="I3" s="65" t="s">
        <v>5</v>
      </c>
      <c r="J3" s="66"/>
      <c r="K3" s="65" t="s">
        <v>6</v>
      </c>
      <c r="L3" s="66"/>
      <c r="M3" s="65" t="s">
        <v>7</v>
      </c>
      <c r="N3" s="66"/>
      <c r="O3" s="65" t="s">
        <v>8</v>
      </c>
      <c r="P3" s="66"/>
      <c r="Q3" s="65" t="s">
        <v>9</v>
      </c>
      <c r="R3" s="66"/>
      <c r="S3" s="65" t="s">
        <v>10</v>
      </c>
      <c r="T3" s="66"/>
      <c r="U3" s="65" t="s">
        <v>11</v>
      </c>
      <c r="V3" s="66"/>
      <c r="W3" s="69" t="s">
        <v>12</v>
      </c>
      <c r="X3" s="70"/>
      <c r="Y3" s="63" t="s">
        <v>13</v>
      </c>
      <c r="Z3" s="64"/>
      <c r="AA3" s="7"/>
      <c r="AB3" s="67" t="str">
        <f>$B$3</f>
        <v>市町村別</v>
      </c>
      <c r="AC3" s="8"/>
    </row>
    <row r="4" spans="1:29" s="14" customFormat="1" ht="12.75" customHeight="1">
      <c r="A4" s="10"/>
      <c r="B4" s="61"/>
      <c r="C4" s="11"/>
      <c r="D4" s="62"/>
      <c r="E4" s="43" t="s">
        <v>14</v>
      </c>
      <c r="F4" s="42" t="s">
        <v>15</v>
      </c>
      <c r="G4" s="42" t="s">
        <v>14</v>
      </c>
      <c r="H4" s="42" t="s">
        <v>15</v>
      </c>
      <c r="I4" s="42" t="s">
        <v>14</v>
      </c>
      <c r="J4" s="42" t="s">
        <v>15</v>
      </c>
      <c r="K4" s="42" t="s">
        <v>14</v>
      </c>
      <c r="L4" s="42" t="s">
        <v>15</v>
      </c>
      <c r="M4" s="42" t="s">
        <v>14</v>
      </c>
      <c r="N4" s="42" t="s">
        <v>15</v>
      </c>
      <c r="O4" s="42" t="s">
        <v>14</v>
      </c>
      <c r="P4" s="42" t="s">
        <v>15</v>
      </c>
      <c r="Q4" s="42" t="s">
        <v>14</v>
      </c>
      <c r="R4" s="42" t="s">
        <v>15</v>
      </c>
      <c r="S4" s="42" t="s">
        <v>14</v>
      </c>
      <c r="T4" s="42" t="s">
        <v>15</v>
      </c>
      <c r="U4" s="42" t="s">
        <v>14</v>
      </c>
      <c r="V4" s="42" t="s">
        <v>15</v>
      </c>
      <c r="W4" s="42" t="s">
        <v>14</v>
      </c>
      <c r="X4" s="42" t="s">
        <v>15</v>
      </c>
      <c r="Y4" s="42" t="s">
        <v>14</v>
      </c>
      <c r="Z4" s="42" t="s">
        <v>15</v>
      </c>
      <c r="AA4" s="12"/>
      <c r="AB4" s="68"/>
      <c r="AC4" s="13"/>
    </row>
    <row r="5" spans="1:29" s="19" customFormat="1" ht="12.75" customHeight="1">
      <c r="A5" s="15"/>
      <c r="B5" s="16"/>
      <c r="C5" s="17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2"/>
      <c r="AA5" s="18"/>
      <c r="AB5" s="16"/>
      <c r="AC5" s="15"/>
    </row>
    <row r="6" spans="1:29" s="19" customFormat="1" ht="13.5" customHeight="1">
      <c r="A6" s="20"/>
      <c r="B6" s="23" t="s">
        <v>71</v>
      </c>
      <c r="C6" s="21"/>
      <c r="D6" s="44">
        <v>81762</v>
      </c>
      <c r="E6" s="44">
        <v>31817</v>
      </c>
      <c r="F6" s="44">
        <v>32136</v>
      </c>
      <c r="G6" s="44">
        <v>1045</v>
      </c>
      <c r="H6" s="44">
        <v>654</v>
      </c>
      <c r="I6" s="44">
        <v>5113</v>
      </c>
      <c r="J6" s="44">
        <v>469</v>
      </c>
      <c r="K6" s="44">
        <v>1869</v>
      </c>
      <c r="L6" s="44">
        <v>2843</v>
      </c>
      <c r="M6" s="44">
        <v>217</v>
      </c>
      <c r="N6" s="44">
        <v>39</v>
      </c>
      <c r="O6" s="44">
        <v>6</v>
      </c>
      <c r="P6" s="44">
        <v>832</v>
      </c>
      <c r="Q6" s="44">
        <v>5</v>
      </c>
      <c r="R6" s="44">
        <v>233</v>
      </c>
      <c r="S6" s="40">
        <v>0</v>
      </c>
      <c r="T6" s="40">
        <v>0</v>
      </c>
      <c r="U6" s="44">
        <v>8</v>
      </c>
      <c r="V6" s="44">
        <v>91</v>
      </c>
      <c r="W6" s="44">
        <v>219</v>
      </c>
      <c r="X6" s="44">
        <v>659</v>
      </c>
      <c r="Y6" s="44">
        <v>1658</v>
      </c>
      <c r="Z6" s="45">
        <v>1849</v>
      </c>
      <c r="AA6" s="22"/>
      <c r="AB6" s="34" t="str">
        <f>B6</f>
        <v>平成21年度</v>
      </c>
      <c r="AC6" s="20"/>
    </row>
    <row r="7" spans="1:29" s="19" customFormat="1" ht="13.5" customHeight="1">
      <c r="A7" s="15"/>
      <c r="B7" s="16"/>
      <c r="C7" s="17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7"/>
      <c r="AA7" s="18"/>
      <c r="AB7" s="16"/>
      <c r="AC7" s="15"/>
    </row>
    <row r="8" spans="1:29" s="19" customFormat="1" ht="13.5" customHeight="1">
      <c r="A8" s="20"/>
      <c r="B8" s="23" t="s">
        <v>72</v>
      </c>
      <c r="C8" s="21"/>
      <c r="D8" s="48">
        <v>81481</v>
      </c>
      <c r="E8" s="48">
        <v>31615</v>
      </c>
      <c r="F8" s="48">
        <v>31910</v>
      </c>
      <c r="G8" s="48">
        <v>1037</v>
      </c>
      <c r="H8" s="48">
        <v>648</v>
      </c>
      <c r="I8" s="48">
        <v>5147</v>
      </c>
      <c r="J8" s="48">
        <v>483</v>
      </c>
      <c r="K8" s="48">
        <v>1841</v>
      </c>
      <c r="L8" s="48">
        <v>2804</v>
      </c>
      <c r="M8" s="48">
        <v>239</v>
      </c>
      <c r="N8" s="48">
        <v>43</v>
      </c>
      <c r="O8" s="48">
        <v>7</v>
      </c>
      <c r="P8" s="48">
        <v>826</v>
      </c>
      <c r="Q8" s="48">
        <v>4</v>
      </c>
      <c r="R8" s="48">
        <v>240</v>
      </c>
      <c r="S8" s="40">
        <v>0</v>
      </c>
      <c r="T8" s="40">
        <v>0</v>
      </c>
      <c r="U8" s="48">
        <v>7</v>
      </c>
      <c r="V8" s="48">
        <v>101</v>
      </c>
      <c r="W8" s="48">
        <v>233</v>
      </c>
      <c r="X8" s="48">
        <v>628</v>
      </c>
      <c r="Y8" s="48">
        <v>1712</v>
      </c>
      <c r="Z8" s="48">
        <v>1956</v>
      </c>
      <c r="AA8" s="22"/>
      <c r="AB8" s="34" t="str">
        <f>B8</f>
        <v>平成22年度</v>
      </c>
      <c r="AC8" s="20"/>
    </row>
    <row r="9" spans="1:29" s="19" customFormat="1" ht="13.5" customHeight="1">
      <c r="A9" s="20"/>
      <c r="B9" s="23" t="s">
        <v>16</v>
      </c>
      <c r="C9" s="21"/>
      <c r="D9" s="48">
        <v>61747</v>
      </c>
      <c r="E9" s="48">
        <v>21252</v>
      </c>
      <c r="F9" s="48">
        <v>23044</v>
      </c>
      <c r="G9" s="48">
        <v>1037</v>
      </c>
      <c r="H9" s="48">
        <v>648</v>
      </c>
      <c r="I9" s="48">
        <v>5147</v>
      </c>
      <c r="J9" s="48">
        <v>483</v>
      </c>
      <c r="K9" s="48">
        <v>1781</v>
      </c>
      <c r="L9" s="48">
        <v>2706</v>
      </c>
      <c r="M9" s="48">
        <v>239</v>
      </c>
      <c r="N9" s="48">
        <v>43</v>
      </c>
      <c r="O9" s="48">
        <v>7</v>
      </c>
      <c r="P9" s="48">
        <v>669</v>
      </c>
      <c r="Q9" s="48">
        <v>4</v>
      </c>
      <c r="R9" s="48">
        <v>116</v>
      </c>
      <c r="S9" s="40">
        <v>0</v>
      </c>
      <c r="T9" s="40">
        <v>0</v>
      </c>
      <c r="U9" s="48">
        <v>7</v>
      </c>
      <c r="V9" s="48">
        <v>101</v>
      </c>
      <c r="W9" s="48">
        <v>233</v>
      </c>
      <c r="X9" s="48">
        <v>562</v>
      </c>
      <c r="Y9" s="48">
        <v>1712</v>
      </c>
      <c r="Z9" s="48">
        <v>1956</v>
      </c>
      <c r="AA9" s="22"/>
      <c r="AB9" s="34" t="str">
        <f>B9</f>
        <v>公立</v>
      </c>
      <c r="AC9" s="20"/>
    </row>
    <row r="10" spans="1:29" s="19" customFormat="1" ht="13.5" customHeight="1">
      <c r="A10" s="20"/>
      <c r="B10" s="23" t="s">
        <v>17</v>
      </c>
      <c r="C10" s="21"/>
      <c r="D10" s="48">
        <v>19734</v>
      </c>
      <c r="E10" s="48">
        <v>10363</v>
      </c>
      <c r="F10" s="48">
        <v>8866</v>
      </c>
      <c r="G10" s="40">
        <v>0</v>
      </c>
      <c r="H10" s="40">
        <v>0</v>
      </c>
      <c r="I10" s="40">
        <v>0</v>
      </c>
      <c r="J10" s="40">
        <v>0</v>
      </c>
      <c r="K10" s="48">
        <v>60</v>
      </c>
      <c r="L10" s="48">
        <v>98</v>
      </c>
      <c r="M10" s="40">
        <v>0</v>
      </c>
      <c r="N10" s="40">
        <v>0</v>
      </c>
      <c r="O10" s="40">
        <v>0</v>
      </c>
      <c r="P10" s="48">
        <v>157</v>
      </c>
      <c r="Q10" s="40">
        <v>0</v>
      </c>
      <c r="R10" s="48">
        <v>124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8">
        <v>66</v>
      </c>
      <c r="Y10" s="40">
        <v>0</v>
      </c>
      <c r="Z10" s="40">
        <v>0</v>
      </c>
      <c r="AA10" s="22"/>
      <c r="AB10" s="34" t="str">
        <f>B10</f>
        <v>私立</v>
      </c>
      <c r="AC10" s="20"/>
    </row>
    <row r="11" spans="1:29" s="19" customFormat="1" ht="13.5" customHeight="1">
      <c r="A11" s="15"/>
      <c r="B11" s="16"/>
      <c r="C11" s="17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7"/>
      <c r="AA11" s="18"/>
      <c r="AB11" s="16"/>
      <c r="AC11" s="15"/>
    </row>
    <row r="12" spans="1:29" s="19" customFormat="1" ht="13.5" customHeight="1">
      <c r="A12" s="20"/>
      <c r="B12" s="23" t="s">
        <v>18</v>
      </c>
      <c r="C12" s="21"/>
      <c r="D12" s="48">
        <v>77433</v>
      </c>
      <c r="E12" s="48">
        <v>29962</v>
      </c>
      <c r="F12" s="48">
        <v>30448</v>
      </c>
      <c r="G12" s="49">
        <v>966</v>
      </c>
      <c r="H12" s="49">
        <v>648</v>
      </c>
      <c r="I12" s="49">
        <v>5147</v>
      </c>
      <c r="J12" s="49">
        <v>483</v>
      </c>
      <c r="K12" s="49">
        <v>1841</v>
      </c>
      <c r="L12" s="49">
        <v>2804</v>
      </c>
      <c r="M12" s="49">
        <v>239</v>
      </c>
      <c r="N12" s="49">
        <v>43</v>
      </c>
      <c r="O12" s="49">
        <v>7</v>
      </c>
      <c r="P12" s="49">
        <v>826</v>
      </c>
      <c r="Q12" s="49">
        <v>4</v>
      </c>
      <c r="R12" s="49">
        <v>240</v>
      </c>
      <c r="S12" s="49">
        <v>0</v>
      </c>
      <c r="T12" s="49">
        <v>0</v>
      </c>
      <c r="U12" s="49">
        <v>7</v>
      </c>
      <c r="V12" s="49">
        <v>101</v>
      </c>
      <c r="W12" s="49">
        <v>233</v>
      </c>
      <c r="X12" s="49">
        <v>628</v>
      </c>
      <c r="Y12" s="50">
        <v>1310</v>
      </c>
      <c r="Z12" s="50">
        <v>1496</v>
      </c>
      <c r="AA12" s="22"/>
      <c r="AB12" s="34" t="str">
        <f>B12</f>
        <v>市計</v>
      </c>
      <c r="AC12" s="20"/>
    </row>
    <row r="13" spans="1:29" ht="13.5" customHeight="1">
      <c r="A13" s="15"/>
      <c r="B13" s="16"/>
      <c r="C13" s="17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7"/>
      <c r="AA13" s="18"/>
      <c r="AB13" s="16"/>
      <c r="AC13" s="15"/>
    </row>
    <row r="14" spans="1:29" ht="13.5" customHeight="1">
      <c r="A14" s="15"/>
      <c r="B14" s="38" t="s">
        <v>51</v>
      </c>
      <c r="C14" s="35"/>
      <c r="D14" s="51">
        <v>12947</v>
      </c>
      <c r="E14" s="51">
        <v>4815</v>
      </c>
      <c r="F14" s="51">
        <v>5678</v>
      </c>
      <c r="G14" s="41">
        <v>0</v>
      </c>
      <c r="H14" s="41">
        <v>0</v>
      </c>
      <c r="I14" s="51">
        <v>814</v>
      </c>
      <c r="J14" s="51">
        <v>124</v>
      </c>
      <c r="K14" s="51">
        <v>404</v>
      </c>
      <c r="L14" s="51">
        <v>589</v>
      </c>
      <c r="M14" s="41">
        <v>0</v>
      </c>
      <c r="N14" s="41">
        <v>0</v>
      </c>
      <c r="O14" s="41">
        <v>0</v>
      </c>
      <c r="P14" s="51">
        <v>205</v>
      </c>
      <c r="Q14" s="41">
        <v>0</v>
      </c>
      <c r="R14" s="51">
        <v>124</v>
      </c>
      <c r="S14" s="41">
        <v>0</v>
      </c>
      <c r="T14" s="41">
        <v>0</v>
      </c>
      <c r="U14" s="41">
        <v>0</v>
      </c>
      <c r="V14" s="41">
        <v>0</v>
      </c>
      <c r="W14" s="51">
        <v>93</v>
      </c>
      <c r="X14" s="51">
        <v>101</v>
      </c>
      <c r="Y14" s="41">
        <v>0</v>
      </c>
      <c r="Z14" s="41">
        <v>0</v>
      </c>
      <c r="AA14" s="36"/>
      <c r="AB14" s="39" t="str">
        <f aca="true" t="shared" si="0" ref="AB14:AB38">B14</f>
        <v>水戸市</v>
      </c>
      <c r="AC14" s="15"/>
    </row>
    <row r="15" spans="1:29" ht="13.5" customHeight="1">
      <c r="A15" s="15"/>
      <c r="B15" s="38" t="s">
        <v>52</v>
      </c>
      <c r="C15" s="35"/>
      <c r="D15" s="51">
        <v>6248</v>
      </c>
      <c r="E15" s="51">
        <v>2314</v>
      </c>
      <c r="F15" s="51">
        <v>2545</v>
      </c>
      <c r="G15" s="41">
        <v>0</v>
      </c>
      <c r="H15" s="41">
        <v>0</v>
      </c>
      <c r="I15" s="51">
        <v>582</v>
      </c>
      <c r="J15" s="51">
        <v>4</v>
      </c>
      <c r="K15" s="51">
        <v>272</v>
      </c>
      <c r="L15" s="51">
        <v>431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51">
        <v>100</v>
      </c>
      <c r="Y15" s="41">
        <v>0</v>
      </c>
      <c r="Z15" s="41">
        <v>0</v>
      </c>
      <c r="AA15" s="36"/>
      <c r="AB15" s="39" t="str">
        <f t="shared" si="0"/>
        <v>日立市</v>
      </c>
      <c r="AC15" s="15"/>
    </row>
    <row r="16" spans="1:29" ht="13.5" customHeight="1">
      <c r="A16" s="15"/>
      <c r="B16" s="38" t="s">
        <v>53</v>
      </c>
      <c r="C16" s="35"/>
      <c r="D16" s="51">
        <v>8272</v>
      </c>
      <c r="E16" s="51">
        <v>3814</v>
      </c>
      <c r="F16" s="51">
        <v>3332</v>
      </c>
      <c r="G16" s="41">
        <v>0</v>
      </c>
      <c r="H16" s="41">
        <v>0</v>
      </c>
      <c r="I16" s="51">
        <v>606</v>
      </c>
      <c r="J16" s="51">
        <v>94</v>
      </c>
      <c r="K16" s="51">
        <v>159</v>
      </c>
      <c r="L16" s="51">
        <v>195</v>
      </c>
      <c r="M16" s="41">
        <v>0</v>
      </c>
      <c r="N16" s="41">
        <v>0</v>
      </c>
      <c r="O16" s="41">
        <v>0</v>
      </c>
      <c r="P16" s="51">
        <v>72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36"/>
      <c r="AB16" s="39" t="str">
        <f t="shared" si="0"/>
        <v>土浦市</v>
      </c>
      <c r="AC16" s="15"/>
    </row>
    <row r="17" spans="1:29" ht="13.5" customHeight="1">
      <c r="A17" s="15"/>
      <c r="B17" s="38" t="s">
        <v>54</v>
      </c>
      <c r="C17" s="35"/>
      <c r="D17" s="51">
        <v>3817</v>
      </c>
      <c r="E17" s="51">
        <v>1270</v>
      </c>
      <c r="F17" s="51">
        <v>1390</v>
      </c>
      <c r="G17" s="41">
        <v>0</v>
      </c>
      <c r="H17" s="41">
        <v>0</v>
      </c>
      <c r="I17" s="51">
        <v>465</v>
      </c>
      <c r="J17" s="51">
        <v>3</v>
      </c>
      <c r="K17" s="51">
        <v>248</v>
      </c>
      <c r="L17" s="51">
        <v>333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51">
        <v>7</v>
      </c>
      <c r="V17" s="51">
        <v>101</v>
      </c>
      <c r="W17" s="41">
        <v>0</v>
      </c>
      <c r="X17" s="41">
        <v>0</v>
      </c>
      <c r="Y17" s="41">
        <v>0</v>
      </c>
      <c r="Z17" s="41">
        <v>0</v>
      </c>
      <c r="AA17" s="36"/>
      <c r="AB17" s="39" t="str">
        <f t="shared" si="0"/>
        <v>古河市</v>
      </c>
      <c r="AC17" s="15"/>
    </row>
    <row r="18" spans="1:29" ht="13.5" customHeight="1">
      <c r="A18" s="15"/>
      <c r="B18" s="38" t="s">
        <v>55</v>
      </c>
      <c r="C18" s="35"/>
      <c r="D18" s="51">
        <v>2026</v>
      </c>
      <c r="E18" s="51">
        <v>596</v>
      </c>
      <c r="F18" s="51">
        <v>674</v>
      </c>
      <c r="G18" s="51">
        <v>126</v>
      </c>
      <c r="H18" s="51">
        <v>84</v>
      </c>
      <c r="I18" s="41">
        <v>0</v>
      </c>
      <c r="J18" s="41">
        <v>0</v>
      </c>
      <c r="K18" s="51">
        <v>172</v>
      </c>
      <c r="L18" s="51">
        <v>258</v>
      </c>
      <c r="M18" s="41">
        <v>0</v>
      </c>
      <c r="N18" s="41">
        <v>0</v>
      </c>
      <c r="O18" s="51">
        <v>1</v>
      </c>
      <c r="P18" s="51">
        <v>115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36"/>
      <c r="AB18" s="39" t="str">
        <f t="shared" si="0"/>
        <v>石岡市</v>
      </c>
      <c r="AC18" s="15"/>
    </row>
    <row r="19" spans="1:29" ht="13.5" customHeight="1">
      <c r="A19" s="15"/>
      <c r="B19" s="38" t="s">
        <v>56</v>
      </c>
      <c r="C19" s="35"/>
      <c r="D19" s="51">
        <v>1278</v>
      </c>
      <c r="E19" s="51">
        <v>310</v>
      </c>
      <c r="F19" s="51">
        <v>361</v>
      </c>
      <c r="G19" s="41">
        <v>0</v>
      </c>
      <c r="H19" s="41">
        <v>0</v>
      </c>
      <c r="I19" s="41">
        <v>0</v>
      </c>
      <c r="J19" s="41">
        <v>0</v>
      </c>
      <c r="K19" s="51">
        <v>205</v>
      </c>
      <c r="L19" s="51">
        <v>402</v>
      </c>
      <c r="M19" s="41">
        <v>0</v>
      </c>
      <c r="N19" s="41">
        <v>0</v>
      </c>
      <c r="O19" s="41">
        <v>0</v>
      </c>
      <c r="P19" s="5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36"/>
      <c r="AB19" s="39" t="str">
        <f t="shared" si="0"/>
        <v>結城市</v>
      </c>
      <c r="AC19" s="15"/>
    </row>
    <row r="20" spans="1:29" ht="13.5" customHeight="1">
      <c r="A20" s="15"/>
      <c r="B20" s="38" t="s">
        <v>19</v>
      </c>
      <c r="C20" s="35"/>
      <c r="D20" s="51">
        <v>1898</v>
      </c>
      <c r="E20" s="51">
        <v>790</v>
      </c>
      <c r="F20" s="51">
        <v>884</v>
      </c>
      <c r="G20" s="41">
        <v>0</v>
      </c>
      <c r="H20" s="41">
        <v>0</v>
      </c>
      <c r="I20" s="41">
        <v>0</v>
      </c>
      <c r="J20" s="41">
        <v>0</v>
      </c>
      <c r="K20" s="51">
        <v>22</v>
      </c>
      <c r="L20" s="51">
        <v>87</v>
      </c>
      <c r="M20" s="41">
        <v>0</v>
      </c>
      <c r="N20" s="41">
        <v>0</v>
      </c>
      <c r="O20" s="41">
        <v>0</v>
      </c>
      <c r="P20" s="51">
        <v>115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36"/>
      <c r="AB20" s="39" t="str">
        <f t="shared" si="0"/>
        <v>龍ケ崎市</v>
      </c>
      <c r="AC20" s="15"/>
    </row>
    <row r="21" spans="1:29" ht="13.5" customHeight="1">
      <c r="A21" s="15"/>
      <c r="B21" s="38" t="s">
        <v>57</v>
      </c>
      <c r="C21" s="35"/>
      <c r="D21" s="51">
        <v>1666</v>
      </c>
      <c r="E21" s="51">
        <v>861</v>
      </c>
      <c r="F21" s="51">
        <v>805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36"/>
      <c r="AB21" s="39" t="str">
        <f t="shared" si="0"/>
        <v>下妻市</v>
      </c>
      <c r="AC21" s="15"/>
    </row>
    <row r="22" spans="1:29" ht="13.5" customHeight="1">
      <c r="A22" s="15"/>
      <c r="B22" s="38" t="s">
        <v>31</v>
      </c>
      <c r="C22" s="35"/>
      <c r="D22" s="51">
        <v>1997</v>
      </c>
      <c r="E22" s="51">
        <v>792</v>
      </c>
      <c r="F22" s="51">
        <v>847</v>
      </c>
      <c r="G22" s="41">
        <v>0</v>
      </c>
      <c r="H22" s="41">
        <v>0</v>
      </c>
      <c r="I22" s="41">
        <v>0</v>
      </c>
      <c r="J22" s="41">
        <v>0</v>
      </c>
      <c r="K22" s="51">
        <v>71</v>
      </c>
      <c r="L22" s="51">
        <v>167</v>
      </c>
      <c r="M22" s="41">
        <v>0</v>
      </c>
      <c r="N22" s="41">
        <v>0</v>
      </c>
      <c r="O22" s="41">
        <v>0</v>
      </c>
      <c r="P22" s="51">
        <v>120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36"/>
      <c r="AB22" s="39" t="str">
        <f t="shared" si="0"/>
        <v>常総市</v>
      </c>
      <c r="AC22" s="15"/>
    </row>
    <row r="23" spans="1:29" ht="13.5" customHeight="1">
      <c r="A23" s="15"/>
      <c r="B23" s="38" t="s">
        <v>58</v>
      </c>
      <c r="C23" s="35"/>
      <c r="D23" s="51">
        <v>1848</v>
      </c>
      <c r="E23" s="51">
        <v>813</v>
      </c>
      <c r="F23" s="51">
        <v>960</v>
      </c>
      <c r="G23" s="41">
        <v>0</v>
      </c>
      <c r="H23" s="41">
        <v>0</v>
      </c>
      <c r="I23" s="41">
        <v>0</v>
      </c>
      <c r="J23" s="41">
        <v>0</v>
      </c>
      <c r="K23" s="51">
        <v>7</v>
      </c>
      <c r="L23" s="51">
        <v>68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36"/>
      <c r="AB23" s="39" t="str">
        <f t="shared" si="0"/>
        <v>常陸太田市</v>
      </c>
      <c r="AC23" s="15"/>
    </row>
    <row r="24" spans="1:29" ht="13.5" customHeight="1">
      <c r="A24" s="15"/>
      <c r="B24" s="38" t="s">
        <v>59</v>
      </c>
      <c r="C24" s="35"/>
      <c r="D24" s="51">
        <v>915</v>
      </c>
      <c r="E24" s="51">
        <v>162</v>
      </c>
      <c r="F24" s="51">
        <v>256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51">
        <v>220</v>
      </c>
      <c r="Z24" s="51">
        <v>277</v>
      </c>
      <c r="AA24" s="36"/>
      <c r="AB24" s="39" t="str">
        <f t="shared" si="0"/>
        <v>高萩市</v>
      </c>
      <c r="AC24" s="15"/>
    </row>
    <row r="25" spans="1:29" ht="13.5" customHeight="1">
      <c r="A25" s="15"/>
      <c r="B25" s="38" t="s">
        <v>60</v>
      </c>
      <c r="C25" s="35"/>
      <c r="D25" s="51">
        <v>527</v>
      </c>
      <c r="E25" s="51">
        <v>274</v>
      </c>
      <c r="F25" s="51">
        <v>253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36"/>
      <c r="AB25" s="39" t="str">
        <f t="shared" si="0"/>
        <v>北茨城市</v>
      </c>
      <c r="AC25" s="15"/>
    </row>
    <row r="26" spans="1:29" ht="13.5" customHeight="1">
      <c r="A26" s="15"/>
      <c r="B26" s="38" t="s">
        <v>61</v>
      </c>
      <c r="C26" s="35"/>
      <c r="D26" s="51">
        <v>915</v>
      </c>
      <c r="E26" s="51">
        <v>382</v>
      </c>
      <c r="F26" s="51">
        <v>448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51">
        <v>5</v>
      </c>
      <c r="X26" s="51">
        <v>80</v>
      </c>
      <c r="Y26" s="41">
        <v>0</v>
      </c>
      <c r="Z26" s="41">
        <v>0</v>
      </c>
      <c r="AA26" s="36"/>
      <c r="AB26" s="39" t="str">
        <f t="shared" si="0"/>
        <v>笠間市</v>
      </c>
      <c r="AC26" s="15"/>
    </row>
    <row r="27" spans="1:29" ht="13.5" customHeight="1">
      <c r="A27" s="15"/>
      <c r="B27" s="38" t="s">
        <v>62</v>
      </c>
      <c r="C27" s="35"/>
      <c r="D27" s="51">
        <v>4750</v>
      </c>
      <c r="E27" s="51">
        <v>1915</v>
      </c>
      <c r="F27" s="51">
        <v>1780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51">
        <v>1</v>
      </c>
      <c r="P27" s="51">
        <v>108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51">
        <v>21</v>
      </c>
      <c r="X27" s="51">
        <v>211</v>
      </c>
      <c r="Y27" s="51">
        <v>311</v>
      </c>
      <c r="Z27" s="51">
        <v>403</v>
      </c>
      <c r="AA27" s="36"/>
      <c r="AB27" s="39" t="str">
        <f t="shared" si="0"/>
        <v>取手市</v>
      </c>
      <c r="AC27" s="15"/>
    </row>
    <row r="28" spans="1:29" ht="13.5" customHeight="1">
      <c r="A28" s="15"/>
      <c r="B28" s="38" t="s">
        <v>63</v>
      </c>
      <c r="C28" s="35"/>
      <c r="D28" s="51">
        <v>3385</v>
      </c>
      <c r="E28" s="51">
        <v>1761</v>
      </c>
      <c r="F28" s="51">
        <v>1624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36"/>
      <c r="AB28" s="39" t="str">
        <f t="shared" si="0"/>
        <v>牛久市</v>
      </c>
      <c r="AC28" s="15"/>
    </row>
    <row r="29" spans="1:29" ht="13.5" customHeight="1">
      <c r="A29" s="15"/>
      <c r="B29" s="38" t="s">
        <v>64</v>
      </c>
      <c r="C29" s="35"/>
      <c r="D29" s="51">
        <v>4454</v>
      </c>
      <c r="E29" s="51">
        <v>1896</v>
      </c>
      <c r="F29" s="51">
        <v>1765</v>
      </c>
      <c r="G29" s="41">
        <v>0</v>
      </c>
      <c r="H29" s="41">
        <v>0</v>
      </c>
      <c r="I29" s="51">
        <v>430</v>
      </c>
      <c r="J29" s="51">
        <v>113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51">
        <v>114</v>
      </c>
      <c r="X29" s="51">
        <v>136</v>
      </c>
      <c r="Y29" s="41">
        <v>0</v>
      </c>
      <c r="Z29" s="41">
        <v>0</v>
      </c>
      <c r="AA29" s="36"/>
      <c r="AB29" s="39" t="str">
        <f t="shared" si="0"/>
        <v>つくば市</v>
      </c>
      <c r="AC29" s="15"/>
    </row>
    <row r="30" spans="1:29" ht="13.5" customHeight="1">
      <c r="A30" s="15"/>
      <c r="B30" s="38" t="s">
        <v>65</v>
      </c>
      <c r="C30" s="35"/>
      <c r="D30" s="51">
        <v>2897</v>
      </c>
      <c r="E30" s="51">
        <v>737</v>
      </c>
      <c r="F30" s="51">
        <v>842</v>
      </c>
      <c r="G30" s="41">
        <v>0</v>
      </c>
      <c r="H30" s="41">
        <v>0</v>
      </c>
      <c r="I30" s="51">
        <v>683</v>
      </c>
      <c r="J30" s="51">
        <v>12</v>
      </c>
      <c r="K30" s="51">
        <v>155</v>
      </c>
      <c r="L30" s="51">
        <v>186</v>
      </c>
      <c r="M30" s="51">
        <v>239</v>
      </c>
      <c r="N30" s="51">
        <v>43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36"/>
      <c r="AB30" s="39" t="str">
        <f t="shared" si="0"/>
        <v>ひたちなか市</v>
      </c>
      <c r="AC30" s="15"/>
    </row>
    <row r="31" spans="1:29" ht="13.5" customHeight="1">
      <c r="A31" s="15"/>
      <c r="B31" s="38" t="s">
        <v>66</v>
      </c>
      <c r="C31" s="35"/>
      <c r="D31" s="51">
        <v>2198</v>
      </c>
      <c r="E31" s="51">
        <v>1236</v>
      </c>
      <c r="F31" s="51">
        <v>962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36"/>
      <c r="AB31" s="39" t="str">
        <f t="shared" si="0"/>
        <v>鹿嶋市</v>
      </c>
      <c r="AC31" s="15"/>
    </row>
    <row r="32" spans="1:29" ht="13.5" customHeight="1">
      <c r="A32" s="15"/>
      <c r="B32" s="38" t="s">
        <v>20</v>
      </c>
      <c r="C32" s="35"/>
      <c r="D32" s="51">
        <v>528</v>
      </c>
      <c r="E32" s="51">
        <v>142</v>
      </c>
      <c r="F32" s="51">
        <v>160</v>
      </c>
      <c r="G32" s="41">
        <v>0</v>
      </c>
      <c r="H32" s="41">
        <v>0</v>
      </c>
      <c r="I32" s="41">
        <v>0</v>
      </c>
      <c r="J32" s="41">
        <v>0</v>
      </c>
      <c r="K32" s="51">
        <v>76</v>
      </c>
      <c r="L32" s="51">
        <v>54</v>
      </c>
      <c r="M32" s="41">
        <v>0</v>
      </c>
      <c r="N32" s="41">
        <v>0</v>
      </c>
      <c r="O32" s="51">
        <v>5</v>
      </c>
      <c r="P32" s="51">
        <v>91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36"/>
      <c r="AB32" s="39" t="str">
        <f t="shared" si="0"/>
        <v>潮来市</v>
      </c>
      <c r="AC32" s="15"/>
    </row>
    <row r="33" spans="1:29" ht="13.5" customHeight="1">
      <c r="A33" s="15"/>
      <c r="B33" s="38" t="s">
        <v>21</v>
      </c>
      <c r="C33" s="35"/>
      <c r="D33" s="51">
        <v>631</v>
      </c>
      <c r="E33" s="51">
        <v>326</v>
      </c>
      <c r="F33" s="51">
        <v>305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36"/>
      <c r="AB33" s="39" t="str">
        <f t="shared" si="0"/>
        <v>守谷市</v>
      </c>
      <c r="AC33" s="15"/>
    </row>
    <row r="34" spans="1:29" ht="13.5" customHeight="1">
      <c r="A34" s="15"/>
      <c r="B34" s="38" t="s">
        <v>32</v>
      </c>
      <c r="C34" s="35"/>
      <c r="D34" s="51">
        <v>629</v>
      </c>
      <c r="E34" s="51">
        <v>229</v>
      </c>
      <c r="F34" s="51">
        <v>160</v>
      </c>
      <c r="G34" s="41">
        <v>0</v>
      </c>
      <c r="H34" s="41">
        <v>0</v>
      </c>
      <c r="I34" s="51">
        <v>156</v>
      </c>
      <c r="J34" s="41">
        <v>0</v>
      </c>
      <c r="K34" s="51">
        <v>50</v>
      </c>
      <c r="L34" s="51">
        <v>34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36"/>
      <c r="AB34" s="39" t="str">
        <f t="shared" si="0"/>
        <v>常陸大宮市</v>
      </c>
      <c r="AC34" s="15"/>
    </row>
    <row r="35" spans="1:29" ht="13.5" customHeight="1">
      <c r="A35" s="15"/>
      <c r="B35" s="38" t="s">
        <v>33</v>
      </c>
      <c r="C35" s="35"/>
      <c r="D35" s="51">
        <v>1374</v>
      </c>
      <c r="E35" s="51">
        <v>213</v>
      </c>
      <c r="F35" s="51">
        <v>260</v>
      </c>
      <c r="G35" s="51">
        <v>533</v>
      </c>
      <c r="H35" s="51">
        <v>368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36"/>
      <c r="AB35" s="39" t="str">
        <f t="shared" si="0"/>
        <v>那珂市</v>
      </c>
      <c r="AC35" s="15"/>
    </row>
    <row r="36" spans="1:29" ht="13.5" customHeight="1">
      <c r="A36" s="15"/>
      <c r="B36" s="38" t="s">
        <v>34</v>
      </c>
      <c r="C36" s="35"/>
      <c r="D36" s="51">
        <v>2709</v>
      </c>
      <c r="E36" s="51">
        <v>984</v>
      </c>
      <c r="F36" s="51">
        <v>1013</v>
      </c>
      <c r="G36" s="41">
        <v>0</v>
      </c>
      <c r="H36" s="41">
        <v>0</v>
      </c>
      <c r="I36" s="51">
        <v>658</v>
      </c>
      <c r="J36" s="51">
        <v>54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36"/>
      <c r="AB36" s="39" t="str">
        <f t="shared" si="0"/>
        <v>筑西市</v>
      </c>
      <c r="AC36" s="15"/>
    </row>
    <row r="37" spans="1:29" ht="13.5" customHeight="1">
      <c r="A37" s="15"/>
      <c r="B37" s="38" t="s">
        <v>35</v>
      </c>
      <c r="C37" s="35"/>
      <c r="D37" s="51">
        <v>1028</v>
      </c>
      <c r="E37" s="51">
        <v>409</v>
      </c>
      <c r="F37" s="51">
        <v>373</v>
      </c>
      <c r="G37" s="51">
        <v>15</v>
      </c>
      <c r="H37" s="51">
        <v>15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51">
        <v>119</v>
      </c>
      <c r="Z37" s="51">
        <v>97</v>
      </c>
      <c r="AA37" s="36"/>
      <c r="AB37" s="39" t="str">
        <f t="shared" si="0"/>
        <v>坂東市</v>
      </c>
      <c r="AC37" s="15"/>
    </row>
    <row r="38" spans="1:29" ht="13.5" customHeight="1">
      <c r="A38" s="15"/>
      <c r="B38" s="38" t="s">
        <v>36</v>
      </c>
      <c r="C38" s="35"/>
      <c r="D38" s="51">
        <v>545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51">
        <v>301</v>
      </c>
      <c r="Z38" s="51">
        <v>244</v>
      </c>
      <c r="AA38" s="36"/>
      <c r="AB38" s="39" t="str">
        <f t="shared" si="0"/>
        <v>稲敷市</v>
      </c>
      <c r="AC38" s="15"/>
    </row>
    <row r="39" spans="1:29" ht="13.5" customHeight="1">
      <c r="A39" s="15"/>
      <c r="B39" s="52" t="s">
        <v>37</v>
      </c>
      <c r="C39" s="35"/>
      <c r="D39" s="51">
        <v>275</v>
      </c>
      <c r="E39" s="51">
        <v>158</v>
      </c>
      <c r="F39" s="51">
        <v>117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36"/>
      <c r="AB39" s="39" t="str">
        <f aca="true" t="shared" si="1" ref="AB39:AB45">B39</f>
        <v>かすみがうら市</v>
      </c>
      <c r="AC39" s="15"/>
    </row>
    <row r="40" spans="1:29" s="19" customFormat="1" ht="13.5" customHeight="1">
      <c r="A40" s="15"/>
      <c r="B40" s="38" t="s">
        <v>38</v>
      </c>
      <c r="C40" s="35"/>
      <c r="D40" s="51">
        <v>1611</v>
      </c>
      <c r="E40" s="51">
        <v>658</v>
      </c>
      <c r="F40" s="51">
        <v>554</v>
      </c>
      <c r="G40" s="51">
        <v>188</v>
      </c>
      <c r="H40" s="51">
        <v>91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51">
        <v>4</v>
      </c>
      <c r="R40" s="51">
        <v>116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36"/>
      <c r="AB40" s="39" t="str">
        <f t="shared" si="1"/>
        <v>桜川市</v>
      </c>
      <c r="AC40" s="15"/>
    </row>
    <row r="41" spans="1:29" s="19" customFormat="1" ht="13.5" customHeight="1">
      <c r="A41" s="20"/>
      <c r="B41" s="38" t="s">
        <v>39</v>
      </c>
      <c r="C41" s="35"/>
      <c r="D41" s="51">
        <v>1696</v>
      </c>
      <c r="E41" s="51">
        <v>668</v>
      </c>
      <c r="F41" s="51">
        <v>705</v>
      </c>
      <c r="G41" s="41">
        <v>0</v>
      </c>
      <c r="H41" s="41">
        <v>0</v>
      </c>
      <c r="I41" s="51">
        <v>301</v>
      </c>
      <c r="J41" s="51">
        <v>22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36"/>
      <c r="AB41" s="39" t="str">
        <f t="shared" si="1"/>
        <v>神栖市</v>
      </c>
      <c r="AC41" s="20"/>
    </row>
    <row r="42" spans="1:29" s="19" customFormat="1" ht="13.5" customHeight="1">
      <c r="A42" s="15"/>
      <c r="B42" s="38" t="s">
        <v>40</v>
      </c>
      <c r="C42" s="35"/>
      <c r="D42" s="51">
        <v>1192</v>
      </c>
      <c r="E42" s="51">
        <v>343</v>
      </c>
      <c r="F42" s="51">
        <v>340</v>
      </c>
      <c r="G42" s="41">
        <v>0</v>
      </c>
      <c r="H42" s="41">
        <v>0</v>
      </c>
      <c r="I42" s="51">
        <v>452</v>
      </c>
      <c r="J42" s="51">
        <v>57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36"/>
      <c r="AB42" s="39" t="str">
        <f t="shared" si="1"/>
        <v>行方市</v>
      </c>
      <c r="AC42" s="15"/>
    </row>
    <row r="43" spans="1:29" s="19" customFormat="1" ht="13.5" customHeight="1">
      <c r="A43" s="20"/>
      <c r="B43" s="38" t="s">
        <v>41</v>
      </c>
      <c r="C43" s="35"/>
      <c r="D43" s="51">
        <v>1864</v>
      </c>
      <c r="E43" s="51">
        <v>428</v>
      </c>
      <c r="F43" s="51">
        <v>408</v>
      </c>
      <c r="G43" s="51">
        <v>104</v>
      </c>
      <c r="H43" s="51">
        <v>90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51">
        <v>359</v>
      </c>
      <c r="Z43" s="51">
        <v>475</v>
      </c>
      <c r="AA43" s="36"/>
      <c r="AB43" s="39" t="str">
        <f t="shared" si="1"/>
        <v>鉾田市</v>
      </c>
      <c r="AC43" s="20"/>
    </row>
    <row r="44" spans="1:29" ht="13.5" customHeight="1">
      <c r="A44" s="15"/>
      <c r="B44" s="39" t="s">
        <v>42</v>
      </c>
      <c r="C44" s="35"/>
      <c r="D44" s="51">
        <v>710</v>
      </c>
      <c r="E44" s="51">
        <v>382</v>
      </c>
      <c r="F44" s="51">
        <v>328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36"/>
      <c r="AB44" s="39" t="str">
        <f t="shared" si="1"/>
        <v>つくばみらい市</v>
      </c>
      <c r="AC44" s="15"/>
    </row>
    <row r="45" spans="1:29" ht="13.5" customHeight="1">
      <c r="A45" s="15"/>
      <c r="B45" s="38" t="s">
        <v>43</v>
      </c>
      <c r="C45" s="35"/>
      <c r="D45" s="51">
        <v>603</v>
      </c>
      <c r="E45" s="51">
        <v>284</v>
      </c>
      <c r="F45" s="51">
        <v>319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36"/>
      <c r="AB45" s="39" t="str">
        <f t="shared" si="1"/>
        <v>小美玉市</v>
      </c>
      <c r="AC45" s="15"/>
    </row>
    <row r="46" spans="1:29" ht="13.5" customHeight="1">
      <c r="A46" s="15"/>
      <c r="B46" s="30"/>
      <c r="C46" s="17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2"/>
      <c r="AA46" s="18"/>
      <c r="AB46" s="33"/>
      <c r="AC46" s="15"/>
    </row>
    <row r="47" spans="1:29" ht="13.5" customHeight="1">
      <c r="A47" s="15"/>
      <c r="B47" s="23" t="s">
        <v>22</v>
      </c>
      <c r="C47" s="17"/>
      <c r="D47" s="48">
        <v>4048</v>
      </c>
      <c r="E47" s="49">
        <v>1653</v>
      </c>
      <c r="F47" s="49">
        <v>1462</v>
      </c>
      <c r="G47" s="49">
        <v>71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49">
        <v>0</v>
      </c>
      <c r="W47" s="49">
        <v>0</v>
      </c>
      <c r="X47" s="49">
        <v>0</v>
      </c>
      <c r="Y47" s="49">
        <v>402</v>
      </c>
      <c r="Z47" s="49">
        <v>460</v>
      </c>
      <c r="AA47" s="22"/>
      <c r="AB47" s="34" t="str">
        <f>B47</f>
        <v>郡計</v>
      </c>
      <c r="AC47" s="15"/>
    </row>
    <row r="48" spans="1:29" ht="13.5" customHeight="1">
      <c r="A48" s="15"/>
      <c r="B48" s="23"/>
      <c r="C48" s="17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2"/>
      <c r="AA48" s="18"/>
      <c r="AB48" s="33"/>
      <c r="AC48" s="15"/>
    </row>
    <row r="49" spans="1:29" s="19" customFormat="1" ht="13.5" customHeight="1">
      <c r="A49" s="15"/>
      <c r="B49" s="23" t="s">
        <v>23</v>
      </c>
      <c r="C49" s="17"/>
      <c r="D49" s="48">
        <v>838</v>
      </c>
      <c r="E49" s="49">
        <v>433</v>
      </c>
      <c r="F49" s="49">
        <v>405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0</v>
      </c>
      <c r="X49" s="49">
        <v>0</v>
      </c>
      <c r="Y49" s="49">
        <v>0</v>
      </c>
      <c r="Z49" s="49">
        <v>0</v>
      </c>
      <c r="AA49" s="22"/>
      <c r="AB49" s="34" t="str">
        <f>B49</f>
        <v>東茨城郡</v>
      </c>
      <c r="AC49" s="15"/>
    </row>
    <row r="50" spans="1:29" s="19" customFormat="1" ht="13.5" customHeight="1">
      <c r="A50" s="20"/>
      <c r="B50" s="38" t="s">
        <v>67</v>
      </c>
      <c r="C50" s="35"/>
      <c r="D50" s="51">
        <v>438</v>
      </c>
      <c r="E50" s="51">
        <v>229</v>
      </c>
      <c r="F50" s="51">
        <v>209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36"/>
      <c r="AB50" s="39" t="str">
        <f>B50</f>
        <v>茨城町</v>
      </c>
      <c r="AC50" s="20"/>
    </row>
    <row r="51" spans="1:29" ht="13.5" customHeight="1">
      <c r="A51" s="15"/>
      <c r="B51" s="38" t="s">
        <v>68</v>
      </c>
      <c r="C51" s="35"/>
      <c r="D51" s="51">
        <v>234</v>
      </c>
      <c r="E51" s="51">
        <v>96</v>
      </c>
      <c r="F51" s="51">
        <v>138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36"/>
      <c r="AB51" s="39" t="str">
        <f>B51</f>
        <v>大洗町</v>
      </c>
      <c r="AC51" s="15"/>
    </row>
    <row r="52" spans="1:29" ht="13.5" customHeight="1">
      <c r="A52" s="15"/>
      <c r="B52" s="38" t="s">
        <v>44</v>
      </c>
      <c r="C52" s="35"/>
      <c r="D52" s="51">
        <v>166</v>
      </c>
      <c r="E52" s="51">
        <v>108</v>
      </c>
      <c r="F52" s="51">
        <v>58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36"/>
      <c r="AB52" s="39" t="str">
        <f>B52</f>
        <v>城里町</v>
      </c>
      <c r="AC52" s="15"/>
    </row>
    <row r="53" spans="1:29" ht="13.5" customHeight="1">
      <c r="A53" s="15"/>
      <c r="B53" s="30"/>
      <c r="C53" s="17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2"/>
      <c r="AA53" s="18"/>
      <c r="AB53" s="33"/>
      <c r="AC53" s="15"/>
    </row>
    <row r="54" spans="1:29" s="19" customFormat="1" ht="13.5" customHeight="1">
      <c r="A54" s="15"/>
      <c r="B54" s="23" t="s">
        <v>24</v>
      </c>
      <c r="C54" s="17"/>
      <c r="D54" s="48">
        <v>458</v>
      </c>
      <c r="E54" s="48">
        <v>144</v>
      </c>
      <c r="F54" s="48">
        <v>314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22"/>
      <c r="AB54" s="34" t="str">
        <f>B54</f>
        <v>那珂郡</v>
      </c>
      <c r="AC54" s="15"/>
    </row>
    <row r="55" spans="1:29" s="19" customFormat="1" ht="13.5" customHeight="1">
      <c r="A55" s="20"/>
      <c r="B55" s="38" t="s">
        <v>69</v>
      </c>
      <c r="C55" s="35"/>
      <c r="D55" s="51">
        <v>458</v>
      </c>
      <c r="E55" s="51">
        <v>144</v>
      </c>
      <c r="F55" s="51">
        <v>314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36"/>
      <c r="AB55" s="39" t="str">
        <f>B55</f>
        <v>東海村</v>
      </c>
      <c r="AC55" s="20"/>
    </row>
    <row r="56" spans="1:29" ht="13.5" customHeight="1">
      <c r="A56" s="15"/>
      <c r="B56" s="23"/>
      <c r="C56" s="17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2"/>
      <c r="AA56" s="18"/>
      <c r="AB56" s="33"/>
      <c r="AC56" s="15"/>
    </row>
    <row r="57" spans="1:29" s="19" customFormat="1" ht="12" customHeight="1">
      <c r="A57" s="15"/>
      <c r="B57" s="23" t="s">
        <v>25</v>
      </c>
      <c r="C57" s="17"/>
      <c r="D57" s="48">
        <v>352</v>
      </c>
      <c r="E57" s="40">
        <v>0</v>
      </c>
      <c r="F57" s="40">
        <v>0</v>
      </c>
      <c r="G57" s="48">
        <v>71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8">
        <v>113</v>
      </c>
      <c r="Z57" s="48">
        <v>168</v>
      </c>
      <c r="AA57" s="22"/>
      <c r="AB57" s="34" t="str">
        <f>B57</f>
        <v>久慈郡</v>
      </c>
      <c r="AC57" s="15"/>
    </row>
    <row r="58" spans="1:29" s="19" customFormat="1" ht="12.75" customHeight="1">
      <c r="A58" s="15"/>
      <c r="B58" s="38" t="s">
        <v>70</v>
      </c>
      <c r="C58" s="35"/>
      <c r="D58" s="59">
        <v>352</v>
      </c>
      <c r="E58" s="41">
        <v>0</v>
      </c>
      <c r="F58" s="41">
        <v>0</v>
      </c>
      <c r="G58" s="51">
        <v>71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51">
        <v>113</v>
      </c>
      <c r="Z58" s="56">
        <v>168</v>
      </c>
      <c r="AA58" s="37"/>
      <c r="AB58" s="39" t="str">
        <f>B58</f>
        <v>大子町</v>
      </c>
      <c r="AC58" s="15"/>
    </row>
    <row r="59" spans="1:29" ht="13.5" customHeight="1">
      <c r="A59" s="15"/>
      <c r="B59" s="16"/>
      <c r="C59" s="17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57"/>
      <c r="AA59" s="15"/>
      <c r="AB59" s="33"/>
      <c r="AC59" s="15"/>
    </row>
    <row r="60" spans="1:29" s="19" customFormat="1" ht="13.5" customHeight="1">
      <c r="A60" s="15"/>
      <c r="B60" s="23" t="s">
        <v>26</v>
      </c>
      <c r="C60" s="17"/>
      <c r="D60" s="48">
        <v>922</v>
      </c>
      <c r="E60" s="48">
        <v>601</v>
      </c>
      <c r="F60" s="48">
        <v>321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58">
        <v>0</v>
      </c>
      <c r="AA60" s="20"/>
      <c r="AB60" s="34" t="str">
        <f>B60</f>
        <v>稲敷郡</v>
      </c>
      <c r="AC60" s="15"/>
    </row>
    <row r="61" spans="1:29" s="19" customFormat="1" ht="13.5" customHeight="1">
      <c r="A61" s="20"/>
      <c r="B61" s="30" t="s">
        <v>45</v>
      </c>
      <c r="C61" s="21"/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18"/>
      <c r="AB61" s="33" t="str">
        <f>B61</f>
        <v>美浦村</v>
      </c>
      <c r="AC61" s="20"/>
    </row>
    <row r="62" spans="1:29" ht="13.5" customHeight="1">
      <c r="A62" s="15"/>
      <c r="B62" s="30" t="s">
        <v>46</v>
      </c>
      <c r="C62" s="17"/>
      <c r="D62" s="51">
        <v>922</v>
      </c>
      <c r="E62" s="51">
        <v>601</v>
      </c>
      <c r="F62" s="51">
        <v>321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18"/>
      <c r="AB62" s="33" t="str">
        <f>B62</f>
        <v>阿見町</v>
      </c>
      <c r="AC62" s="15"/>
    </row>
    <row r="63" spans="1:29" ht="13.5" customHeight="1">
      <c r="A63" s="15"/>
      <c r="B63" s="30" t="s">
        <v>47</v>
      </c>
      <c r="C63" s="17"/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18"/>
      <c r="AB63" s="33" t="str">
        <f>B63</f>
        <v>河内町</v>
      </c>
      <c r="AC63" s="15"/>
    </row>
    <row r="64" spans="1:29" ht="13.5" customHeight="1">
      <c r="A64" s="15"/>
      <c r="B64" s="30"/>
      <c r="C64" s="17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2"/>
      <c r="AA64" s="18"/>
      <c r="AB64" s="33"/>
      <c r="AC64" s="15"/>
    </row>
    <row r="65" spans="1:29" ht="13.5" customHeight="1">
      <c r="A65" s="15"/>
      <c r="B65" s="23" t="s">
        <v>27</v>
      </c>
      <c r="C65" s="17"/>
      <c r="D65" s="48">
        <v>581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  <c r="V65" s="40">
        <v>0</v>
      </c>
      <c r="W65" s="40">
        <v>0</v>
      </c>
      <c r="X65" s="40">
        <v>0</v>
      </c>
      <c r="Y65" s="48">
        <v>289</v>
      </c>
      <c r="Z65" s="48">
        <v>292</v>
      </c>
      <c r="AA65" s="22"/>
      <c r="AB65" s="34" t="str">
        <f>B65</f>
        <v>結城郡</v>
      </c>
      <c r="AC65" s="15"/>
    </row>
    <row r="66" spans="1:29" ht="13.5" customHeight="1">
      <c r="A66" s="15"/>
      <c r="B66" s="30" t="s">
        <v>48</v>
      </c>
      <c r="C66" s="17"/>
      <c r="D66" s="51">
        <v>581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51">
        <v>289</v>
      </c>
      <c r="Z66" s="51">
        <v>292</v>
      </c>
      <c r="AA66" s="18"/>
      <c r="AB66" s="33" t="str">
        <f>B66</f>
        <v>八千代町</v>
      </c>
      <c r="AC66" s="15"/>
    </row>
    <row r="67" spans="1:29" s="19" customFormat="1" ht="13.5" customHeight="1">
      <c r="A67" s="15"/>
      <c r="B67" s="30"/>
      <c r="C67" s="17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2"/>
      <c r="AA67" s="18"/>
      <c r="AB67" s="16"/>
      <c r="AC67" s="15"/>
    </row>
    <row r="68" spans="1:29" s="19" customFormat="1" ht="13.5" customHeight="1">
      <c r="A68" s="20"/>
      <c r="B68" s="23" t="s">
        <v>28</v>
      </c>
      <c r="C68" s="21"/>
      <c r="D68" s="48">
        <v>897</v>
      </c>
      <c r="E68" s="48">
        <v>475</v>
      </c>
      <c r="F68" s="48">
        <v>422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22"/>
      <c r="AB68" s="34" t="str">
        <f>B68</f>
        <v>猿島郡</v>
      </c>
      <c r="AC68" s="20"/>
    </row>
    <row r="69" spans="1:29" ht="13.5" customHeight="1">
      <c r="A69" s="15"/>
      <c r="B69" s="30" t="s">
        <v>49</v>
      </c>
      <c r="C69" s="17"/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18"/>
      <c r="AB69" s="33" t="str">
        <f>B69</f>
        <v>五霞町</v>
      </c>
      <c r="AC69" s="15"/>
    </row>
    <row r="70" spans="1:29" ht="13.5" customHeight="1">
      <c r="A70" s="15"/>
      <c r="B70" s="30" t="s">
        <v>50</v>
      </c>
      <c r="C70" s="28"/>
      <c r="D70" s="51">
        <v>897</v>
      </c>
      <c r="E70" s="51">
        <v>475</v>
      </c>
      <c r="F70" s="51">
        <v>422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18"/>
      <c r="AB70" s="53" t="str">
        <f>B70</f>
        <v>境町</v>
      </c>
      <c r="AC70" s="29"/>
    </row>
    <row r="71" spans="1:29" ht="13.5" customHeight="1">
      <c r="A71" s="15"/>
      <c r="B71" s="30"/>
      <c r="C71" s="17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2"/>
      <c r="AA71" s="18"/>
      <c r="AB71" s="33"/>
      <c r="AC71" s="15"/>
    </row>
    <row r="72" spans="1:29" s="19" customFormat="1" ht="13.5" customHeight="1">
      <c r="A72" s="15"/>
      <c r="B72" s="23" t="s">
        <v>29</v>
      </c>
      <c r="C72" s="17"/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22"/>
      <c r="AB72" s="34" t="str">
        <f>B72</f>
        <v>北相馬郡</v>
      </c>
      <c r="AC72" s="15"/>
    </row>
    <row r="73" spans="1:29" s="19" customFormat="1" ht="13.5" customHeight="1">
      <c r="A73" s="20"/>
      <c r="B73" s="30" t="s">
        <v>30</v>
      </c>
      <c r="C73" s="21"/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18"/>
      <c r="AB73" s="33" t="str">
        <f>B73</f>
        <v>利根町</v>
      </c>
      <c r="AC73" s="20"/>
    </row>
    <row r="74" spans="1:29" s="19" customFormat="1" ht="13.5" customHeight="1">
      <c r="A74" s="20"/>
      <c r="B74" s="23"/>
      <c r="C74" s="2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2"/>
      <c r="AA74" s="22"/>
      <c r="AB74" s="23"/>
      <c r="AC74" s="20"/>
    </row>
    <row r="75" spans="1:29" s="19" customFormat="1" ht="13.5" customHeight="1">
      <c r="A75" s="20"/>
      <c r="B75" s="23"/>
      <c r="C75" s="2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2"/>
      <c r="AA75" s="22"/>
      <c r="AB75" s="23"/>
      <c r="AC75" s="20"/>
    </row>
    <row r="76" spans="1:29" s="19" customFormat="1" ht="13.5" customHeight="1">
      <c r="A76" s="20"/>
      <c r="B76" s="23"/>
      <c r="C76" s="2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2"/>
      <c r="AA76" s="22"/>
      <c r="AB76" s="23"/>
      <c r="AC76" s="20"/>
    </row>
    <row r="77" spans="1:29" s="19" customFormat="1" ht="13.5" customHeight="1">
      <c r="A77" s="20"/>
      <c r="B77" s="23"/>
      <c r="C77" s="2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2"/>
      <c r="AA77" s="22"/>
      <c r="AB77" s="23"/>
      <c r="AC77" s="20"/>
    </row>
    <row r="78" spans="1:29" s="19" customFormat="1" ht="13.5" customHeight="1">
      <c r="A78" s="20"/>
      <c r="B78" s="23"/>
      <c r="C78" s="2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2"/>
      <c r="AA78" s="22"/>
      <c r="AB78" s="23"/>
      <c r="AC78" s="20"/>
    </row>
    <row r="79" spans="1:29" ht="12" customHeight="1">
      <c r="A79" s="24"/>
      <c r="B79" s="25"/>
      <c r="C79" s="26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5"/>
      <c r="AA79" s="27"/>
      <c r="AB79" s="25"/>
      <c r="AC79" s="24"/>
    </row>
  </sheetData>
  <sheetProtection/>
  <mergeCells count="14">
    <mergeCell ref="Y3:Z3"/>
    <mergeCell ref="AB3:AB4"/>
    <mergeCell ref="Q3:R3"/>
    <mergeCell ref="S3:T3"/>
    <mergeCell ref="U3:V3"/>
    <mergeCell ref="W3:X3"/>
    <mergeCell ref="I3:J3"/>
    <mergeCell ref="K3:L3"/>
    <mergeCell ref="M3:N3"/>
    <mergeCell ref="O3:P3"/>
    <mergeCell ref="B3:B4"/>
    <mergeCell ref="D3:D4"/>
    <mergeCell ref="E3:F3"/>
    <mergeCell ref="G3:H3"/>
  </mergeCells>
  <printOptions horizontalCentered="1"/>
  <pageMargins left="0.7874015748031497" right="0.4724409448818898" top="0.7874015748031497" bottom="0.6692913385826772" header="0.5905511811023623" footer="0.3937007874015748"/>
  <pageSetup blackAndWhite="1" firstPageNumber="110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2011-01-21T02:56:05Z</cp:lastPrinted>
  <dcterms:created xsi:type="dcterms:W3CDTF">2005-10-31T01:58:35Z</dcterms:created>
  <dcterms:modified xsi:type="dcterms:W3CDTF">2011-01-21T08:03:42Z</dcterms:modified>
  <cp:category/>
  <cp:version/>
  <cp:contentType/>
  <cp:contentStatus/>
</cp:coreProperties>
</file>