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8550" tabRatio="580" activeTab="0"/>
  </bookViews>
  <sheets>
    <sheet name="第8表" sheetId="1" r:id="rId1"/>
  </sheets>
  <definedNames>
    <definedName name="_xlnm.Print_Area" localSheetId="0">'第8表'!$A$1:$T$82</definedName>
    <definedName name="_xlnm.Print_Titles" localSheetId="0">'第8表'!$1:$3</definedName>
  </definedNames>
  <calcPr fullCalcOnLoad="1"/>
</workbook>
</file>

<file path=xl/sharedStrings.xml><?xml version="1.0" encoding="utf-8"?>
<sst xmlns="http://schemas.openxmlformats.org/spreadsheetml/2006/main" count="78" uniqueCount="77">
  <si>
    <t>計</t>
  </si>
  <si>
    <t>13～20人</t>
  </si>
  <si>
    <t>26～30人</t>
  </si>
  <si>
    <t>31～35人</t>
  </si>
  <si>
    <t>36～40人</t>
  </si>
  <si>
    <t>41～45人</t>
  </si>
  <si>
    <t>46人</t>
  </si>
  <si>
    <t>47人</t>
  </si>
  <si>
    <t>48人</t>
  </si>
  <si>
    <t>49人</t>
  </si>
  <si>
    <t>21～25人</t>
  </si>
  <si>
    <t>私立</t>
  </si>
  <si>
    <t>下妻市</t>
  </si>
  <si>
    <t>茨城町</t>
  </si>
  <si>
    <t>大洗町</t>
  </si>
  <si>
    <t>利根町</t>
  </si>
  <si>
    <t>50人以上</t>
  </si>
  <si>
    <t>市町村別</t>
  </si>
  <si>
    <t>7人以下</t>
  </si>
  <si>
    <t>8～12人</t>
  </si>
  <si>
    <t>公立</t>
  </si>
  <si>
    <t>市計</t>
  </si>
  <si>
    <t>国 立 (参考)</t>
  </si>
  <si>
    <t>常陸大宮市</t>
  </si>
  <si>
    <t>那珂市</t>
  </si>
  <si>
    <t>筑西市</t>
  </si>
  <si>
    <t>坂東市</t>
  </si>
  <si>
    <t>稲敷市</t>
  </si>
  <si>
    <t>かすみがうら市</t>
  </si>
  <si>
    <t>城里町</t>
  </si>
  <si>
    <t>(学級)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</si>
  <si>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</si>
  <si>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</si>
  <si>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</si>
  <si>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</si>
  <si>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</si>
  <si>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</si>
  <si>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</si>
  <si>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</si>
  <si>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</si>
  <si>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</si>
  <si>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</si>
  <si>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</si>
  <si>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</si>
  <si>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</si>
  <si>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</si>
  <si>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</si>
  <si>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</si>
  <si>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</si>
  <si>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</si>
  <si>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</si>
  <si>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</si>
  <si>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</si>
  <si>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</si>
  <si>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</si>
  <si>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</si>
  <si>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</si>
  <si>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</si>
  <si>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</si>
  <si>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</si>
  <si>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</si>
  <si>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</si>
  <si>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</si>
  <si>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</si>
  <si>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</si>
  <si>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</si>
  <si>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</si>
  <si>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</si>
  <si>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</si>
  <si>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</si>
  <si>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</si>
  <si>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</si>
  <si>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平成22年度</t>
  </si>
  <si>
    <t>平成22年度</t>
  </si>
  <si>
    <t>平成23年度</t>
  </si>
  <si>
    <t>平成23年度</t>
  </si>
  <si>
    <t xml:space="preserve">第８表　収容人員別学級数〔小学校〕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</si>
</sst>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  <numFmt numFmtId="180" formatCode="#,##0_);\(#,##0\)"/>
  </numFmts>
  <fonts count="53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6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179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8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3" borderId="7" applyNumberFormat="0" applyAlignment="0" applyProtection="0"/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52" fillId="34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vertical="center"/>
      <protection locked="0"/>
    </xf>
    <xf numFmtId="41" fontId="0" fillId="0" borderId="0" xfId="68" applyNumberFormat="1" applyFont="1" applyFill="1" applyBorder="1" applyAlignment="1" applyProtection="1">
      <alignment horizontal="right" vertical="center"/>
      <protection locked="0"/>
    </xf>
    <xf numFmtId="41" fontId="0" fillId="0" borderId="0" xfId="68" applyNumberFormat="1" applyFont="1" applyFill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41" fontId="3" fillId="0" borderId="0" xfId="68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41" fontId="0" fillId="0" borderId="0" xfId="68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3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41" fontId="3" fillId="0" borderId="15" xfId="68" applyNumberFormat="1" applyFont="1" applyFill="1" applyBorder="1" applyAlignment="1" applyProtection="1">
      <alignment horizontal="right" vertical="center"/>
      <protection/>
    </xf>
    <xf numFmtId="41" fontId="3" fillId="0" borderId="13" xfId="68" applyNumberFormat="1" applyFont="1" applyFill="1" applyBorder="1" applyAlignment="1" applyProtection="1">
      <alignment horizontal="right" vertical="center"/>
      <protection/>
    </xf>
    <xf numFmtId="41" fontId="0" fillId="0" borderId="13" xfId="68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38" fontId="0" fillId="0" borderId="0" xfId="68" applyFont="1" applyFill="1" applyAlignment="1" applyProtection="1">
      <alignment vertical="center"/>
      <protection locked="0"/>
    </xf>
    <xf numFmtId="41" fontId="3" fillId="0" borderId="0" xfId="68" applyNumberFormat="1" applyFont="1" applyFill="1" applyAlignment="1" applyProtection="1">
      <alignment vertical="center"/>
      <protection locked="0"/>
    </xf>
    <xf numFmtId="41" fontId="3" fillId="0" borderId="0" xfId="68" applyNumberFormat="1" applyFont="1" applyFill="1" applyAlignment="1" applyProtection="1">
      <alignment vertical="center"/>
      <protection/>
    </xf>
    <xf numFmtId="41" fontId="0" fillId="0" borderId="0" xfId="68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38" fontId="4" fillId="0" borderId="0" xfId="68" applyFont="1" applyFill="1" applyAlignment="1" applyProtection="1">
      <alignment vertical="center"/>
      <protection locked="0"/>
    </xf>
    <xf numFmtId="38" fontId="0" fillId="0" borderId="0" xfId="68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distributed"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38" fontId="0" fillId="0" borderId="3" xfId="68" applyFont="1" applyFill="1" applyBorder="1" applyAlignment="1" applyProtection="1">
      <alignment horizontal="center" vertical="center"/>
      <protection locked="0"/>
    </xf>
    <xf numFmtId="38" fontId="0" fillId="0" borderId="3" xfId="68" applyFont="1" applyFill="1" applyBorder="1" applyAlignment="1" applyProtection="1" quotePrefix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horizontal="distributed"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14" xfId="0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 quotePrefix="1">
      <alignment horizontal="left" vertical="center"/>
      <protection locked="0"/>
    </xf>
    <xf numFmtId="0" fontId="0" fillId="0" borderId="0" xfId="0" applyFill="1" applyBorder="1" applyAlignment="1" applyProtection="1" quotePrefix="1">
      <alignment horizontal="distributed" vertical="center"/>
      <protection/>
    </xf>
    <xf numFmtId="0" fontId="0" fillId="0" borderId="0" xfId="0" applyFill="1" applyBorder="1" applyAlignment="1" applyProtection="1" quotePrefix="1">
      <alignment horizontal="left"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38" fontId="0" fillId="0" borderId="15" xfId="68" applyFont="1" applyFill="1" applyBorder="1" applyAlignment="1" applyProtection="1">
      <alignment vertical="center"/>
      <protection locked="0"/>
    </xf>
    <xf numFmtId="38" fontId="0" fillId="0" borderId="20" xfId="68" applyFont="1" applyFill="1" applyBorder="1" applyAlignment="1" applyProtection="1">
      <alignment vertical="center"/>
      <protection locked="0"/>
    </xf>
    <xf numFmtId="41" fontId="3" fillId="0" borderId="0" xfId="80" applyNumberFormat="1" applyFont="1" applyFill="1" applyAlignment="1">
      <alignment vertical="center" shrinkToFit="1"/>
      <protection/>
    </xf>
    <xf numFmtId="41" fontId="0" fillId="0" borderId="0" xfId="80" applyNumberFormat="1" applyFont="1" applyFill="1" applyAlignment="1">
      <alignment vertical="center" shrinkToFit="1"/>
      <protection/>
    </xf>
    <xf numFmtId="0" fontId="0" fillId="0" borderId="20" xfId="0" applyFill="1" applyBorder="1" applyAlignment="1" applyProtection="1">
      <alignment vertical="center"/>
      <protection locked="0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第６表　【久慈郡まで印刷用】" xfId="80"/>
    <cellStyle name="Followed Hyperlink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showGridLines="0" tabSelected="1" view="pageBreakPreview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10" sqref="G10"/>
    </sheetView>
  </sheetViews>
  <sheetFormatPr defaultColWidth="9.00390625" defaultRowHeight="12"/>
  <cols>
    <col min="1" max="1" width="1.00390625" style="22" customWidth="1"/>
    <col min="2" max="2" width="13.50390625" style="31" customWidth="1"/>
    <col min="3" max="3" width="1.00390625" style="22" customWidth="1"/>
    <col min="4" max="17" width="12.875" style="24" customWidth="1"/>
    <col min="18" max="18" width="1.00390625" style="22" customWidth="1"/>
    <col min="19" max="19" width="13.50390625" style="31" customWidth="1"/>
    <col min="20" max="20" width="1.00390625" style="22" customWidth="1"/>
    <col min="21" max="16384" width="9.375" style="22" customWidth="1"/>
  </cols>
  <sheetData>
    <row r="1" spans="2:19" s="28" customFormat="1" ht="15">
      <c r="B1" s="28" t="s">
        <v>76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S1" s="30" t="s">
        <v>30</v>
      </c>
    </row>
    <row r="2" ht="4.5" customHeight="1"/>
    <row r="3" spans="1:20" s="39" customFormat="1" ht="27" customHeight="1">
      <c r="A3" s="32"/>
      <c r="B3" s="33" t="s">
        <v>17</v>
      </c>
      <c r="C3" s="34"/>
      <c r="D3" s="35" t="s">
        <v>0</v>
      </c>
      <c r="E3" s="35" t="s">
        <v>18</v>
      </c>
      <c r="F3" s="36" t="s">
        <v>19</v>
      </c>
      <c r="G3" s="35" t="s">
        <v>1</v>
      </c>
      <c r="H3" s="36" t="s">
        <v>10</v>
      </c>
      <c r="I3" s="35" t="s">
        <v>2</v>
      </c>
      <c r="J3" s="35" t="s">
        <v>3</v>
      </c>
      <c r="K3" s="35" t="s">
        <v>4</v>
      </c>
      <c r="L3" s="35" t="s">
        <v>5</v>
      </c>
      <c r="M3" s="35" t="s">
        <v>6</v>
      </c>
      <c r="N3" s="35" t="s">
        <v>7</v>
      </c>
      <c r="O3" s="35" t="s">
        <v>8</v>
      </c>
      <c r="P3" s="35" t="s">
        <v>9</v>
      </c>
      <c r="Q3" s="35" t="s">
        <v>16</v>
      </c>
      <c r="R3" s="37"/>
      <c r="S3" s="33" t="s">
        <v>17</v>
      </c>
      <c r="T3" s="38"/>
    </row>
    <row r="4" spans="1:20" ht="13.5" customHeight="1">
      <c r="A4" s="40"/>
      <c r="B4" s="41"/>
      <c r="C4" s="42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  <c r="S4" s="6"/>
      <c r="T4" s="21"/>
    </row>
    <row r="5" spans="1:20" s="5" customFormat="1" ht="13.5" customHeight="1">
      <c r="A5" s="1"/>
      <c r="B5" s="2" t="s">
        <v>73</v>
      </c>
      <c r="C5" s="3"/>
      <c r="D5" s="26">
        <v>6881</v>
      </c>
      <c r="E5" s="26">
        <v>1008</v>
      </c>
      <c r="F5" s="26">
        <v>294</v>
      </c>
      <c r="G5" s="26">
        <v>541</v>
      </c>
      <c r="H5" s="26">
        <v>928</v>
      </c>
      <c r="I5" s="26">
        <v>1773</v>
      </c>
      <c r="J5" s="26">
        <v>1628</v>
      </c>
      <c r="K5" s="26">
        <v>709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4"/>
      <c r="S5" s="13" t="s">
        <v>72</v>
      </c>
      <c r="T5" s="1"/>
    </row>
    <row r="6" spans="1:20" ht="13.5" customHeight="1">
      <c r="A6" s="21"/>
      <c r="B6" s="6"/>
      <c r="C6" s="2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  <c r="S6" s="6"/>
      <c r="T6" s="21"/>
    </row>
    <row r="7" spans="1:20" s="5" customFormat="1" ht="13.5" customHeight="1">
      <c r="A7" s="1"/>
      <c r="B7" s="2" t="s">
        <v>75</v>
      </c>
      <c r="C7" s="3"/>
      <c r="D7" s="56">
        <v>6901</v>
      </c>
      <c r="E7" s="56">
        <v>1041</v>
      </c>
      <c r="F7" s="56">
        <v>285</v>
      </c>
      <c r="G7" s="56">
        <v>590</v>
      </c>
      <c r="H7" s="56">
        <v>1027</v>
      </c>
      <c r="I7" s="56">
        <v>1838</v>
      </c>
      <c r="J7" s="56">
        <v>1510</v>
      </c>
      <c r="K7" s="56">
        <v>609</v>
      </c>
      <c r="L7" s="25">
        <v>1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4"/>
      <c r="S7" s="13" t="s">
        <v>74</v>
      </c>
      <c r="T7" s="1"/>
    </row>
    <row r="8" spans="1:20" s="5" customFormat="1" ht="13.5" customHeight="1">
      <c r="A8" s="1"/>
      <c r="B8" s="2" t="s">
        <v>20</v>
      </c>
      <c r="C8" s="3"/>
      <c r="D8" s="56">
        <v>6871</v>
      </c>
      <c r="E8" s="56">
        <v>1034</v>
      </c>
      <c r="F8" s="56">
        <v>282</v>
      </c>
      <c r="G8" s="56">
        <v>585</v>
      </c>
      <c r="H8" s="56">
        <v>1015</v>
      </c>
      <c r="I8" s="56">
        <v>1836</v>
      </c>
      <c r="J8" s="56">
        <v>1509</v>
      </c>
      <c r="K8" s="56">
        <v>609</v>
      </c>
      <c r="L8" s="25">
        <v>1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4"/>
      <c r="S8" s="13" t="str">
        <f aca="true" t="shared" si="0" ref="S8:S57">B8</f>
        <v>公立</v>
      </c>
      <c r="T8" s="1"/>
    </row>
    <row r="9" spans="1:20" s="5" customFormat="1" ht="13.5" customHeight="1">
      <c r="A9" s="1"/>
      <c r="B9" s="2" t="s">
        <v>11</v>
      </c>
      <c r="C9" s="3"/>
      <c r="D9" s="56">
        <v>30</v>
      </c>
      <c r="E9" s="56">
        <v>7</v>
      </c>
      <c r="F9" s="56">
        <v>3</v>
      </c>
      <c r="G9" s="56">
        <v>5</v>
      </c>
      <c r="H9" s="56">
        <v>12</v>
      </c>
      <c r="I9" s="56">
        <v>2</v>
      </c>
      <c r="J9" s="25">
        <v>1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4"/>
      <c r="S9" s="13" t="str">
        <f t="shared" si="0"/>
        <v>私立</v>
      </c>
      <c r="T9" s="1"/>
    </row>
    <row r="10" spans="1:20" ht="13.5" customHeight="1">
      <c r="A10" s="21"/>
      <c r="B10" s="6"/>
      <c r="C10" s="23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/>
      <c r="S10" s="6"/>
      <c r="T10" s="21"/>
    </row>
    <row r="11" spans="1:20" s="5" customFormat="1" ht="13.5" customHeight="1">
      <c r="A11" s="1"/>
      <c r="B11" s="2" t="s">
        <v>21</v>
      </c>
      <c r="C11" s="3"/>
      <c r="D11" s="56">
        <v>6231</v>
      </c>
      <c r="E11" s="56">
        <v>943</v>
      </c>
      <c r="F11" s="56">
        <v>245</v>
      </c>
      <c r="G11" s="56">
        <v>521</v>
      </c>
      <c r="H11" s="56">
        <v>894</v>
      </c>
      <c r="I11" s="56">
        <v>1669</v>
      </c>
      <c r="J11" s="56">
        <v>1395</v>
      </c>
      <c r="K11" s="56">
        <v>563</v>
      </c>
      <c r="L11" s="27">
        <v>1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4"/>
      <c r="S11" s="13" t="str">
        <f t="shared" si="0"/>
        <v>市計</v>
      </c>
      <c r="T11" s="1"/>
    </row>
    <row r="12" spans="1:20" ht="13.5" customHeight="1">
      <c r="A12" s="21"/>
      <c r="B12" s="6"/>
      <c r="C12" s="23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  <c r="S12" s="6"/>
      <c r="T12" s="21"/>
    </row>
    <row r="13" spans="1:20" ht="13.5" customHeight="1">
      <c r="A13" s="21"/>
      <c r="B13" s="6" t="s">
        <v>31</v>
      </c>
      <c r="C13" s="23"/>
      <c r="D13" s="57">
        <v>542</v>
      </c>
      <c r="E13" s="57">
        <v>48</v>
      </c>
      <c r="F13" s="57">
        <v>9</v>
      </c>
      <c r="G13" s="57">
        <v>27</v>
      </c>
      <c r="H13" s="57">
        <v>71</v>
      </c>
      <c r="I13" s="57">
        <v>172</v>
      </c>
      <c r="J13" s="57">
        <v>166</v>
      </c>
      <c r="K13" s="57">
        <v>49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11"/>
      <c r="S13" s="15" t="str">
        <f t="shared" si="0"/>
        <v>水戸市</v>
      </c>
      <c r="T13" s="21"/>
    </row>
    <row r="14" spans="1:20" ht="13.5" customHeight="1">
      <c r="A14" s="21"/>
      <c r="B14" s="6" t="s">
        <v>32</v>
      </c>
      <c r="C14" s="23"/>
      <c r="D14" s="57">
        <v>414</v>
      </c>
      <c r="E14" s="57">
        <v>59</v>
      </c>
      <c r="F14" s="57">
        <v>13</v>
      </c>
      <c r="G14" s="57">
        <v>7</v>
      </c>
      <c r="H14" s="57">
        <v>25</v>
      </c>
      <c r="I14" s="57">
        <v>130</v>
      </c>
      <c r="J14" s="57">
        <v>127</v>
      </c>
      <c r="K14" s="57">
        <v>53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11"/>
      <c r="S14" s="15" t="str">
        <f t="shared" si="0"/>
        <v>日立市</v>
      </c>
      <c r="T14" s="21"/>
    </row>
    <row r="15" spans="1:20" ht="13.5" customHeight="1">
      <c r="A15" s="21"/>
      <c r="B15" s="6" t="s">
        <v>33</v>
      </c>
      <c r="C15" s="23"/>
      <c r="D15" s="57">
        <v>305</v>
      </c>
      <c r="E15" s="57">
        <v>39</v>
      </c>
      <c r="F15" s="57">
        <v>7</v>
      </c>
      <c r="G15" s="57">
        <v>14</v>
      </c>
      <c r="H15" s="57">
        <v>38</v>
      </c>
      <c r="I15" s="57">
        <v>73</v>
      </c>
      <c r="J15" s="57">
        <v>119</v>
      </c>
      <c r="K15" s="57">
        <v>15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11"/>
      <c r="S15" s="15" t="str">
        <f t="shared" si="0"/>
        <v>土浦市</v>
      </c>
      <c r="T15" s="21"/>
    </row>
    <row r="16" spans="1:20" ht="13.5" customHeight="1">
      <c r="A16" s="21"/>
      <c r="B16" s="6" t="s">
        <v>34</v>
      </c>
      <c r="C16" s="23"/>
      <c r="D16" s="57">
        <v>342</v>
      </c>
      <c r="E16" s="57">
        <v>67</v>
      </c>
      <c r="F16" s="57">
        <v>6</v>
      </c>
      <c r="G16" s="57">
        <v>17</v>
      </c>
      <c r="H16" s="57">
        <v>69</v>
      </c>
      <c r="I16" s="57">
        <v>112</v>
      </c>
      <c r="J16" s="57">
        <v>45</v>
      </c>
      <c r="K16" s="57">
        <v>25</v>
      </c>
      <c r="L16" s="27">
        <v>1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11"/>
      <c r="S16" s="15" t="str">
        <f t="shared" si="0"/>
        <v>古河市</v>
      </c>
      <c r="T16" s="21"/>
    </row>
    <row r="17" spans="1:20" ht="13.5" customHeight="1">
      <c r="A17" s="21"/>
      <c r="B17" s="6" t="s">
        <v>35</v>
      </c>
      <c r="C17" s="23"/>
      <c r="D17" s="57">
        <v>198</v>
      </c>
      <c r="E17" s="57">
        <v>31</v>
      </c>
      <c r="F17" s="57">
        <v>11</v>
      </c>
      <c r="G17" s="57">
        <v>31</v>
      </c>
      <c r="H17" s="57">
        <v>28</v>
      </c>
      <c r="I17" s="57">
        <v>54</v>
      </c>
      <c r="J17" s="57">
        <v>38</v>
      </c>
      <c r="K17" s="57">
        <v>5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11"/>
      <c r="S17" s="15" t="str">
        <f t="shared" si="0"/>
        <v>石岡市</v>
      </c>
      <c r="T17" s="21"/>
    </row>
    <row r="18" spans="1:20" ht="13.5" customHeight="1">
      <c r="A18" s="21"/>
      <c r="B18" s="6" t="s">
        <v>36</v>
      </c>
      <c r="C18" s="23"/>
      <c r="D18" s="57">
        <v>117</v>
      </c>
      <c r="E18" s="57">
        <v>19</v>
      </c>
      <c r="F18" s="57">
        <v>0</v>
      </c>
      <c r="G18" s="57">
        <v>12</v>
      </c>
      <c r="H18" s="57">
        <v>16</v>
      </c>
      <c r="I18" s="57">
        <v>30</v>
      </c>
      <c r="J18" s="57">
        <v>20</v>
      </c>
      <c r="K18" s="57">
        <v>20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11"/>
      <c r="S18" s="15" t="str">
        <f t="shared" si="0"/>
        <v>結城市</v>
      </c>
      <c r="T18" s="21"/>
    </row>
    <row r="19" spans="1:20" ht="13.5" customHeight="1">
      <c r="A19" s="21"/>
      <c r="B19" s="6" t="s">
        <v>37</v>
      </c>
      <c r="C19" s="23"/>
      <c r="D19" s="57">
        <v>182</v>
      </c>
      <c r="E19" s="57">
        <v>25</v>
      </c>
      <c r="F19" s="57">
        <v>4</v>
      </c>
      <c r="G19" s="57">
        <v>10</v>
      </c>
      <c r="H19" s="57">
        <v>36</v>
      </c>
      <c r="I19" s="57">
        <v>37</v>
      </c>
      <c r="J19" s="57">
        <v>47</v>
      </c>
      <c r="K19" s="57">
        <v>23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11"/>
      <c r="S19" s="15" t="str">
        <f t="shared" si="0"/>
        <v>龍ケ崎市</v>
      </c>
      <c r="T19" s="21"/>
    </row>
    <row r="20" spans="1:20" ht="13.5" customHeight="1">
      <c r="A20" s="21"/>
      <c r="B20" s="6" t="s">
        <v>12</v>
      </c>
      <c r="C20" s="23"/>
      <c r="D20" s="57">
        <v>113</v>
      </c>
      <c r="E20" s="57">
        <v>21</v>
      </c>
      <c r="F20" s="27">
        <v>2</v>
      </c>
      <c r="G20" s="57">
        <v>9</v>
      </c>
      <c r="H20" s="57">
        <v>22</v>
      </c>
      <c r="I20" s="57">
        <v>32</v>
      </c>
      <c r="J20" s="57">
        <v>13</v>
      </c>
      <c r="K20" s="57">
        <v>14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11"/>
      <c r="S20" s="15" t="str">
        <f t="shared" si="0"/>
        <v>下妻市</v>
      </c>
      <c r="T20" s="21"/>
    </row>
    <row r="21" spans="1:20" ht="13.5" customHeight="1">
      <c r="A21" s="21"/>
      <c r="B21" s="6" t="s">
        <v>38</v>
      </c>
      <c r="C21" s="23"/>
      <c r="D21" s="57">
        <v>166</v>
      </c>
      <c r="E21" s="57">
        <v>33</v>
      </c>
      <c r="F21" s="57">
        <v>8</v>
      </c>
      <c r="G21" s="57">
        <v>15</v>
      </c>
      <c r="H21" s="57">
        <v>32</v>
      </c>
      <c r="I21" s="57">
        <v>47</v>
      </c>
      <c r="J21" s="57">
        <v>22</v>
      </c>
      <c r="K21" s="57">
        <v>9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11"/>
      <c r="S21" s="15" t="str">
        <f t="shared" si="0"/>
        <v>常総市</v>
      </c>
      <c r="T21" s="21"/>
    </row>
    <row r="22" spans="1:20" ht="13.5" customHeight="1">
      <c r="A22" s="21"/>
      <c r="B22" s="6" t="s">
        <v>39</v>
      </c>
      <c r="C22" s="23"/>
      <c r="D22" s="57">
        <v>146</v>
      </c>
      <c r="E22" s="57">
        <v>30</v>
      </c>
      <c r="F22" s="57">
        <v>21</v>
      </c>
      <c r="G22" s="57">
        <v>31</v>
      </c>
      <c r="H22" s="57">
        <v>27</v>
      </c>
      <c r="I22" s="57">
        <v>11</v>
      </c>
      <c r="J22" s="57">
        <v>13</v>
      </c>
      <c r="K22" s="57">
        <v>13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11"/>
      <c r="S22" s="15" t="str">
        <f t="shared" si="0"/>
        <v>常陸太田市</v>
      </c>
      <c r="T22" s="21"/>
    </row>
    <row r="23" spans="1:20" ht="13.5" customHeight="1">
      <c r="A23" s="21"/>
      <c r="B23" s="6" t="s">
        <v>40</v>
      </c>
      <c r="C23" s="23"/>
      <c r="D23" s="57">
        <v>60</v>
      </c>
      <c r="E23" s="57">
        <v>11</v>
      </c>
      <c r="F23" s="27">
        <v>0</v>
      </c>
      <c r="G23" s="27">
        <v>0</v>
      </c>
      <c r="H23" s="27">
        <v>7</v>
      </c>
      <c r="I23" s="57">
        <v>14</v>
      </c>
      <c r="J23" s="57">
        <v>14</v>
      </c>
      <c r="K23" s="57">
        <v>14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11"/>
      <c r="S23" s="15" t="str">
        <f t="shared" si="0"/>
        <v>高萩市</v>
      </c>
      <c r="T23" s="21"/>
    </row>
    <row r="24" spans="1:20" ht="13.5" customHeight="1">
      <c r="A24" s="21"/>
      <c r="B24" s="6" t="s">
        <v>41</v>
      </c>
      <c r="C24" s="23"/>
      <c r="D24" s="57">
        <v>100</v>
      </c>
      <c r="E24" s="57">
        <v>13</v>
      </c>
      <c r="F24" s="57">
        <v>10</v>
      </c>
      <c r="G24" s="57">
        <v>6</v>
      </c>
      <c r="H24" s="57">
        <v>12</v>
      </c>
      <c r="I24" s="57">
        <v>23</v>
      </c>
      <c r="J24" s="57">
        <v>23</v>
      </c>
      <c r="K24" s="57">
        <v>13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11"/>
      <c r="S24" s="15" t="str">
        <f t="shared" si="0"/>
        <v>北茨城市</v>
      </c>
      <c r="T24" s="21"/>
    </row>
    <row r="25" spans="1:20" ht="13.5" customHeight="1">
      <c r="A25" s="21"/>
      <c r="B25" s="6" t="s">
        <v>42</v>
      </c>
      <c r="C25" s="23"/>
      <c r="D25" s="57">
        <v>171</v>
      </c>
      <c r="E25" s="57">
        <v>19</v>
      </c>
      <c r="F25" s="57">
        <v>3</v>
      </c>
      <c r="G25" s="57">
        <v>5</v>
      </c>
      <c r="H25" s="57">
        <v>39</v>
      </c>
      <c r="I25" s="57">
        <v>55</v>
      </c>
      <c r="J25" s="57">
        <v>41</v>
      </c>
      <c r="K25" s="57">
        <v>9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11"/>
      <c r="S25" s="15" t="str">
        <f t="shared" si="0"/>
        <v>笠間市</v>
      </c>
      <c r="T25" s="21"/>
    </row>
    <row r="26" spans="1:20" ht="13.5" customHeight="1">
      <c r="A26" s="21"/>
      <c r="B26" s="6" t="s">
        <v>43</v>
      </c>
      <c r="C26" s="23"/>
      <c r="D26" s="57">
        <v>212</v>
      </c>
      <c r="E26" s="57">
        <v>31</v>
      </c>
      <c r="F26" s="57">
        <v>8</v>
      </c>
      <c r="G26" s="57">
        <v>9</v>
      </c>
      <c r="H26" s="57">
        <v>43</v>
      </c>
      <c r="I26" s="57">
        <v>65</v>
      </c>
      <c r="J26" s="57">
        <v>37</v>
      </c>
      <c r="K26" s="57">
        <v>19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11"/>
      <c r="S26" s="15" t="str">
        <f t="shared" si="0"/>
        <v>取手市</v>
      </c>
      <c r="T26" s="21"/>
    </row>
    <row r="27" spans="1:20" ht="13.5" customHeight="1">
      <c r="A27" s="21"/>
      <c r="B27" s="6" t="s">
        <v>44</v>
      </c>
      <c r="C27" s="23"/>
      <c r="D27" s="57">
        <v>157</v>
      </c>
      <c r="E27" s="57">
        <v>19</v>
      </c>
      <c r="F27" s="27">
        <v>0</v>
      </c>
      <c r="G27" s="57">
        <v>0</v>
      </c>
      <c r="H27" s="57">
        <v>0</v>
      </c>
      <c r="I27" s="57">
        <v>59</v>
      </c>
      <c r="J27" s="57">
        <v>59</v>
      </c>
      <c r="K27" s="57">
        <v>20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11"/>
      <c r="S27" s="15" t="str">
        <f t="shared" si="0"/>
        <v>牛久市</v>
      </c>
      <c r="T27" s="21"/>
    </row>
    <row r="28" spans="1:20" ht="13.5" customHeight="1">
      <c r="A28" s="21"/>
      <c r="B28" s="6" t="s">
        <v>45</v>
      </c>
      <c r="C28" s="23"/>
      <c r="D28" s="57">
        <v>496</v>
      </c>
      <c r="E28" s="57">
        <v>56</v>
      </c>
      <c r="F28" s="57">
        <v>8</v>
      </c>
      <c r="G28" s="57">
        <v>42</v>
      </c>
      <c r="H28" s="57">
        <v>56</v>
      </c>
      <c r="I28" s="57">
        <v>155</v>
      </c>
      <c r="J28" s="57">
        <v>128</v>
      </c>
      <c r="K28" s="57">
        <v>51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11"/>
      <c r="S28" s="15" t="str">
        <f t="shared" si="0"/>
        <v>つくば市</v>
      </c>
      <c r="T28" s="21"/>
    </row>
    <row r="29" spans="1:20" ht="13.5" customHeight="1">
      <c r="A29" s="21"/>
      <c r="B29" s="6" t="s">
        <v>46</v>
      </c>
      <c r="C29" s="23"/>
      <c r="D29" s="57">
        <v>347</v>
      </c>
      <c r="E29" s="57">
        <v>33</v>
      </c>
      <c r="F29" s="57">
        <v>1</v>
      </c>
      <c r="G29" s="57">
        <v>13</v>
      </c>
      <c r="H29" s="57">
        <v>23</v>
      </c>
      <c r="I29" s="57">
        <v>85</v>
      </c>
      <c r="J29" s="57">
        <v>130</v>
      </c>
      <c r="K29" s="57">
        <v>62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11"/>
      <c r="S29" s="15" t="str">
        <f t="shared" si="0"/>
        <v>ひたちなか市</v>
      </c>
      <c r="T29" s="21"/>
    </row>
    <row r="30" spans="1:20" ht="13.5" customHeight="1">
      <c r="A30" s="21"/>
      <c r="B30" s="6" t="s">
        <v>47</v>
      </c>
      <c r="C30" s="23"/>
      <c r="D30" s="57">
        <v>169</v>
      </c>
      <c r="E30" s="57">
        <v>29</v>
      </c>
      <c r="F30" s="57">
        <v>5</v>
      </c>
      <c r="G30" s="57">
        <v>14</v>
      </c>
      <c r="H30" s="57">
        <v>40</v>
      </c>
      <c r="I30" s="57">
        <v>43</v>
      </c>
      <c r="J30" s="57">
        <v>35</v>
      </c>
      <c r="K30" s="57">
        <v>3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11"/>
      <c r="S30" s="15" t="str">
        <f t="shared" si="0"/>
        <v>鹿嶋市</v>
      </c>
      <c r="T30" s="21"/>
    </row>
    <row r="31" spans="1:20" ht="13.5" customHeight="1">
      <c r="A31" s="21"/>
      <c r="B31" s="6" t="s">
        <v>48</v>
      </c>
      <c r="C31" s="23"/>
      <c r="D31" s="57">
        <v>80</v>
      </c>
      <c r="E31" s="57">
        <v>21</v>
      </c>
      <c r="F31" s="57">
        <v>4</v>
      </c>
      <c r="G31" s="57">
        <v>5</v>
      </c>
      <c r="H31" s="57">
        <v>22</v>
      </c>
      <c r="I31" s="57">
        <v>17</v>
      </c>
      <c r="J31" s="57">
        <v>6</v>
      </c>
      <c r="K31" s="57">
        <v>5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11"/>
      <c r="S31" s="15" t="str">
        <f t="shared" si="0"/>
        <v>潮来市</v>
      </c>
      <c r="T31" s="21"/>
    </row>
    <row r="32" spans="1:20" ht="13.5" customHeight="1">
      <c r="A32" s="21"/>
      <c r="B32" s="6" t="s">
        <v>49</v>
      </c>
      <c r="C32" s="23"/>
      <c r="D32" s="57">
        <v>155</v>
      </c>
      <c r="E32" s="57">
        <v>22</v>
      </c>
      <c r="F32" s="27">
        <v>0</v>
      </c>
      <c r="G32" s="57">
        <v>1</v>
      </c>
      <c r="H32" s="57">
        <v>15</v>
      </c>
      <c r="I32" s="57">
        <v>54</v>
      </c>
      <c r="J32" s="57">
        <v>46</v>
      </c>
      <c r="K32" s="57">
        <v>17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11"/>
      <c r="S32" s="15" t="str">
        <f t="shared" si="0"/>
        <v>守谷市</v>
      </c>
      <c r="T32" s="21"/>
    </row>
    <row r="33" spans="1:20" ht="13.5" customHeight="1">
      <c r="A33" s="21"/>
      <c r="B33" s="43" t="s">
        <v>23</v>
      </c>
      <c r="C33" s="23"/>
      <c r="D33" s="57">
        <v>100</v>
      </c>
      <c r="E33" s="57">
        <v>13</v>
      </c>
      <c r="F33" s="57">
        <v>1</v>
      </c>
      <c r="G33" s="57">
        <v>16</v>
      </c>
      <c r="H33" s="57">
        <v>27</v>
      </c>
      <c r="I33" s="57">
        <v>24</v>
      </c>
      <c r="J33" s="57">
        <v>14</v>
      </c>
      <c r="K33" s="57">
        <v>5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11"/>
      <c r="S33" s="15" t="str">
        <f t="shared" si="0"/>
        <v>常陸大宮市</v>
      </c>
      <c r="T33" s="21"/>
    </row>
    <row r="34" spans="1:20" ht="13.5" customHeight="1">
      <c r="A34" s="21"/>
      <c r="B34" s="43" t="s">
        <v>24</v>
      </c>
      <c r="C34" s="23"/>
      <c r="D34" s="57">
        <v>123</v>
      </c>
      <c r="E34" s="57">
        <v>12</v>
      </c>
      <c r="F34" s="57">
        <v>3</v>
      </c>
      <c r="G34" s="57">
        <v>12</v>
      </c>
      <c r="H34" s="57">
        <v>16</v>
      </c>
      <c r="I34" s="57">
        <v>44</v>
      </c>
      <c r="J34" s="57">
        <v>19</v>
      </c>
      <c r="K34" s="57">
        <v>17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11"/>
      <c r="S34" s="15" t="str">
        <f t="shared" si="0"/>
        <v>那珂市</v>
      </c>
      <c r="T34" s="21"/>
    </row>
    <row r="35" spans="1:20" ht="13.5" customHeight="1">
      <c r="A35" s="21"/>
      <c r="B35" s="43" t="s">
        <v>25</v>
      </c>
      <c r="C35" s="23"/>
      <c r="D35" s="57">
        <v>249</v>
      </c>
      <c r="E35" s="57">
        <v>43</v>
      </c>
      <c r="F35" s="57">
        <v>3</v>
      </c>
      <c r="G35" s="57">
        <v>18</v>
      </c>
      <c r="H35" s="57">
        <v>28</v>
      </c>
      <c r="I35" s="57">
        <v>82</v>
      </c>
      <c r="J35" s="57">
        <v>55</v>
      </c>
      <c r="K35" s="57">
        <v>20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11"/>
      <c r="S35" s="15" t="str">
        <f t="shared" si="0"/>
        <v>筑西市</v>
      </c>
      <c r="T35" s="21"/>
    </row>
    <row r="36" spans="1:20" ht="13.5" customHeight="1">
      <c r="A36" s="21"/>
      <c r="B36" s="43" t="s">
        <v>26</v>
      </c>
      <c r="C36" s="23"/>
      <c r="D36" s="57">
        <v>151</v>
      </c>
      <c r="E36" s="57">
        <v>35</v>
      </c>
      <c r="F36" s="57">
        <v>2</v>
      </c>
      <c r="G36" s="57">
        <v>17</v>
      </c>
      <c r="H36" s="57">
        <v>34</v>
      </c>
      <c r="I36" s="57">
        <v>26</v>
      </c>
      <c r="J36" s="57">
        <v>26</v>
      </c>
      <c r="K36" s="57">
        <v>11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11"/>
      <c r="S36" s="15" t="str">
        <f t="shared" si="0"/>
        <v>坂東市</v>
      </c>
      <c r="T36" s="21"/>
    </row>
    <row r="37" spans="1:20" ht="13.5" customHeight="1">
      <c r="A37" s="21"/>
      <c r="B37" s="43" t="s">
        <v>27</v>
      </c>
      <c r="C37" s="23"/>
      <c r="D37" s="57">
        <v>123</v>
      </c>
      <c r="E37" s="57">
        <v>20</v>
      </c>
      <c r="F37" s="57">
        <v>22</v>
      </c>
      <c r="G37" s="57">
        <v>26</v>
      </c>
      <c r="H37" s="57">
        <v>24</v>
      </c>
      <c r="I37" s="57">
        <v>15</v>
      </c>
      <c r="J37" s="57">
        <v>12</v>
      </c>
      <c r="K37" s="57">
        <v>4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11"/>
      <c r="S37" s="15" t="str">
        <f t="shared" si="0"/>
        <v>稲敷市</v>
      </c>
      <c r="T37" s="21"/>
    </row>
    <row r="38" spans="1:20" ht="13.5" customHeight="1">
      <c r="A38" s="21"/>
      <c r="B38" s="44" t="s">
        <v>28</v>
      </c>
      <c r="C38" s="23"/>
      <c r="D38" s="57">
        <v>129</v>
      </c>
      <c r="E38" s="57">
        <v>23</v>
      </c>
      <c r="F38" s="57">
        <v>19</v>
      </c>
      <c r="G38" s="57">
        <v>29</v>
      </c>
      <c r="H38" s="57">
        <v>9</v>
      </c>
      <c r="I38" s="57">
        <v>22</v>
      </c>
      <c r="J38" s="57">
        <v>24</v>
      </c>
      <c r="K38" s="57">
        <v>3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11"/>
      <c r="S38" s="45" t="str">
        <f t="shared" si="0"/>
        <v>かすみがうら市</v>
      </c>
      <c r="T38" s="21"/>
    </row>
    <row r="39" spans="1:20" ht="13.5" customHeight="1">
      <c r="A39" s="21"/>
      <c r="B39" s="43" t="s">
        <v>50</v>
      </c>
      <c r="C39" s="23"/>
      <c r="D39" s="57">
        <v>109</v>
      </c>
      <c r="E39" s="57">
        <v>19</v>
      </c>
      <c r="F39" s="57">
        <v>4</v>
      </c>
      <c r="G39" s="57">
        <v>9</v>
      </c>
      <c r="H39" s="57">
        <v>25</v>
      </c>
      <c r="I39" s="57">
        <v>19</v>
      </c>
      <c r="J39" s="57">
        <v>13</v>
      </c>
      <c r="K39" s="57">
        <v>20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11"/>
      <c r="S39" s="15" t="str">
        <f t="shared" si="0"/>
        <v>桜川市</v>
      </c>
      <c r="T39" s="21"/>
    </row>
    <row r="40" spans="1:20" s="5" customFormat="1" ht="13.5" customHeight="1">
      <c r="A40" s="1"/>
      <c r="B40" s="43" t="s">
        <v>51</v>
      </c>
      <c r="C40" s="3"/>
      <c r="D40" s="57">
        <v>260</v>
      </c>
      <c r="E40" s="57">
        <v>52</v>
      </c>
      <c r="F40" s="57">
        <v>8</v>
      </c>
      <c r="G40" s="57">
        <v>17</v>
      </c>
      <c r="H40" s="57">
        <v>28</v>
      </c>
      <c r="I40" s="57">
        <v>95</v>
      </c>
      <c r="J40" s="57">
        <v>46</v>
      </c>
      <c r="K40" s="57">
        <v>14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4"/>
      <c r="S40" s="15" t="str">
        <f t="shared" si="0"/>
        <v>神栖市</v>
      </c>
      <c r="T40" s="1"/>
    </row>
    <row r="41" spans="1:20" s="5" customFormat="1" ht="13.5" customHeight="1">
      <c r="A41" s="1"/>
      <c r="B41" s="43" t="s">
        <v>52</v>
      </c>
      <c r="C41" s="3"/>
      <c r="D41" s="57">
        <v>126</v>
      </c>
      <c r="E41" s="57">
        <v>31</v>
      </c>
      <c r="F41" s="57">
        <v>23</v>
      </c>
      <c r="G41" s="57">
        <v>43</v>
      </c>
      <c r="H41" s="57">
        <v>15</v>
      </c>
      <c r="I41" s="57">
        <v>6</v>
      </c>
      <c r="J41" s="57">
        <v>5</v>
      </c>
      <c r="K41" s="57">
        <v>3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4"/>
      <c r="S41" s="15" t="str">
        <f t="shared" si="0"/>
        <v>行方市</v>
      </c>
      <c r="T41" s="1"/>
    </row>
    <row r="42" spans="1:20" s="5" customFormat="1" ht="13.5" customHeight="1">
      <c r="A42" s="1"/>
      <c r="B42" s="43" t="s">
        <v>53</v>
      </c>
      <c r="C42" s="3"/>
      <c r="D42" s="57">
        <v>155</v>
      </c>
      <c r="E42" s="57">
        <v>34</v>
      </c>
      <c r="F42" s="57">
        <v>24</v>
      </c>
      <c r="G42" s="57">
        <v>42</v>
      </c>
      <c r="H42" s="57">
        <v>23</v>
      </c>
      <c r="I42" s="57">
        <v>20</v>
      </c>
      <c r="J42" s="57">
        <v>8</v>
      </c>
      <c r="K42" s="57">
        <v>4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4"/>
      <c r="S42" s="15" t="str">
        <f t="shared" si="0"/>
        <v>鉾田市</v>
      </c>
      <c r="T42" s="1"/>
    </row>
    <row r="43" spans="1:20" ht="13.5" customHeight="1">
      <c r="A43" s="21"/>
      <c r="B43" s="44" t="s">
        <v>54</v>
      </c>
      <c r="C43" s="23"/>
      <c r="D43" s="57">
        <v>103</v>
      </c>
      <c r="E43" s="57">
        <v>14</v>
      </c>
      <c r="F43" s="57">
        <v>9</v>
      </c>
      <c r="G43" s="57">
        <v>13</v>
      </c>
      <c r="H43" s="57">
        <v>15</v>
      </c>
      <c r="I43" s="57">
        <v>23</v>
      </c>
      <c r="J43" s="57">
        <v>21</v>
      </c>
      <c r="K43" s="57">
        <v>8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11"/>
      <c r="S43" s="45" t="str">
        <f t="shared" si="0"/>
        <v>つくばみらい市</v>
      </c>
      <c r="T43" s="21"/>
    </row>
    <row r="44" spans="1:20" ht="13.5" customHeight="1">
      <c r="A44" s="21"/>
      <c r="B44" s="43" t="s">
        <v>55</v>
      </c>
      <c r="C44" s="23"/>
      <c r="D44" s="57">
        <v>131</v>
      </c>
      <c r="E44" s="57">
        <v>21</v>
      </c>
      <c r="F44" s="57">
        <v>7</v>
      </c>
      <c r="G44" s="57">
        <v>11</v>
      </c>
      <c r="H44" s="57">
        <v>29</v>
      </c>
      <c r="I44" s="57">
        <v>25</v>
      </c>
      <c r="J44" s="57">
        <v>23</v>
      </c>
      <c r="K44" s="57">
        <v>15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11"/>
      <c r="S44" s="15" t="str">
        <f t="shared" si="0"/>
        <v>小美玉市</v>
      </c>
      <c r="T44" s="21"/>
    </row>
    <row r="45" spans="1:20" ht="13.5" customHeight="1">
      <c r="A45" s="21"/>
      <c r="B45" s="6"/>
      <c r="C45" s="23"/>
      <c r="D45" s="14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1"/>
      <c r="S45" s="15"/>
      <c r="T45" s="21"/>
    </row>
    <row r="46" spans="1:20" ht="13.5" customHeight="1">
      <c r="A46" s="21"/>
      <c r="B46" s="2" t="s">
        <v>56</v>
      </c>
      <c r="C46" s="23"/>
      <c r="D46" s="56">
        <v>670</v>
      </c>
      <c r="E46" s="56">
        <v>98</v>
      </c>
      <c r="F46" s="56">
        <v>40</v>
      </c>
      <c r="G46" s="56">
        <v>69</v>
      </c>
      <c r="H46" s="56">
        <v>133</v>
      </c>
      <c r="I46" s="56">
        <v>169</v>
      </c>
      <c r="J46" s="56">
        <v>115</v>
      </c>
      <c r="K46" s="56">
        <v>46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11"/>
      <c r="S46" s="13" t="str">
        <f t="shared" si="0"/>
        <v>郡計</v>
      </c>
      <c r="T46" s="21"/>
    </row>
    <row r="47" spans="1:20" ht="13.5" customHeight="1">
      <c r="A47" s="21"/>
      <c r="B47" s="2"/>
      <c r="C47" s="23"/>
      <c r="D47" s="14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1"/>
      <c r="S47" s="15"/>
      <c r="T47" s="21"/>
    </row>
    <row r="48" spans="1:20" ht="13.5" customHeight="1">
      <c r="A48" s="21"/>
      <c r="B48" s="2" t="s">
        <v>57</v>
      </c>
      <c r="C48" s="23"/>
      <c r="D48" s="56">
        <v>166</v>
      </c>
      <c r="E48" s="56">
        <v>21</v>
      </c>
      <c r="F48" s="56">
        <v>13</v>
      </c>
      <c r="G48" s="56">
        <v>20</v>
      </c>
      <c r="H48" s="56">
        <v>39</v>
      </c>
      <c r="I48" s="56">
        <v>36</v>
      </c>
      <c r="J48" s="56">
        <v>23</v>
      </c>
      <c r="K48" s="56">
        <v>14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11"/>
      <c r="S48" s="13" t="str">
        <f t="shared" si="0"/>
        <v>東茨城郡</v>
      </c>
      <c r="T48" s="21"/>
    </row>
    <row r="49" spans="1:20" s="5" customFormat="1" ht="13.5" customHeight="1">
      <c r="A49" s="1"/>
      <c r="B49" s="6" t="s">
        <v>13</v>
      </c>
      <c r="C49" s="3"/>
      <c r="D49" s="57">
        <v>73</v>
      </c>
      <c r="E49" s="57">
        <v>7</v>
      </c>
      <c r="F49" s="57">
        <v>4</v>
      </c>
      <c r="G49" s="57">
        <v>5</v>
      </c>
      <c r="H49" s="57">
        <v>24</v>
      </c>
      <c r="I49" s="57">
        <v>17</v>
      </c>
      <c r="J49" s="57">
        <v>7</v>
      </c>
      <c r="K49" s="57">
        <v>9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4"/>
      <c r="S49" s="15" t="str">
        <f t="shared" si="0"/>
        <v>茨城町</v>
      </c>
      <c r="T49" s="1"/>
    </row>
    <row r="50" spans="1:20" ht="13.5" customHeight="1">
      <c r="A50" s="21"/>
      <c r="B50" s="6" t="s">
        <v>14</v>
      </c>
      <c r="C50" s="23"/>
      <c r="D50" s="57">
        <v>44</v>
      </c>
      <c r="E50" s="57">
        <v>7</v>
      </c>
      <c r="F50" s="57">
        <v>8</v>
      </c>
      <c r="G50" s="57">
        <v>4</v>
      </c>
      <c r="H50" s="57">
        <v>6</v>
      </c>
      <c r="I50" s="57">
        <v>6</v>
      </c>
      <c r="J50" s="57">
        <v>9</v>
      </c>
      <c r="K50" s="57">
        <v>4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11"/>
      <c r="S50" s="15" t="str">
        <f t="shared" si="0"/>
        <v>大洗町</v>
      </c>
      <c r="T50" s="21"/>
    </row>
    <row r="51" spans="1:20" ht="13.5" customHeight="1">
      <c r="A51" s="21"/>
      <c r="B51" s="43" t="s">
        <v>29</v>
      </c>
      <c r="C51" s="23"/>
      <c r="D51" s="57">
        <v>49</v>
      </c>
      <c r="E51" s="57">
        <v>7</v>
      </c>
      <c r="F51" s="57">
        <v>1</v>
      </c>
      <c r="G51" s="57">
        <v>11</v>
      </c>
      <c r="H51" s="57">
        <v>9</v>
      </c>
      <c r="I51" s="57">
        <v>13</v>
      </c>
      <c r="J51" s="57">
        <v>7</v>
      </c>
      <c r="K51" s="57">
        <v>1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11"/>
      <c r="S51" s="15" t="str">
        <f t="shared" si="0"/>
        <v>城里町</v>
      </c>
      <c r="T51" s="21"/>
    </row>
    <row r="52" spans="1:20" ht="13.5" customHeight="1">
      <c r="A52" s="21"/>
      <c r="B52" s="6"/>
      <c r="C52" s="23"/>
      <c r="D52" s="14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1"/>
      <c r="S52" s="15"/>
      <c r="T52" s="21"/>
    </row>
    <row r="53" spans="1:20" ht="13.5" customHeight="1">
      <c r="A53" s="21"/>
      <c r="B53" s="2" t="s">
        <v>58</v>
      </c>
      <c r="C53" s="23"/>
      <c r="D53" s="56">
        <v>98</v>
      </c>
      <c r="E53" s="56">
        <v>11</v>
      </c>
      <c r="F53" s="56">
        <v>0</v>
      </c>
      <c r="G53" s="56">
        <v>3</v>
      </c>
      <c r="H53" s="56">
        <v>17</v>
      </c>
      <c r="I53" s="56">
        <v>30</v>
      </c>
      <c r="J53" s="56">
        <v>28</v>
      </c>
      <c r="K53" s="56">
        <v>9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11"/>
      <c r="S53" s="13" t="str">
        <f t="shared" si="0"/>
        <v>那珂郡</v>
      </c>
      <c r="T53" s="21"/>
    </row>
    <row r="54" spans="1:20" s="5" customFormat="1" ht="13.5" customHeight="1">
      <c r="A54" s="1"/>
      <c r="B54" s="6" t="s">
        <v>59</v>
      </c>
      <c r="C54" s="3"/>
      <c r="D54" s="57">
        <v>98</v>
      </c>
      <c r="E54" s="57">
        <v>11</v>
      </c>
      <c r="F54" s="57">
        <v>0</v>
      </c>
      <c r="G54" s="57">
        <v>3</v>
      </c>
      <c r="H54" s="57">
        <v>17</v>
      </c>
      <c r="I54" s="57">
        <v>30</v>
      </c>
      <c r="J54" s="57">
        <v>28</v>
      </c>
      <c r="K54" s="57">
        <v>9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4"/>
      <c r="S54" s="15" t="str">
        <f t="shared" si="0"/>
        <v>東海村</v>
      </c>
      <c r="T54" s="1"/>
    </row>
    <row r="55" spans="1:20" ht="13.5" customHeight="1">
      <c r="A55" s="21"/>
      <c r="B55" s="2"/>
      <c r="C55" s="23"/>
      <c r="D55" s="14"/>
      <c r="E55" s="9"/>
      <c r="F55" s="9"/>
      <c r="G55" s="9"/>
      <c r="H55" s="9"/>
      <c r="I55" s="9"/>
      <c r="J55" s="9"/>
      <c r="K55" s="9"/>
      <c r="L55" s="10"/>
      <c r="M55" s="10"/>
      <c r="N55" s="10"/>
      <c r="O55" s="10"/>
      <c r="P55" s="10"/>
      <c r="Q55" s="10"/>
      <c r="R55" s="11"/>
      <c r="S55" s="15"/>
      <c r="T55" s="21"/>
    </row>
    <row r="56" spans="1:20" s="8" customFormat="1" ht="14.25" customHeight="1">
      <c r="A56" s="17"/>
      <c r="B56" s="2" t="s">
        <v>60</v>
      </c>
      <c r="C56" s="23"/>
      <c r="D56" s="56">
        <v>51</v>
      </c>
      <c r="E56" s="56">
        <v>10</v>
      </c>
      <c r="F56" s="56">
        <v>17</v>
      </c>
      <c r="G56" s="56">
        <v>12</v>
      </c>
      <c r="H56" s="56">
        <v>0</v>
      </c>
      <c r="I56" s="56">
        <v>6</v>
      </c>
      <c r="J56" s="56">
        <v>4</v>
      </c>
      <c r="K56" s="25">
        <v>2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46"/>
      <c r="S56" s="13" t="str">
        <f t="shared" si="0"/>
        <v>久慈郡</v>
      </c>
      <c r="T56" s="17"/>
    </row>
    <row r="57" spans="1:20" ht="13.5" customHeight="1">
      <c r="A57" s="21"/>
      <c r="B57" s="6" t="s">
        <v>61</v>
      </c>
      <c r="C57" s="23"/>
      <c r="D57" s="57">
        <v>51</v>
      </c>
      <c r="E57" s="57">
        <v>10</v>
      </c>
      <c r="F57" s="57">
        <v>17</v>
      </c>
      <c r="G57" s="57">
        <v>12</v>
      </c>
      <c r="H57" s="57">
        <v>0</v>
      </c>
      <c r="I57" s="57">
        <v>6</v>
      </c>
      <c r="J57" s="57">
        <v>4</v>
      </c>
      <c r="K57" s="27">
        <v>2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11"/>
      <c r="S57" s="15" t="str">
        <f t="shared" si="0"/>
        <v>大子町</v>
      </c>
      <c r="T57" s="21"/>
    </row>
    <row r="58" spans="1:20" s="5" customFormat="1" ht="13.5" customHeight="1">
      <c r="A58" s="47"/>
      <c r="B58" s="7"/>
      <c r="C58" s="4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49"/>
      <c r="S58" s="16"/>
      <c r="T58" s="47"/>
    </row>
    <row r="59" spans="1:20" s="5" customFormat="1" ht="3.75" customHeight="1">
      <c r="A59" s="1"/>
      <c r="B59" s="6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4"/>
      <c r="S59" s="13"/>
      <c r="T59" s="1"/>
    </row>
    <row r="60" spans="1:20" ht="13.5" customHeight="1">
      <c r="A60" s="21"/>
      <c r="B60" s="6"/>
      <c r="C60" s="23"/>
      <c r="D60" s="14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1"/>
      <c r="S60" s="15"/>
      <c r="T60" s="21"/>
    </row>
    <row r="61" spans="1:20" ht="13.5" customHeight="1">
      <c r="A61" s="21"/>
      <c r="B61" s="2" t="s">
        <v>62</v>
      </c>
      <c r="C61" s="23"/>
      <c r="D61" s="56">
        <v>172</v>
      </c>
      <c r="E61" s="56">
        <v>23</v>
      </c>
      <c r="F61" s="56">
        <v>10</v>
      </c>
      <c r="G61" s="56">
        <v>20</v>
      </c>
      <c r="H61" s="56">
        <v>18</v>
      </c>
      <c r="I61" s="56">
        <v>57</v>
      </c>
      <c r="J61" s="56">
        <v>36</v>
      </c>
      <c r="K61" s="56">
        <v>8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11"/>
      <c r="S61" s="15" t="str">
        <f>B61</f>
        <v>稲敷郡</v>
      </c>
      <c r="T61" s="21"/>
    </row>
    <row r="62" spans="1:20" s="5" customFormat="1" ht="13.5" customHeight="1">
      <c r="A62" s="1"/>
      <c r="B62" s="6" t="s">
        <v>63</v>
      </c>
      <c r="C62" s="3"/>
      <c r="D62" s="57">
        <v>39</v>
      </c>
      <c r="E62" s="57">
        <v>5</v>
      </c>
      <c r="F62" s="27">
        <v>1</v>
      </c>
      <c r="G62" s="57">
        <v>6</v>
      </c>
      <c r="H62" s="57">
        <v>5</v>
      </c>
      <c r="I62" s="57">
        <v>17</v>
      </c>
      <c r="J62" s="57">
        <v>1</v>
      </c>
      <c r="K62" s="57">
        <v>4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4"/>
      <c r="S62" s="15" t="str">
        <f>B62</f>
        <v>美浦村</v>
      </c>
      <c r="T62" s="1"/>
    </row>
    <row r="63" spans="1:20" ht="13.5" customHeight="1">
      <c r="A63" s="21"/>
      <c r="B63" s="6" t="s">
        <v>64</v>
      </c>
      <c r="C63" s="23"/>
      <c r="D63" s="57">
        <v>106</v>
      </c>
      <c r="E63" s="57">
        <v>13</v>
      </c>
      <c r="F63" s="57">
        <v>6</v>
      </c>
      <c r="G63" s="57">
        <v>7</v>
      </c>
      <c r="H63" s="57">
        <v>9</v>
      </c>
      <c r="I63" s="57">
        <v>35</v>
      </c>
      <c r="J63" s="57">
        <v>32</v>
      </c>
      <c r="K63" s="57">
        <v>4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11"/>
      <c r="S63" s="15" t="str">
        <f>B63</f>
        <v>阿見町</v>
      </c>
      <c r="T63" s="21"/>
    </row>
    <row r="64" spans="1:20" ht="13.5" customHeight="1">
      <c r="A64" s="21"/>
      <c r="B64" s="6" t="s">
        <v>65</v>
      </c>
      <c r="C64" s="23"/>
      <c r="D64" s="57">
        <v>27</v>
      </c>
      <c r="E64" s="57">
        <v>5</v>
      </c>
      <c r="F64" s="57">
        <v>3</v>
      </c>
      <c r="G64" s="57">
        <v>7</v>
      </c>
      <c r="H64" s="57">
        <v>4</v>
      </c>
      <c r="I64" s="57">
        <v>5</v>
      </c>
      <c r="J64" s="57">
        <v>3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11"/>
      <c r="S64" s="15" t="str">
        <f>B64</f>
        <v>河内町</v>
      </c>
      <c r="T64" s="21"/>
    </row>
    <row r="65" spans="1:20" ht="13.5" customHeight="1">
      <c r="A65" s="21"/>
      <c r="B65" s="6"/>
      <c r="C65" s="23"/>
      <c r="D65" s="14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1"/>
      <c r="S65" s="15"/>
      <c r="T65" s="21"/>
    </row>
    <row r="66" spans="1:20" ht="13.5" customHeight="1">
      <c r="A66" s="21"/>
      <c r="B66" s="2" t="s">
        <v>66</v>
      </c>
      <c r="C66" s="23"/>
      <c r="D66" s="56">
        <v>62</v>
      </c>
      <c r="E66" s="56">
        <v>10</v>
      </c>
      <c r="F66" s="25">
        <v>0</v>
      </c>
      <c r="G66" s="56">
        <v>3</v>
      </c>
      <c r="H66" s="56">
        <v>20</v>
      </c>
      <c r="I66" s="56">
        <v>18</v>
      </c>
      <c r="J66" s="56">
        <v>9</v>
      </c>
      <c r="K66" s="56">
        <v>2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11"/>
      <c r="S66" s="15" t="str">
        <f aca="true" t="shared" si="1" ref="S66:S77">B66</f>
        <v>結城郡</v>
      </c>
      <c r="T66" s="21"/>
    </row>
    <row r="67" spans="1:20" ht="13.5" customHeight="1">
      <c r="A67" s="21"/>
      <c r="B67" s="6" t="s">
        <v>67</v>
      </c>
      <c r="C67" s="23"/>
      <c r="D67" s="57">
        <v>62</v>
      </c>
      <c r="E67" s="57">
        <v>10</v>
      </c>
      <c r="F67" s="27">
        <v>0</v>
      </c>
      <c r="G67" s="57">
        <v>3</v>
      </c>
      <c r="H67" s="57">
        <v>20</v>
      </c>
      <c r="I67" s="57">
        <v>18</v>
      </c>
      <c r="J67" s="57">
        <v>9</v>
      </c>
      <c r="K67" s="57">
        <v>2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11"/>
      <c r="S67" s="15" t="str">
        <f t="shared" si="1"/>
        <v>八千代町</v>
      </c>
      <c r="T67" s="21"/>
    </row>
    <row r="68" spans="1:20" ht="13.5" customHeight="1">
      <c r="A68" s="21"/>
      <c r="B68" s="6"/>
      <c r="C68" s="23"/>
      <c r="D68" s="9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1"/>
      <c r="S68" s="6"/>
      <c r="T68" s="21"/>
    </row>
    <row r="69" spans="1:20" s="5" customFormat="1" ht="13.5" customHeight="1">
      <c r="A69" s="1"/>
      <c r="B69" s="2" t="s">
        <v>68</v>
      </c>
      <c r="C69" s="3"/>
      <c r="D69" s="56">
        <v>90</v>
      </c>
      <c r="E69" s="56">
        <v>19</v>
      </c>
      <c r="F69" s="56">
        <v>0</v>
      </c>
      <c r="G69" s="25">
        <v>6</v>
      </c>
      <c r="H69" s="56">
        <v>31</v>
      </c>
      <c r="I69" s="56">
        <v>19</v>
      </c>
      <c r="J69" s="56">
        <v>8</v>
      </c>
      <c r="K69" s="56">
        <v>7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4"/>
      <c r="S69" s="13" t="str">
        <f t="shared" si="1"/>
        <v>猿島郡</v>
      </c>
      <c r="T69" s="1"/>
    </row>
    <row r="70" spans="1:20" ht="13.5" customHeight="1">
      <c r="A70" s="21"/>
      <c r="B70" s="6" t="s">
        <v>69</v>
      </c>
      <c r="C70" s="23"/>
      <c r="D70" s="57">
        <v>22</v>
      </c>
      <c r="E70" s="57">
        <v>5</v>
      </c>
      <c r="F70" s="27">
        <v>0</v>
      </c>
      <c r="G70" s="27">
        <v>2</v>
      </c>
      <c r="H70" s="57">
        <v>9</v>
      </c>
      <c r="I70" s="57">
        <v>3</v>
      </c>
      <c r="J70" s="57">
        <v>2</v>
      </c>
      <c r="K70" s="57">
        <v>1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11"/>
      <c r="S70" s="15" t="str">
        <f t="shared" si="1"/>
        <v>五霞町</v>
      </c>
      <c r="T70" s="21"/>
    </row>
    <row r="71" spans="1:20" ht="13.5" customHeight="1">
      <c r="A71" s="21"/>
      <c r="B71" s="6" t="s">
        <v>70</v>
      </c>
      <c r="C71" s="50"/>
      <c r="D71" s="57">
        <v>68</v>
      </c>
      <c r="E71" s="57">
        <v>14</v>
      </c>
      <c r="F71" s="57">
        <v>0</v>
      </c>
      <c r="G71" s="27">
        <v>4</v>
      </c>
      <c r="H71" s="57">
        <v>22</v>
      </c>
      <c r="I71" s="57">
        <v>16</v>
      </c>
      <c r="J71" s="57">
        <v>6</v>
      </c>
      <c r="K71" s="57">
        <v>6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11"/>
      <c r="S71" s="51" t="str">
        <f t="shared" si="1"/>
        <v>境町</v>
      </c>
      <c r="T71" s="52"/>
    </row>
    <row r="72" spans="1:20" ht="13.5" customHeight="1">
      <c r="A72" s="21"/>
      <c r="B72" s="6"/>
      <c r="C72" s="23"/>
      <c r="D72" s="14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1"/>
      <c r="S72" s="15"/>
      <c r="T72" s="21"/>
    </row>
    <row r="73" spans="1:20" ht="13.5" customHeight="1">
      <c r="A73" s="21"/>
      <c r="B73" s="2" t="s">
        <v>71</v>
      </c>
      <c r="C73" s="23"/>
      <c r="D73" s="56">
        <v>31</v>
      </c>
      <c r="E73" s="56">
        <v>4</v>
      </c>
      <c r="F73" s="25">
        <v>0</v>
      </c>
      <c r="G73" s="56">
        <v>5</v>
      </c>
      <c r="H73" s="56">
        <v>8</v>
      </c>
      <c r="I73" s="56">
        <v>3</v>
      </c>
      <c r="J73" s="56">
        <v>7</v>
      </c>
      <c r="K73" s="56">
        <v>4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11"/>
      <c r="S73" s="51" t="str">
        <f t="shared" si="1"/>
        <v>北相馬郡</v>
      </c>
      <c r="T73" s="21"/>
    </row>
    <row r="74" spans="1:20" s="5" customFormat="1" ht="13.5" customHeight="1">
      <c r="A74" s="1"/>
      <c r="B74" s="6" t="s">
        <v>15</v>
      </c>
      <c r="C74" s="3"/>
      <c r="D74" s="57">
        <v>31</v>
      </c>
      <c r="E74" s="57">
        <v>4</v>
      </c>
      <c r="F74" s="27">
        <v>0</v>
      </c>
      <c r="G74" s="57">
        <v>5</v>
      </c>
      <c r="H74" s="57">
        <v>8</v>
      </c>
      <c r="I74" s="57">
        <v>3</v>
      </c>
      <c r="J74" s="57">
        <v>7</v>
      </c>
      <c r="K74" s="57">
        <v>4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4"/>
      <c r="S74" s="51" t="str">
        <f t="shared" si="1"/>
        <v>利根町</v>
      </c>
      <c r="T74" s="1"/>
    </row>
    <row r="75" spans="1:20" ht="13.5" customHeight="1">
      <c r="A75" s="21"/>
      <c r="B75" s="6"/>
      <c r="C75" s="23"/>
      <c r="D75" s="14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1"/>
      <c r="S75" s="15"/>
      <c r="T75" s="21"/>
    </row>
    <row r="76" spans="1:20" ht="13.5" customHeight="1">
      <c r="A76" s="21"/>
      <c r="B76" s="6"/>
      <c r="C76" s="23"/>
      <c r="D76" s="14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1"/>
      <c r="S76" s="15"/>
      <c r="T76" s="21"/>
    </row>
    <row r="77" spans="1:20" ht="13.5" customHeight="1">
      <c r="A77" s="21"/>
      <c r="B77" s="2" t="s">
        <v>22</v>
      </c>
      <c r="C77" s="23"/>
      <c r="D77" s="56">
        <v>19</v>
      </c>
      <c r="E77" s="25">
        <v>0</v>
      </c>
      <c r="F77" s="25">
        <v>0</v>
      </c>
      <c r="G77" s="56">
        <v>1</v>
      </c>
      <c r="H77" s="25">
        <v>0</v>
      </c>
      <c r="I77" s="25">
        <v>0</v>
      </c>
      <c r="J77" s="25">
        <v>0</v>
      </c>
      <c r="K77" s="56">
        <v>18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11"/>
      <c r="S77" s="15" t="str">
        <f t="shared" si="1"/>
        <v>国 立 (参考)</v>
      </c>
      <c r="T77" s="21"/>
    </row>
    <row r="78" spans="1:20" ht="13.5" customHeight="1">
      <c r="A78" s="21"/>
      <c r="B78" s="8"/>
      <c r="C78" s="23"/>
      <c r="D78" s="9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1"/>
      <c r="S78" s="6"/>
      <c r="T78" s="21"/>
    </row>
    <row r="79" spans="1:20" s="5" customFormat="1" ht="13.5" customHeight="1">
      <c r="A79" s="1"/>
      <c r="B79" s="8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9"/>
      <c r="R79" s="1"/>
      <c r="S79" s="13"/>
      <c r="T79" s="1"/>
    </row>
    <row r="80" spans="1:20" ht="13.5" customHeight="1">
      <c r="A80" s="21"/>
      <c r="B80" s="17"/>
      <c r="C80" s="23"/>
      <c r="D80" s="14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20"/>
      <c r="R80" s="21"/>
      <c r="S80" s="15"/>
      <c r="T80" s="21"/>
    </row>
    <row r="81" spans="1:19" ht="11.25">
      <c r="A81" s="53"/>
      <c r="B81" s="7"/>
      <c r="C81" s="58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5"/>
      <c r="R81" s="53"/>
      <c r="S81" s="7"/>
    </row>
  </sheetData>
  <sheetProtection/>
  <printOptions horizontalCentered="1"/>
  <pageMargins left="0.7874015748031497" right="0.7874015748031497" top="0.7874015748031497" bottom="0.5905511811023623" header="0.5905511811023623" footer="0.3937007874015748"/>
  <pageSetup blackAndWhite="1" firstPageNumber="54" useFirstPageNumber="1" horizontalDpi="600" verticalDpi="600" orientation="portrait" pageOrder="overThenDown" paperSize="9" r:id="rId1"/>
  <headerFooter scaleWithDoc="0" alignWithMargins="0">
    <oddFooter>&amp;C&amp;10－&amp;P－</oddFooter>
  </headerFooter>
  <rowBreaks count="1" manualBreakCount="1">
    <brk id="59" max="1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H23030150</cp:lastModifiedBy>
  <cp:lastPrinted>2012-02-20T00:26:21Z</cp:lastPrinted>
  <dcterms:created xsi:type="dcterms:W3CDTF">1999-08-03T23:44:13Z</dcterms:created>
  <dcterms:modified xsi:type="dcterms:W3CDTF">2012-02-20T00:26:35Z</dcterms:modified>
  <cp:category/>
  <cp:version/>
  <cp:contentType/>
  <cp:contentStatus/>
</cp:coreProperties>
</file>