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20" yWindow="90" windowWidth="10050" windowHeight="8160" tabRatio="712" activeTab="0"/>
  </bookViews>
  <sheets>
    <sheet name="第45表" sheetId="1" r:id="rId1"/>
  </sheets>
  <definedNames>
    <definedName name="_xlnm.Print_Titles" localSheetId="0">'第45表'!$1:$5</definedName>
  </definedNames>
  <calcPr fullCalcOnLoad="1"/>
</workbook>
</file>

<file path=xl/sharedStrings.xml><?xml version="1.0" encoding="utf-8"?>
<sst xmlns="http://schemas.openxmlformats.org/spreadsheetml/2006/main" count="80" uniqueCount="63">
  <si>
    <t>(人)</t>
  </si>
  <si>
    <t>計</t>
  </si>
  <si>
    <t>公立</t>
  </si>
  <si>
    <t>私立</t>
  </si>
  <si>
    <t>龍ケ崎市</t>
  </si>
  <si>
    <t>常総市</t>
  </si>
  <si>
    <t>潮来市</t>
  </si>
  <si>
    <t>常陸大宮市</t>
  </si>
  <si>
    <t>那珂市</t>
  </si>
  <si>
    <t>筑西市</t>
  </si>
  <si>
    <t>坂東市</t>
  </si>
  <si>
    <t>稲敷市</t>
  </si>
  <si>
    <t>かすみがうら市</t>
  </si>
  <si>
    <t>桜川市</t>
  </si>
  <si>
    <t>神栖市</t>
  </si>
  <si>
    <t>鉾田市</t>
  </si>
  <si>
    <t>小美玉市</t>
  </si>
  <si>
    <t>城里町</t>
  </si>
  <si>
    <t>日立市</t>
  </si>
  <si>
    <t>土浦市</t>
  </si>
  <si>
    <t>古河市</t>
  </si>
  <si>
    <t>石岡市</t>
  </si>
  <si>
    <t>結城市</t>
  </si>
  <si>
    <t>笠間市</t>
  </si>
  <si>
    <t>取手市</t>
  </si>
  <si>
    <t>牛久市</t>
  </si>
  <si>
    <t>つくば市</t>
  </si>
  <si>
    <t>美浦村</t>
  </si>
  <si>
    <t>市町村別</t>
  </si>
  <si>
    <t>平成26年3月</t>
  </si>
  <si>
    <t>第１次産業　</t>
  </si>
  <si>
    <t>　 第　 ２　 次</t>
  </si>
  <si>
    <t xml:space="preserve"> 　産 　 業</t>
  </si>
  <si>
    <t>第３次産業</t>
  </si>
  <si>
    <t>左記以外･不詳</t>
  </si>
  <si>
    <t>男</t>
  </si>
  <si>
    <t>女</t>
  </si>
  <si>
    <t>県外</t>
  </si>
  <si>
    <r>
      <t>水</t>
    </r>
    <r>
      <rPr>
        <sz val="9"/>
        <rFont val="ＭＳ 明朝"/>
        <family val="1"/>
      </rPr>
      <t>戸</t>
    </r>
    <r>
      <rPr>
        <sz val="9"/>
        <rFont val="ＭＳ 明朝"/>
        <family val="1"/>
      </rPr>
      <t>市</t>
    </r>
  </si>
  <si>
    <t>下妻市</t>
  </si>
  <si>
    <t>常陸太田市</t>
  </si>
  <si>
    <t>高萩市</t>
  </si>
  <si>
    <t>北茨城市</t>
  </si>
  <si>
    <t>ひたちなか市</t>
  </si>
  <si>
    <t>鹿嶋市</t>
  </si>
  <si>
    <t>守谷市</t>
  </si>
  <si>
    <t>行方市</t>
  </si>
  <si>
    <t>つくばみらい市</t>
  </si>
  <si>
    <t>茨城町</t>
  </si>
  <si>
    <t>大洗町</t>
  </si>
  <si>
    <t>東海村</t>
  </si>
  <si>
    <t>大子町</t>
  </si>
  <si>
    <t>阿見町</t>
  </si>
  <si>
    <t>河内町</t>
  </si>
  <si>
    <t>八千代町</t>
  </si>
  <si>
    <t>五霞町</t>
  </si>
  <si>
    <t>境町</t>
  </si>
  <si>
    <t>利根町</t>
  </si>
  <si>
    <t>国 立 (参考)</t>
  </si>
  <si>
    <t>(注)  ｢就職者｣には，｢就職者｣と｢進学者，専修学校(一般課程)等入学者及び公共職業能力開発施設等入学者のうち就職している者」</t>
  </si>
  <si>
    <t>を含む。</t>
  </si>
  <si>
    <t>第45表　産業別就職者数〔中学校〕</t>
  </si>
  <si>
    <t>平成27年3月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</si>
</sst>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quot;-&quot;"/>
    <numFmt numFmtId="179" formatCode="[$-411]g/&quot;標&quot;&quot;準&quot;"/>
    <numFmt numFmtId="180" formatCode="&quot;｣&quot;#,##0;[Red]\-&quot;｣&quot;#,##0"/>
    <numFmt numFmtId="181" formatCode="_ &quot;SFr.&quot;* #,##0.00_ ;_ &quot;SFr.&quot;* \-#,##0.00_ ;_ &quot;SFr.&quot;* &quot;-&quot;??_ ;_ @_ "/>
    <numFmt numFmtId="182" formatCode="* #,##0;[Red]* \-#,##0;* &quot;-&quot;;@"/>
    <numFmt numFmtId="183" formatCode="* #,##0.0;[Red]* \-#,##0.0;* &quot;-&quot;;@"/>
    <numFmt numFmtId="184" formatCode="_ * #,##0.0_ ;_ * \-#,##0.0_ ;_ * &quot;-&quot;?_ ;_ @_ "/>
    <numFmt numFmtId="185" formatCode="* #,##0.0_);[Red]* \-#,##0.0_);* &quot;-&quot;_);@_)"/>
    <numFmt numFmtId="186" formatCode="#,##0.0_);\(#,##0.0\)"/>
    <numFmt numFmtId="187" formatCode="0.0_ "/>
    <numFmt numFmtId="188" formatCode="#,##0.0_ "/>
    <numFmt numFmtId="189" formatCode="#,##0_);[Red]\(#,##0\)"/>
    <numFmt numFmtId="190" formatCode="#,##0;\-#,##0;&quot;-&quot;;@"/>
    <numFmt numFmtId="191" formatCode="#,##0.0;\-#,##0.0;&quot;-&quot;?;@"/>
    <numFmt numFmtId="192" formatCode="#,##0;\-#,##0;&quot;-&quot;_ ;@"/>
    <numFmt numFmtId="193" formatCode="#,##0;#,##0;&quot;-&quot;"/>
    <numFmt numFmtId="194" formatCode="#,##0.0\ ;\-#,##0.0\ ;&quot;-&quot;\ "/>
    <numFmt numFmtId="195" formatCode="#,##0\ ;\-#,##0\ ;&quot;-&quot;\ "/>
    <numFmt numFmtId="196" formatCode="#,##0.0"/>
    <numFmt numFmtId="197" formatCode="#,##0;\△#,##0;&quot;-&quot;"/>
    <numFmt numFmtId="198" formatCode="#,##0\ ;\△#,##0\ ;&quot;-&quot;\ "/>
    <numFmt numFmtId="199" formatCode="_ * #,##0.0_ ;_ * \-#,##0.0_ ;_ * &quot;-&quot;_ ;_ @_ "/>
  </numFmts>
  <fonts count="56">
    <font>
      <sz val="9"/>
      <name val="ＭＳ 明朝"/>
      <family val="1"/>
    </font>
    <font>
      <sz val="11"/>
      <name val="ＭＳ Ｐゴシック"/>
      <family val="3"/>
    </font>
    <font>
      <sz val="6"/>
      <name val="ＭＳ Ｐゴシック"/>
      <family val="3"/>
    </font>
    <font>
      <sz val="9"/>
      <name val="ＭＳ ゴシック"/>
      <family val="3"/>
    </font>
    <font>
      <sz val="13"/>
      <name val="ＭＳ ゴシック"/>
      <family val="3"/>
    </font>
    <font>
      <sz val="8"/>
      <name val="ＭＳ 明朝"/>
      <family val="1"/>
    </font>
    <font>
      <u val="single"/>
      <sz val="10.35"/>
      <color indexed="12"/>
      <name val="ＭＳ 明朝"/>
      <family val="1"/>
    </font>
    <font>
      <u val="single"/>
      <sz val="10.35"/>
      <color indexed="36"/>
      <name val="ＭＳ 明朝"/>
      <family val="1"/>
    </font>
    <font>
      <sz val="6"/>
      <name val="ＭＳ 明朝"/>
      <family val="1"/>
    </font>
    <font>
      <sz val="11"/>
      <name val="ＭＳ 明朝"/>
      <family val="1"/>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明朝"/>
      <family val="1"/>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s>
  <cellStyleXfs count="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8" fontId="10" fillId="0" borderId="0" applyFill="0" applyBorder="0" applyAlignment="0">
      <protection/>
    </xf>
    <xf numFmtId="41" fontId="11" fillId="0" borderId="0" applyFont="0" applyFill="0" applyBorder="0" applyAlignment="0" applyProtection="0"/>
    <xf numFmtId="43" fontId="1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12" fillId="0" borderId="0">
      <alignment horizontal="left"/>
      <protection/>
    </xf>
    <xf numFmtId="38" fontId="13" fillId="20" borderId="0" applyNumberFormat="0" applyBorder="0" applyAlignment="0" applyProtection="0"/>
    <xf numFmtId="0" fontId="14" fillId="0" borderId="1" applyNumberFormat="0" applyAlignment="0" applyProtection="0"/>
    <xf numFmtId="0" fontId="14" fillId="0" borderId="2">
      <alignment horizontal="left" vertical="center"/>
      <protection/>
    </xf>
    <xf numFmtId="10" fontId="13" fillId="21" borderId="3" applyNumberFormat="0" applyBorder="0" applyAlignment="0" applyProtection="0"/>
    <xf numFmtId="181" fontId="15" fillId="0" borderId="0">
      <alignment/>
      <protection/>
    </xf>
    <xf numFmtId="0" fontId="11" fillId="0" borderId="0">
      <alignment/>
      <protection/>
    </xf>
    <xf numFmtId="10" fontId="11" fillId="0" borderId="0" applyFont="0" applyFill="0" applyBorder="0" applyAlignment="0" applyProtection="0"/>
    <xf numFmtId="4" fontId="12" fillId="0" borderId="0">
      <alignment horizontal="right"/>
      <protection/>
    </xf>
    <xf numFmtId="4" fontId="16" fillId="0" borderId="0">
      <alignment horizontal="right"/>
      <protection/>
    </xf>
    <xf numFmtId="0" fontId="17" fillId="0" borderId="0">
      <alignment horizontal="left"/>
      <protection/>
    </xf>
    <xf numFmtId="0" fontId="18" fillId="0" borderId="0">
      <alignment/>
      <protection/>
    </xf>
    <xf numFmtId="0" fontId="19" fillId="0" borderId="0">
      <alignment horizontal="center"/>
      <protection/>
    </xf>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20" fillId="0" borderId="0">
      <alignment vertical="center"/>
      <protection/>
    </xf>
    <xf numFmtId="0" fontId="41" fillId="0" borderId="0" applyNumberFormat="0" applyFill="0" applyBorder="0" applyAlignment="0" applyProtection="0"/>
    <xf numFmtId="0" fontId="42" fillId="28" borderId="4" applyNumberFormat="0" applyAlignment="0" applyProtection="0"/>
    <xf numFmtId="0" fontId="43" fillId="29"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30" borderId="5" applyNumberFormat="0" applyFont="0" applyAlignment="0" applyProtection="0"/>
    <xf numFmtId="0" fontId="44" fillId="0" borderId="6" applyNumberFormat="0" applyFill="0" applyAlignment="0" applyProtection="0"/>
    <xf numFmtId="0" fontId="45" fillId="31" borderId="0" applyNumberFormat="0" applyBorder="0" applyAlignment="0" applyProtection="0"/>
    <xf numFmtId="0" fontId="46" fillId="32" borderId="7"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ill="0" applyBorder="0" applyProtection="0">
      <alignment vertical="center"/>
    </xf>
    <xf numFmtId="0" fontId="0" fillId="0" borderId="0" applyFill="0" applyBorder="0" applyProtection="0">
      <alignment vertical="center"/>
    </xf>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32" borderId="12"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7" fillId="0" borderId="0" applyNumberFormat="0" applyFill="0" applyBorder="0" applyAlignment="0" applyProtection="0"/>
    <xf numFmtId="0" fontId="55" fillId="34" borderId="0" applyNumberFormat="0" applyBorder="0" applyAlignment="0" applyProtection="0"/>
  </cellStyleXfs>
  <cellXfs count="58">
    <xf numFmtId="0" fontId="0" fillId="0" borderId="0" xfId="0" applyAlignment="1">
      <alignment vertical="center"/>
    </xf>
    <xf numFmtId="0" fontId="0" fillId="0" borderId="13" xfId="95" applyFont="1" applyFill="1" applyBorder="1" applyAlignment="1" applyProtection="1">
      <alignment horizontal="center" vertical="center"/>
      <protection locked="0"/>
    </xf>
    <xf numFmtId="0" fontId="3" fillId="0" borderId="0" xfId="95" applyFont="1" applyFill="1" applyBorder="1" applyAlignment="1" applyProtection="1">
      <alignment horizontal="distributed" vertical="center"/>
      <protection locked="0"/>
    </xf>
    <xf numFmtId="0" fontId="3" fillId="0" borderId="14" xfId="95" applyFont="1" applyFill="1" applyBorder="1" applyAlignment="1" applyProtection="1">
      <alignment horizontal="distributed" vertical="center"/>
      <protection locked="0"/>
    </xf>
    <xf numFmtId="0" fontId="3" fillId="0" borderId="15" xfId="95" applyFont="1" applyFill="1" applyBorder="1" applyAlignment="1" applyProtection="1">
      <alignment horizontal="distributed" vertical="center"/>
      <protection locked="0"/>
    </xf>
    <xf numFmtId="0" fontId="3" fillId="0" borderId="0" xfId="95" applyFont="1" applyFill="1" applyAlignment="1" applyProtection="1">
      <alignment vertical="center"/>
      <protection locked="0"/>
    </xf>
    <xf numFmtId="41" fontId="3" fillId="0" borderId="0" xfId="96" applyNumberFormat="1" applyFont="1" applyFill="1" applyAlignment="1">
      <alignment vertical="center" shrinkToFit="1"/>
      <protection/>
    </xf>
    <xf numFmtId="41" fontId="0" fillId="0" borderId="0" xfId="96" applyNumberFormat="1" applyFont="1" applyFill="1" applyAlignment="1">
      <alignment vertical="center" shrinkToFit="1"/>
      <protection/>
    </xf>
    <xf numFmtId="0" fontId="0" fillId="0" borderId="0" xfId="95" applyFont="1" applyFill="1" applyBorder="1" applyAlignment="1" applyProtection="1">
      <alignment horizontal="distributed" vertical="center"/>
      <protection locked="0"/>
    </xf>
    <xf numFmtId="0" fontId="0" fillId="0" borderId="14" xfId="95" applyFont="1" applyFill="1" applyBorder="1" applyAlignment="1" applyProtection="1">
      <alignment horizontal="distributed" vertical="center"/>
      <protection locked="0"/>
    </xf>
    <xf numFmtId="0" fontId="0" fillId="0" borderId="15" xfId="95" applyFont="1" applyFill="1" applyBorder="1" applyAlignment="1" applyProtection="1">
      <alignment horizontal="distributed" vertical="center"/>
      <protection locked="0"/>
    </xf>
    <xf numFmtId="0" fontId="0" fillId="0" borderId="0" xfId="95" applyFont="1" applyFill="1" applyAlignment="1" applyProtection="1">
      <alignment vertical="center"/>
      <protection locked="0"/>
    </xf>
    <xf numFmtId="41" fontId="0" fillId="0" borderId="0" xfId="95" applyNumberFormat="1" applyFont="1" applyFill="1" applyAlignment="1" applyProtection="1">
      <alignment vertical="center"/>
      <protection/>
    </xf>
    <xf numFmtId="0" fontId="21" fillId="0" borderId="0" xfId="95" applyFont="1" applyFill="1" applyAlignment="1" applyProtection="1">
      <alignment horizontal="distributed" vertical="top"/>
      <protection locked="0"/>
    </xf>
    <xf numFmtId="0" fontId="4" fillId="0" borderId="0" xfId="95" applyFont="1" applyFill="1" applyAlignment="1" applyProtection="1">
      <alignment vertical="top"/>
      <protection locked="0"/>
    </xf>
    <xf numFmtId="0" fontId="21" fillId="0" borderId="0" xfId="95" applyFont="1" applyFill="1" applyAlignment="1" applyProtection="1">
      <alignment vertical="top"/>
      <protection locked="0"/>
    </xf>
    <xf numFmtId="0" fontId="0" fillId="0" borderId="0" xfId="95" applyFont="1" applyFill="1" applyAlignment="1" applyProtection="1">
      <alignment horizontal="right"/>
      <protection locked="0"/>
    </xf>
    <xf numFmtId="0" fontId="0" fillId="0" borderId="0" xfId="95" applyFont="1" applyFill="1" applyAlignment="1" applyProtection="1">
      <alignment horizontal="distributed" vertical="center"/>
      <protection locked="0"/>
    </xf>
    <xf numFmtId="0" fontId="0" fillId="0" borderId="16" xfId="95" applyFont="1" applyFill="1" applyBorder="1" applyAlignment="1" applyProtection="1">
      <alignment horizontal="distributed" vertical="center" wrapText="1"/>
      <protection locked="0"/>
    </xf>
    <xf numFmtId="0" fontId="0" fillId="0" borderId="17" xfId="95" applyFont="1" applyFill="1" applyBorder="1" applyAlignment="1" applyProtection="1">
      <alignment horizontal="distributed" vertical="center" wrapText="1"/>
      <protection locked="0"/>
    </xf>
    <xf numFmtId="0" fontId="0" fillId="0" borderId="16" xfId="95" applyFont="1" applyFill="1" applyBorder="1" applyAlignment="1" applyProtection="1">
      <alignment vertical="center"/>
      <protection locked="0"/>
    </xf>
    <xf numFmtId="0" fontId="0" fillId="0" borderId="2" xfId="95" applyFont="1" applyFill="1" applyBorder="1" applyAlignment="1" applyProtection="1">
      <alignment horizontal="center" vertical="center"/>
      <protection locked="0"/>
    </xf>
    <xf numFmtId="0" fontId="0" fillId="0" borderId="3" xfId="95" applyFont="1" applyFill="1" applyBorder="1" applyAlignment="1" applyProtection="1">
      <alignment horizontal="distributed" vertical="center"/>
      <protection locked="0"/>
    </xf>
    <xf numFmtId="0" fontId="0" fillId="0" borderId="18" xfId="95" applyFont="1" applyFill="1" applyBorder="1" applyAlignment="1" applyProtection="1">
      <alignment horizontal="distributed" vertical="center" wrapText="1"/>
      <protection locked="0"/>
    </xf>
    <xf numFmtId="0" fontId="0" fillId="0" borderId="0" xfId="95" applyFont="1" applyFill="1" applyAlignment="1" applyProtection="1">
      <alignment horizontal="center" vertical="center"/>
      <protection locked="0"/>
    </xf>
    <xf numFmtId="0" fontId="0" fillId="0" borderId="0" xfId="95" applyFont="1" applyFill="1" applyBorder="1" applyAlignment="1" applyProtection="1">
      <alignment horizontal="distributed" vertical="center" wrapText="1"/>
      <protection locked="0"/>
    </xf>
    <xf numFmtId="0" fontId="0" fillId="0" borderId="14" xfId="95" applyFont="1" applyFill="1" applyBorder="1" applyAlignment="1" applyProtection="1">
      <alignment horizontal="distributed" vertical="center" wrapText="1"/>
      <protection locked="0"/>
    </xf>
    <xf numFmtId="0" fontId="0" fillId="0" borderId="14" xfId="95" applyFont="1" applyFill="1" applyBorder="1" applyAlignment="1" applyProtection="1">
      <alignment horizontal="center" vertical="center"/>
      <protection locked="0"/>
    </xf>
    <xf numFmtId="0" fontId="0" fillId="0" borderId="15" xfId="95" applyFont="1" applyFill="1" applyBorder="1" applyAlignment="1" applyProtection="1">
      <alignment horizontal="distributed" vertical="center" wrapText="1"/>
      <protection locked="0"/>
    </xf>
    <xf numFmtId="0" fontId="0" fillId="0" borderId="19" xfId="95" applyFont="1" applyFill="1" applyBorder="1" applyAlignment="1" applyProtection="1">
      <alignment horizontal="distributed" vertical="center" wrapText="1"/>
      <protection locked="0"/>
    </xf>
    <xf numFmtId="0" fontId="0" fillId="0" borderId="20" xfId="95" applyFont="1" applyFill="1" applyBorder="1" applyAlignment="1" applyProtection="1">
      <alignment horizontal="distributed" vertical="center" wrapText="1"/>
      <protection locked="0"/>
    </xf>
    <xf numFmtId="0" fontId="0" fillId="0" borderId="20" xfId="95" applyFont="1" applyFill="1" applyBorder="1" applyAlignment="1" applyProtection="1">
      <alignment vertical="center"/>
      <protection locked="0"/>
    </xf>
    <xf numFmtId="0" fontId="0" fillId="0" borderId="21" xfId="95" applyFont="1" applyFill="1" applyBorder="1" applyAlignment="1" applyProtection="1">
      <alignment horizontal="distributed" vertical="center" wrapText="1"/>
      <protection locked="0"/>
    </xf>
    <xf numFmtId="0" fontId="0" fillId="0" borderId="0" xfId="95" applyFont="1" applyFill="1" applyBorder="1" applyAlignment="1" applyProtection="1">
      <alignment horizontal="distributed" vertical="center"/>
      <protection/>
    </xf>
    <xf numFmtId="41" fontId="3" fillId="0" borderId="0" xfId="95" applyNumberFormat="1" applyFont="1" applyFill="1" applyAlignment="1" applyProtection="1">
      <alignment vertical="center"/>
      <protection locked="0"/>
    </xf>
    <xf numFmtId="0" fontId="3" fillId="0" borderId="0" xfId="95" applyFont="1" applyFill="1" applyBorder="1" applyAlignment="1" applyProtection="1">
      <alignment horizontal="distributed" vertical="center"/>
      <protection/>
    </xf>
    <xf numFmtId="0" fontId="0" fillId="0" borderId="0" xfId="95" applyFont="1" applyFill="1" applyBorder="1" applyAlignment="1" applyProtection="1">
      <alignment horizontal="center" vertical="center" shrinkToFit="1"/>
      <protection locked="0"/>
    </xf>
    <xf numFmtId="0" fontId="0" fillId="0" borderId="0" xfId="95" applyFont="1" applyFill="1" applyBorder="1" applyAlignment="1" applyProtection="1">
      <alignment horizontal="center" vertical="center" shrinkToFit="1"/>
      <protection/>
    </xf>
    <xf numFmtId="41" fontId="0" fillId="0" borderId="0" xfId="95" applyNumberFormat="1" applyFont="1" applyFill="1" applyAlignment="1" applyProtection="1">
      <alignment vertical="center"/>
      <protection locked="0"/>
    </xf>
    <xf numFmtId="0" fontId="0" fillId="0" borderId="19" xfId="95" applyFont="1" applyFill="1" applyBorder="1" applyAlignment="1" applyProtection="1">
      <alignment horizontal="distributed" vertical="center"/>
      <protection locked="0"/>
    </xf>
    <xf numFmtId="0" fontId="0" fillId="0" borderId="20" xfId="95" applyFont="1" applyFill="1" applyBorder="1" applyAlignment="1" applyProtection="1">
      <alignment horizontal="distributed" vertical="center"/>
      <protection locked="0"/>
    </xf>
    <xf numFmtId="0" fontId="0" fillId="0" borderId="19" xfId="95" applyFont="1" applyFill="1" applyBorder="1" applyAlignment="1" applyProtection="1">
      <alignment vertical="center"/>
      <protection locked="0"/>
    </xf>
    <xf numFmtId="0" fontId="0" fillId="0" borderId="21" xfId="95" applyFont="1" applyFill="1" applyBorder="1" applyAlignment="1" applyProtection="1">
      <alignment horizontal="distributed" vertical="center"/>
      <protection locked="0"/>
    </xf>
    <xf numFmtId="0" fontId="5" fillId="0" borderId="0" xfId="95" applyFont="1" applyFill="1" applyAlignment="1" applyProtection="1">
      <alignment vertical="center"/>
      <protection locked="0"/>
    </xf>
    <xf numFmtId="0" fontId="0" fillId="0" borderId="18" xfId="95" applyFont="1" applyFill="1" applyBorder="1" applyAlignment="1" applyProtection="1">
      <alignment horizontal="center" vertical="center"/>
      <protection locked="0"/>
    </xf>
    <xf numFmtId="0" fontId="0" fillId="0" borderId="22" xfId="95" applyFont="1" applyFill="1" applyBorder="1" applyAlignment="1" applyProtection="1">
      <alignment horizontal="center" vertical="center"/>
      <protection locked="0"/>
    </xf>
    <xf numFmtId="0" fontId="0" fillId="0" borderId="2" xfId="95" applyFont="1" applyFill="1" applyBorder="1" applyAlignment="1" applyProtection="1">
      <alignment horizontal="distributed" vertical="center" wrapText="1"/>
      <protection locked="0"/>
    </xf>
    <xf numFmtId="0" fontId="0" fillId="0" borderId="23" xfId="95" applyFont="1" applyFill="1" applyBorder="1" applyAlignment="1" applyProtection="1">
      <alignment horizontal="distributed" vertical="center"/>
      <protection locked="0"/>
    </xf>
    <xf numFmtId="0" fontId="0" fillId="0" borderId="2" xfId="95" applyFont="1" applyFill="1" applyBorder="1" applyAlignment="1" applyProtection="1">
      <alignment horizontal="distributed" vertical="center"/>
      <protection locked="0"/>
    </xf>
    <xf numFmtId="0" fontId="0" fillId="0" borderId="13" xfId="95" applyFont="1" applyFill="1" applyBorder="1" applyAlignment="1" applyProtection="1">
      <alignment horizontal="distributed" vertical="center"/>
      <protection locked="0"/>
    </xf>
    <xf numFmtId="0" fontId="0" fillId="0" borderId="23" xfId="95" applyFont="1" applyFill="1" applyBorder="1" applyAlignment="1" applyProtection="1">
      <alignment vertical="center"/>
      <protection locked="0"/>
    </xf>
    <xf numFmtId="0" fontId="0" fillId="0" borderId="2" xfId="95" applyFont="1" applyFill="1" applyBorder="1" applyAlignment="1" applyProtection="1">
      <alignment vertical="center"/>
      <protection locked="0"/>
    </xf>
    <xf numFmtId="0" fontId="0" fillId="0" borderId="2" xfId="95" applyFont="1" applyFill="1" applyBorder="1" applyAlignment="1" applyProtection="1">
      <alignment vertical="center"/>
      <protection locked="0"/>
    </xf>
    <xf numFmtId="0" fontId="0" fillId="0" borderId="13" xfId="95" applyFont="1" applyFill="1" applyBorder="1" applyAlignment="1" applyProtection="1">
      <alignment vertical="center"/>
      <protection locked="0"/>
    </xf>
    <xf numFmtId="0" fontId="0" fillId="0" borderId="3" xfId="95" applyFont="1" applyFill="1" applyBorder="1" applyAlignment="1" applyProtection="1">
      <alignment horizontal="distributed" vertical="center"/>
      <protection locked="0"/>
    </xf>
    <xf numFmtId="0" fontId="0" fillId="0" borderId="23" xfId="95" applyFont="1" applyFill="1" applyBorder="1" applyAlignment="1" applyProtection="1">
      <alignment horizontal="distributed" vertical="center"/>
      <protection locked="0"/>
    </xf>
    <xf numFmtId="0" fontId="0" fillId="0" borderId="2" xfId="95" applyFont="1" applyFill="1" applyBorder="1" applyAlignment="1" applyProtection="1">
      <alignment horizontal="distributed" vertical="center" wrapText="1"/>
      <protection/>
    </xf>
    <xf numFmtId="0" fontId="0" fillId="0" borderId="21" xfId="95" applyFont="1" applyFill="1" applyBorder="1" applyAlignment="1" applyProtection="1">
      <alignment horizontal="center" vertical="center"/>
      <protection locked="0"/>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Hyperlink" xfId="62"/>
    <cellStyle name="メモ" xfId="63"/>
    <cellStyle name="リンク セル" xfId="64"/>
    <cellStyle name="悪い" xfId="65"/>
    <cellStyle name="計算" xfId="66"/>
    <cellStyle name="警告文" xfId="67"/>
    <cellStyle name="Comma [0]" xfId="68"/>
    <cellStyle name="Comma" xfId="69"/>
    <cellStyle name="桁区切り 2" xfId="70"/>
    <cellStyle name="桁区切り 3" xfId="71"/>
    <cellStyle name="見出し 1" xfId="72"/>
    <cellStyle name="見出し 2" xfId="73"/>
    <cellStyle name="見出し 3" xfId="74"/>
    <cellStyle name="見出し 4" xfId="75"/>
    <cellStyle name="集計" xfId="76"/>
    <cellStyle name="出力" xfId="77"/>
    <cellStyle name="説明文" xfId="78"/>
    <cellStyle name="Currency [0]" xfId="79"/>
    <cellStyle name="Currency" xfId="80"/>
    <cellStyle name="入力" xfId="81"/>
    <cellStyle name="標準 10" xfId="82"/>
    <cellStyle name="標準 11" xfId="83"/>
    <cellStyle name="標準 12" xfId="84"/>
    <cellStyle name="標準 13" xfId="85"/>
    <cellStyle name="標準 14" xfId="86"/>
    <cellStyle name="標準 2" xfId="87"/>
    <cellStyle name="標準 3" xfId="88"/>
    <cellStyle name="標準 4" xfId="89"/>
    <cellStyle name="標準 5" xfId="90"/>
    <cellStyle name="標準 6" xfId="91"/>
    <cellStyle name="標準 7" xfId="92"/>
    <cellStyle name="標準 8" xfId="93"/>
    <cellStyle name="標準 9" xfId="94"/>
    <cellStyle name="標準_第42表 産業別就職者数 (中学校)　　　【印刷用】" xfId="95"/>
    <cellStyle name="標準_第43表 【那珂郡まで印刷用】" xfId="96"/>
    <cellStyle name="Followed Hyperlink"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1"/>
  <sheetViews>
    <sheetView showGridLines="0" tabSelected="1" zoomScaleSheetLayoutView="100" zoomScalePageLayoutView="0" workbookViewId="0" topLeftCell="A1">
      <pane xSplit="3" ySplit="5" topLeftCell="D6" activePane="bottomRight" state="frozen"/>
      <selection pane="topLeft" activeCell="B1" sqref="B1"/>
      <selection pane="topRight" activeCell="B1" sqref="B1"/>
      <selection pane="bottomLeft" activeCell="B1" sqref="B1"/>
      <selection pane="bottomRight" activeCell="B1" sqref="B1"/>
    </sheetView>
  </sheetViews>
  <sheetFormatPr defaultColWidth="9.00390625" defaultRowHeight="12"/>
  <cols>
    <col min="1" max="1" width="1.00390625" style="17" customWidth="1"/>
    <col min="2" max="2" width="13.50390625" style="17" customWidth="1"/>
    <col min="3" max="3" width="1.00390625" style="17" customWidth="1"/>
    <col min="4" max="24" width="8.375" style="11" customWidth="1"/>
    <col min="25" max="25" width="1.00390625" style="17" customWidth="1"/>
    <col min="26" max="26" width="13.50390625" style="17" customWidth="1"/>
    <col min="27" max="16384" width="9.375" style="11" customWidth="1"/>
  </cols>
  <sheetData>
    <row r="1" spans="1:26" s="15" customFormat="1" ht="15">
      <c r="A1" s="13"/>
      <c r="B1" s="14" t="s">
        <v>61</v>
      </c>
      <c r="C1" s="13"/>
      <c r="Y1" s="13"/>
      <c r="Z1" s="16" t="s">
        <v>0</v>
      </c>
    </row>
    <row r="2" ht="4.5" customHeight="1"/>
    <row r="3" spans="1:26" s="24" customFormat="1" ht="12.75" customHeight="1">
      <c r="A3" s="18"/>
      <c r="B3" s="46" t="s">
        <v>28</v>
      </c>
      <c r="C3" s="19"/>
      <c r="D3" s="20"/>
      <c r="E3" s="21"/>
      <c r="F3" s="21"/>
      <c r="G3" s="21"/>
      <c r="H3" s="1"/>
      <c r="I3" s="47" t="s">
        <v>30</v>
      </c>
      <c r="J3" s="48"/>
      <c r="K3" s="48"/>
      <c r="L3" s="49"/>
      <c r="M3" s="50" t="s">
        <v>31</v>
      </c>
      <c r="N3" s="51"/>
      <c r="O3" s="52" t="s">
        <v>32</v>
      </c>
      <c r="P3" s="53"/>
      <c r="Q3" s="55" t="s">
        <v>33</v>
      </c>
      <c r="R3" s="48"/>
      <c r="S3" s="48"/>
      <c r="T3" s="49"/>
      <c r="U3" s="54" t="s">
        <v>34</v>
      </c>
      <c r="V3" s="54"/>
      <c r="W3" s="54"/>
      <c r="X3" s="55"/>
      <c r="Y3" s="23"/>
      <c r="Z3" s="56" t="str">
        <f>$B$3</f>
        <v>市町村別</v>
      </c>
    </row>
    <row r="4" spans="1:26" s="24" customFormat="1" ht="12.75" customHeight="1">
      <c r="A4" s="25"/>
      <c r="B4" s="46"/>
      <c r="C4" s="26"/>
      <c r="D4" s="27" t="s">
        <v>1</v>
      </c>
      <c r="E4" s="44" t="s">
        <v>35</v>
      </c>
      <c r="F4" s="1"/>
      <c r="G4" s="44" t="s">
        <v>36</v>
      </c>
      <c r="H4" s="1"/>
      <c r="I4" s="44" t="s">
        <v>1</v>
      </c>
      <c r="J4" s="1"/>
      <c r="K4" s="44" t="s">
        <v>35</v>
      </c>
      <c r="L4" s="44" t="s">
        <v>36</v>
      </c>
      <c r="M4" s="44" t="s">
        <v>1</v>
      </c>
      <c r="N4" s="1"/>
      <c r="O4" s="44" t="s">
        <v>35</v>
      </c>
      <c r="P4" s="44" t="s">
        <v>36</v>
      </c>
      <c r="Q4" s="44" t="s">
        <v>1</v>
      </c>
      <c r="R4" s="1"/>
      <c r="S4" s="44" t="s">
        <v>35</v>
      </c>
      <c r="T4" s="44" t="s">
        <v>36</v>
      </c>
      <c r="U4" s="44" t="s">
        <v>1</v>
      </c>
      <c r="V4" s="1"/>
      <c r="W4" s="44" t="s">
        <v>35</v>
      </c>
      <c r="X4" s="44" t="s">
        <v>36</v>
      </c>
      <c r="Y4" s="28"/>
      <c r="Z4" s="56"/>
    </row>
    <row r="5" spans="1:26" s="24" customFormat="1" ht="12.75" customHeight="1">
      <c r="A5" s="29"/>
      <c r="B5" s="46"/>
      <c r="C5" s="30"/>
      <c r="D5" s="31"/>
      <c r="E5" s="45"/>
      <c r="F5" s="22" t="s">
        <v>37</v>
      </c>
      <c r="G5" s="45"/>
      <c r="H5" s="22" t="s">
        <v>37</v>
      </c>
      <c r="I5" s="45"/>
      <c r="J5" s="22" t="s">
        <v>37</v>
      </c>
      <c r="K5" s="45"/>
      <c r="L5" s="45"/>
      <c r="M5" s="45"/>
      <c r="N5" s="22" t="s">
        <v>37</v>
      </c>
      <c r="O5" s="45"/>
      <c r="P5" s="45"/>
      <c r="Q5" s="57"/>
      <c r="R5" s="22" t="s">
        <v>37</v>
      </c>
      <c r="S5" s="45"/>
      <c r="T5" s="45"/>
      <c r="U5" s="45"/>
      <c r="V5" s="22" t="s">
        <v>37</v>
      </c>
      <c r="W5" s="45"/>
      <c r="X5" s="57"/>
      <c r="Y5" s="32"/>
      <c r="Z5" s="56"/>
    </row>
    <row r="6" spans="3:26" ht="13.5" customHeight="1">
      <c r="C6" s="9"/>
      <c r="Y6" s="10"/>
      <c r="Z6" s="8"/>
    </row>
    <row r="7" spans="1:26" ht="13.5" customHeight="1">
      <c r="A7" s="8"/>
      <c r="B7" s="8" t="s">
        <v>29</v>
      </c>
      <c r="C7" s="9"/>
      <c r="D7" s="12">
        <v>98</v>
      </c>
      <c r="E7" s="12">
        <v>85</v>
      </c>
      <c r="F7" s="12">
        <v>15</v>
      </c>
      <c r="G7" s="12">
        <v>13</v>
      </c>
      <c r="H7" s="12">
        <v>3</v>
      </c>
      <c r="I7" s="12">
        <v>1</v>
      </c>
      <c r="J7" s="12">
        <v>0</v>
      </c>
      <c r="K7" s="12">
        <v>1</v>
      </c>
      <c r="L7" s="12">
        <v>0</v>
      </c>
      <c r="M7" s="12">
        <v>67</v>
      </c>
      <c r="N7" s="12">
        <v>4</v>
      </c>
      <c r="O7" s="12">
        <v>64</v>
      </c>
      <c r="P7" s="12">
        <v>3</v>
      </c>
      <c r="Q7" s="12">
        <v>27</v>
      </c>
      <c r="R7" s="12">
        <v>13</v>
      </c>
      <c r="S7" s="12">
        <v>18</v>
      </c>
      <c r="T7" s="12">
        <v>9</v>
      </c>
      <c r="U7" s="12">
        <v>3</v>
      </c>
      <c r="V7" s="12">
        <v>1</v>
      </c>
      <c r="W7" s="12">
        <v>2</v>
      </c>
      <c r="X7" s="12">
        <v>1</v>
      </c>
      <c r="Y7" s="10"/>
      <c r="Z7" s="33" t="str">
        <f>$B7</f>
        <v>平成26年3月</v>
      </c>
    </row>
    <row r="8" spans="1:26" s="5" customFormat="1" ht="13.5" customHeight="1">
      <c r="A8" s="2"/>
      <c r="B8" s="2"/>
      <c r="C8" s="3"/>
      <c r="D8" s="34"/>
      <c r="E8" s="34"/>
      <c r="F8" s="34"/>
      <c r="G8" s="34"/>
      <c r="H8" s="34"/>
      <c r="I8" s="34"/>
      <c r="J8" s="34"/>
      <c r="K8" s="34"/>
      <c r="L8" s="34"/>
      <c r="M8" s="34"/>
      <c r="N8" s="34"/>
      <c r="O8" s="34"/>
      <c r="P8" s="34"/>
      <c r="Q8" s="34"/>
      <c r="R8" s="34"/>
      <c r="S8" s="34"/>
      <c r="T8" s="34"/>
      <c r="U8" s="34"/>
      <c r="V8" s="34"/>
      <c r="W8" s="34"/>
      <c r="X8" s="34"/>
      <c r="Y8" s="4"/>
      <c r="Z8" s="2"/>
    </row>
    <row r="9" spans="1:26" s="5" customFormat="1" ht="13.5" customHeight="1">
      <c r="A9" s="2"/>
      <c r="B9" s="2" t="s">
        <v>62</v>
      </c>
      <c r="C9" s="3"/>
      <c r="D9" s="6">
        <f>SUM(D13:D56)</f>
        <v>92</v>
      </c>
      <c r="E9" s="6">
        <f aca="true" t="shared" si="0" ref="E9:X9">SUM(E13:E56)</f>
        <v>75</v>
      </c>
      <c r="F9" s="6">
        <f t="shared" si="0"/>
        <v>13</v>
      </c>
      <c r="G9" s="6">
        <f t="shared" si="0"/>
        <v>17</v>
      </c>
      <c r="H9" s="6">
        <f t="shared" si="0"/>
        <v>1</v>
      </c>
      <c r="I9" s="6">
        <f t="shared" si="0"/>
        <v>4</v>
      </c>
      <c r="J9" s="6">
        <f t="shared" si="0"/>
        <v>0</v>
      </c>
      <c r="K9" s="6">
        <f t="shared" si="0"/>
        <v>4</v>
      </c>
      <c r="L9" s="6">
        <f t="shared" si="0"/>
        <v>0</v>
      </c>
      <c r="M9" s="6">
        <f t="shared" si="0"/>
        <v>50</v>
      </c>
      <c r="N9" s="6">
        <f t="shared" si="0"/>
        <v>4</v>
      </c>
      <c r="O9" s="6">
        <f t="shared" si="0"/>
        <v>45</v>
      </c>
      <c r="P9" s="6">
        <f t="shared" si="0"/>
        <v>5</v>
      </c>
      <c r="Q9" s="6">
        <f t="shared" si="0"/>
        <v>35</v>
      </c>
      <c r="R9" s="6">
        <f t="shared" si="0"/>
        <v>9</v>
      </c>
      <c r="S9" s="6">
        <f t="shared" si="0"/>
        <v>24</v>
      </c>
      <c r="T9" s="6">
        <f t="shared" si="0"/>
        <v>11</v>
      </c>
      <c r="U9" s="6">
        <f t="shared" si="0"/>
        <v>3</v>
      </c>
      <c r="V9" s="6">
        <f t="shared" si="0"/>
        <v>1</v>
      </c>
      <c r="W9" s="6">
        <f t="shared" si="0"/>
        <v>2</v>
      </c>
      <c r="X9" s="6">
        <f t="shared" si="0"/>
        <v>1</v>
      </c>
      <c r="Y9" s="4"/>
      <c r="Z9" s="35" t="str">
        <f>$B9</f>
        <v>平成27年3月</v>
      </c>
    </row>
    <row r="10" spans="1:26" s="5" customFormat="1" ht="13.5" customHeight="1">
      <c r="A10" s="2"/>
      <c r="B10" s="2" t="s">
        <v>2</v>
      </c>
      <c r="C10" s="3"/>
      <c r="D10" s="6">
        <v>92</v>
      </c>
      <c r="E10" s="6">
        <v>75</v>
      </c>
      <c r="F10" s="6">
        <v>13</v>
      </c>
      <c r="G10" s="6">
        <v>17</v>
      </c>
      <c r="H10" s="6">
        <v>1</v>
      </c>
      <c r="I10" s="6">
        <v>4</v>
      </c>
      <c r="J10" s="6">
        <v>0</v>
      </c>
      <c r="K10" s="6">
        <v>4</v>
      </c>
      <c r="L10" s="6">
        <v>0</v>
      </c>
      <c r="M10" s="6">
        <v>50</v>
      </c>
      <c r="N10" s="6">
        <v>4</v>
      </c>
      <c r="O10" s="6">
        <v>45</v>
      </c>
      <c r="P10" s="6">
        <v>5</v>
      </c>
      <c r="Q10" s="6">
        <v>35</v>
      </c>
      <c r="R10" s="6">
        <v>9</v>
      </c>
      <c r="S10" s="6">
        <v>24</v>
      </c>
      <c r="T10" s="6">
        <v>11</v>
      </c>
      <c r="U10" s="6">
        <v>3</v>
      </c>
      <c r="V10" s="6">
        <v>1</v>
      </c>
      <c r="W10" s="6">
        <v>2</v>
      </c>
      <c r="X10" s="6">
        <v>1</v>
      </c>
      <c r="Y10" s="4"/>
      <c r="Z10" s="35" t="str">
        <f>$B10</f>
        <v>公立</v>
      </c>
    </row>
    <row r="11" spans="1:26" s="5" customFormat="1" ht="13.5" customHeight="1">
      <c r="A11" s="2"/>
      <c r="B11" s="2" t="s">
        <v>3</v>
      </c>
      <c r="C11" s="3"/>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4"/>
      <c r="Z11" s="35" t="str">
        <f>$B11</f>
        <v>私立</v>
      </c>
    </row>
    <row r="12" spans="1:26" s="5" customFormat="1" ht="13.5" customHeight="1">
      <c r="A12" s="2"/>
      <c r="B12" s="2"/>
      <c r="C12" s="3"/>
      <c r="D12" s="34"/>
      <c r="E12" s="34"/>
      <c r="F12" s="34"/>
      <c r="G12" s="34"/>
      <c r="H12" s="34"/>
      <c r="I12" s="34"/>
      <c r="J12" s="34"/>
      <c r="K12" s="34"/>
      <c r="L12" s="34"/>
      <c r="M12" s="34"/>
      <c r="N12" s="34"/>
      <c r="O12" s="34"/>
      <c r="P12" s="34"/>
      <c r="Q12" s="34"/>
      <c r="R12" s="34"/>
      <c r="S12" s="34"/>
      <c r="T12" s="34"/>
      <c r="U12" s="34"/>
      <c r="V12" s="34"/>
      <c r="W12" s="34"/>
      <c r="X12" s="34"/>
      <c r="Y12" s="4"/>
      <c r="Z12" s="2"/>
    </row>
    <row r="13" spans="1:26" ht="13.5" customHeight="1">
      <c r="A13" s="8"/>
      <c r="B13" s="8" t="s">
        <v>38</v>
      </c>
      <c r="C13" s="9"/>
      <c r="D13" s="7">
        <v>3</v>
      </c>
      <c r="E13" s="7">
        <v>2</v>
      </c>
      <c r="F13" s="7">
        <v>0</v>
      </c>
      <c r="G13" s="7">
        <v>1</v>
      </c>
      <c r="H13" s="7">
        <v>1</v>
      </c>
      <c r="I13" s="7">
        <v>0</v>
      </c>
      <c r="J13" s="7">
        <v>0</v>
      </c>
      <c r="K13" s="7">
        <v>0</v>
      </c>
      <c r="L13" s="7">
        <v>0</v>
      </c>
      <c r="M13" s="7">
        <v>2</v>
      </c>
      <c r="N13" s="7">
        <v>0</v>
      </c>
      <c r="O13" s="7">
        <v>2</v>
      </c>
      <c r="P13" s="7">
        <v>0</v>
      </c>
      <c r="Q13" s="7">
        <v>1</v>
      </c>
      <c r="R13" s="7">
        <v>1</v>
      </c>
      <c r="S13" s="7">
        <v>0</v>
      </c>
      <c r="T13" s="7">
        <v>1</v>
      </c>
      <c r="U13" s="7">
        <v>0</v>
      </c>
      <c r="V13" s="7">
        <v>0</v>
      </c>
      <c r="W13" s="7">
        <v>0</v>
      </c>
      <c r="X13" s="7">
        <v>0</v>
      </c>
      <c r="Y13" s="10"/>
      <c r="Z13" s="33" t="str">
        <f aca="true" t="shared" si="1" ref="Z13:Z44">$B13</f>
        <v>水戸市</v>
      </c>
    </row>
    <row r="14" spans="1:26" ht="13.5" customHeight="1">
      <c r="A14" s="8"/>
      <c r="B14" s="8" t="s">
        <v>18</v>
      </c>
      <c r="C14" s="9"/>
      <c r="D14" s="7">
        <v>2</v>
      </c>
      <c r="E14" s="7">
        <v>2</v>
      </c>
      <c r="F14" s="7">
        <v>1</v>
      </c>
      <c r="G14" s="7">
        <v>0</v>
      </c>
      <c r="H14" s="7">
        <v>0</v>
      </c>
      <c r="I14" s="7">
        <v>0</v>
      </c>
      <c r="J14" s="7">
        <v>0</v>
      </c>
      <c r="K14" s="7">
        <v>0</v>
      </c>
      <c r="L14" s="7">
        <v>0</v>
      </c>
      <c r="M14" s="7">
        <v>1</v>
      </c>
      <c r="N14" s="7">
        <v>0</v>
      </c>
      <c r="O14" s="7">
        <v>1</v>
      </c>
      <c r="P14" s="7">
        <v>0</v>
      </c>
      <c r="Q14" s="7">
        <v>1</v>
      </c>
      <c r="R14" s="7">
        <v>1</v>
      </c>
      <c r="S14" s="7">
        <v>1</v>
      </c>
      <c r="T14" s="7">
        <v>0</v>
      </c>
      <c r="U14" s="7">
        <v>0</v>
      </c>
      <c r="V14" s="7">
        <v>0</v>
      </c>
      <c r="W14" s="7">
        <v>0</v>
      </c>
      <c r="X14" s="7">
        <v>0</v>
      </c>
      <c r="Y14" s="10"/>
      <c r="Z14" s="33" t="str">
        <f t="shared" si="1"/>
        <v>日立市</v>
      </c>
    </row>
    <row r="15" spans="1:26" ht="13.5" customHeight="1">
      <c r="A15" s="8"/>
      <c r="B15" s="8" t="s">
        <v>19</v>
      </c>
      <c r="C15" s="9"/>
      <c r="D15" s="7">
        <v>9</v>
      </c>
      <c r="E15" s="7">
        <v>6</v>
      </c>
      <c r="F15" s="7">
        <v>0</v>
      </c>
      <c r="G15" s="7">
        <v>3</v>
      </c>
      <c r="H15" s="7">
        <v>0</v>
      </c>
      <c r="I15" s="7">
        <v>0</v>
      </c>
      <c r="J15" s="7">
        <v>0</v>
      </c>
      <c r="K15" s="7">
        <v>0</v>
      </c>
      <c r="L15" s="7">
        <v>0</v>
      </c>
      <c r="M15" s="7">
        <v>5</v>
      </c>
      <c r="N15" s="7">
        <v>0</v>
      </c>
      <c r="O15" s="7">
        <v>5</v>
      </c>
      <c r="P15" s="7">
        <v>0</v>
      </c>
      <c r="Q15" s="7">
        <v>4</v>
      </c>
      <c r="R15" s="7">
        <v>0</v>
      </c>
      <c r="S15" s="7">
        <v>1</v>
      </c>
      <c r="T15" s="7">
        <v>3</v>
      </c>
      <c r="U15" s="7">
        <v>0</v>
      </c>
      <c r="V15" s="7">
        <v>0</v>
      </c>
      <c r="W15" s="7">
        <v>0</v>
      </c>
      <c r="X15" s="7">
        <v>0</v>
      </c>
      <c r="Y15" s="10"/>
      <c r="Z15" s="33" t="str">
        <f t="shared" si="1"/>
        <v>土浦市</v>
      </c>
    </row>
    <row r="16" spans="1:26" ht="13.5" customHeight="1">
      <c r="A16" s="8"/>
      <c r="B16" s="8" t="s">
        <v>20</v>
      </c>
      <c r="C16" s="9"/>
      <c r="D16" s="7">
        <v>9</v>
      </c>
      <c r="E16" s="7">
        <v>4</v>
      </c>
      <c r="F16" s="7">
        <v>0</v>
      </c>
      <c r="G16" s="7">
        <v>5</v>
      </c>
      <c r="H16" s="7">
        <v>0</v>
      </c>
      <c r="I16" s="7">
        <v>0</v>
      </c>
      <c r="J16" s="7">
        <v>0</v>
      </c>
      <c r="K16" s="7">
        <v>0</v>
      </c>
      <c r="L16" s="7">
        <v>0</v>
      </c>
      <c r="M16" s="7">
        <v>3</v>
      </c>
      <c r="N16" s="7">
        <v>0</v>
      </c>
      <c r="O16" s="7">
        <v>2</v>
      </c>
      <c r="P16" s="7">
        <v>1</v>
      </c>
      <c r="Q16" s="7">
        <v>6</v>
      </c>
      <c r="R16" s="7">
        <v>0</v>
      </c>
      <c r="S16" s="7">
        <v>2</v>
      </c>
      <c r="T16" s="7">
        <v>4</v>
      </c>
      <c r="U16" s="7">
        <v>0</v>
      </c>
      <c r="V16" s="7">
        <v>0</v>
      </c>
      <c r="W16" s="7">
        <v>0</v>
      </c>
      <c r="X16" s="7">
        <v>0</v>
      </c>
      <c r="Y16" s="10"/>
      <c r="Z16" s="33" t="str">
        <f t="shared" si="1"/>
        <v>古河市</v>
      </c>
    </row>
    <row r="17" spans="1:26" ht="13.5" customHeight="1">
      <c r="A17" s="8"/>
      <c r="B17" s="8" t="s">
        <v>21</v>
      </c>
      <c r="C17" s="9"/>
      <c r="D17" s="7">
        <v>3</v>
      </c>
      <c r="E17" s="7">
        <v>2</v>
      </c>
      <c r="F17" s="7">
        <v>1</v>
      </c>
      <c r="G17" s="7">
        <v>1</v>
      </c>
      <c r="H17" s="7">
        <v>0</v>
      </c>
      <c r="I17" s="7">
        <v>0</v>
      </c>
      <c r="J17" s="7">
        <v>0</v>
      </c>
      <c r="K17" s="7">
        <v>0</v>
      </c>
      <c r="L17" s="7">
        <v>0</v>
      </c>
      <c r="M17" s="7">
        <v>1</v>
      </c>
      <c r="N17" s="7">
        <v>1</v>
      </c>
      <c r="O17" s="7">
        <v>1</v>
      </c>
      <c r="P17" s="7">
        <v>0</v>
      </c>
      <c r="Q17" s="7">
        <v>2</v>
      </c>
      <c r="R17" s="7">
        <v>0</v>
      </c>
      <c r="S17" s="7">
        <v>1</v>
      </c>
      <c r="T17" s="7">
        <v>1</v>
      </c>
      <c r="U17" s="7">
        <v>0</v>
      </c>
      <c r="V17" s="7">
        <v>0</v>
      </c>
      <c r="W17" s="7">
        <v>0</v>
      </c>
      <c r="X17" s="7">
        <v>0</v>
      </c>
      <c r="Y17" s="10"/>
      <c r="Z17" s="33" t="str">
        <f t="shared" si="1"/>
        <v>石岡市</v>
      </c>
    </row>
    <row r="18" spans="1:26" ht="13.5" customHeight="1">
      <c r="A18" s="8"/>
      <c r="B18" s="8" t="s">
        <v>22</v>
      </c>
      <c r="C18" s="9"/>
      <c r="D18" s="7">
        <v>2</v>
      </c>
      <c r="E18" s="7">
        <v>2</v>
      </c>
      <c r="F18" s="7">
        <v>2</v>
      </c>
      <c r="G18" s="7">
        <v>0</v>
      </c>
      <c r="H18" s="7">
        <v>0</v>
      </c>
      <c r="I18" s="7">
        <v>0</v>
      </c>
      <c r="J18" s="7">
        <v>0</v>
      </c>
      <c r="K18" s="7">
        <v>0</v>
      </c>
      <c r="L18" s="7">
        <v>0</v>
      </c>
      <c r="M18" s="7">
        <v>1</v>
      </c>
      <c r="N18" s="7">
        <v>1</v>
      </c>
      <c r="O18" s="7">
        <v>1</v>
      </c>
      <c r="P18" s="7">
        <v>0</v>
      </c>
      <c r="Q18" s="7">
        <v>0</v>
      </c>
      <c r="R18" s="7">
        <v>0</v>
      </c>
      <c r="S18" s="7">
        <v>0</v>
      </c>
      <c r="T18" s="7">
        <v>0</v>
      </c>
      <c r="U18" s="7">
        <v>1</v>
      </c>
      <c r="V18" s="7">
        <v>1</v>
      </c>
      <c r="W18" s="7">
        <v>1</v>
      </c>
      <c r="X18" s="7">
        <v>0</v>
      </c>
      <c r="Y18" s="10"/>
      <c r="Z18" s="33" t="str">
        <f t="shared" si="1"/>
        <v>結城市</v>
      </c>
    </row>
    <row r="19" spans="1:26" ht="13.5" customHeight="1">
      <c r="A19" s="8"/>
      <c r="B19" s="8" t="s">
        <v>4</v>
      </c>
      <c r="C19" s="9"/>
      <c r="D19" s="7">
        <v>4</v>
      </c>
      <c r="E19" s="7">
        <v>4</v>
      </c>
      <c r="F19" s="7">
        <v>1</v>
      </c>
      <c r="G19" s="7">
        <v>0</v>
      </c>
      <c r="H19" s="7">
        <v>0</v>
      </c>
      <c r="I19" s="7">
        <v>0</v>
      </c>
      <c r="J19" s="7">
        <v>0</v>
      </c>
      <c r="K19" s="7">
        <v>0</v>
      </c>
      <c r="L19" s="7">
        <v>0</v>
      </c>
      <c r="M19" s="7">
        <v>2</v>
      </c>
      <c r="N19" s="7">
        <v>0</v>
      </c>
      <c r="O19" s="7">
        <v>2</v>
      </c>
      <c r="P19" s="7">
        <v>0</v>
      </c>
      <c r="Q19" s="7">
        <v>2</v>
      </c>
      <c r="R19" s="7">
        <v>1</v>
      </c>
      <c r="S19" s="7">
        <v>2</v>
      </c>
      <c r="T19" s="7">
        <v>0</v>
      </c>
      <c r="U19" s="7">
        <v>0</v>
      </c>
      <c r="V19" s="7">
        <v>0</v>
      </c>
      <c r="W19" s="7">
        <v>0</v>
      </c>
      <c r="X19" s="7">
        <v>0</v>
      </c>
      <c r="Y19" s="10"/>
      <c r="Z19" s="33" t="str">
        <f t="shared" si="1"/>
        <v>龍ケ崎市</v>
      </c>
    </row>
    <row r="20" spans="1:26" ht="13.5" customHeight="1">
      <c r="A20" s="8"/>
      <c r="B20" s="8" t="s">
        <v>39</v>
      </c>
      <c r="C20" s="9"/>
      <c r="D20" s="7">
        <v>2</v>
      </c>
      <c r="E20" s="7">
        <v>2</v>
      </c>
      <c r="F20" s="7">
        <v>0</v>
      </c>
      <c r="G20" s="7">
        <v>0</v>
      </c>
      <c r="H20" s="7">
        <v>0</v>
      </c>
      <c r="I20" s="7">
        <v>0</v>
      </c>
      <c r="J20" s="7">
        <v>0</v>
      </c>
      <c r="K20" s="7">
        <v>0</v>
      </c>
      <c r="L20" s="7">
        <v>0</v>
      </c>
      <c r="M20" s="7">
        <v>0</v>
      </c>
      <c r="N20" s="7">
        <v>0</v>
      </c>
      <c r="O20" s="7">
        <v>0</v>
      </c>
      <c r="P20" s="7">
        <v>0</v>
      </c>
      <c r="Q20" s="7">
        <v>2</v>
      </c>
      <c r="R20" s="7">
        <v>0</v>
      </c>
      <c r="S20" s="7">
        <v>2</v>
      </c>
      <c r="T20" s="7">
        <v>0</v>
      </c>
      <c r="U20" s="7">
        <v>0</v>
      </c>
      <c r="V20" s="7">
        <v>0</v>
      </c>
      <c r="W20" s="7">
        <v>0</v>
      </c>
      <c r="X20" s="7">
        <v>0</v>
      </c>
      <c r="Y20" s="10"/>
      <c r="Z20" s="33" t="str">
        <f t="shared" si="1"/>
        <v>下妻市</v>
      </c>
    </row>
    <row r="21" spans="1:26" ht="13.5" customHeight="1">
      <c r="A21" s="8"/>
      <c r="B21" s="8" t="s">
        <v>5</v>
      </c>
      <c r="C21" s="9"/>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10"/>
      <c r="Z21" s="33" t="str">
        <f t="shared" si="1"/>
        <v>常総市</v>
      </c>
    </row>
    <row r="22" spans="1:26" ht="13.5" customHeight="1">
      <c r="A22" s="8"/>
      <c r="B22" s="8" t="s">
        <v>40</v>
      </c>
      <c r="C22" s="9"/>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10"/>
      <c r="Z22" s="33" t="str">
        <f t="shared" si="1"/>
        <v>常陸太田市</v>
      </c>
    </row>
    <row r="23" spans="1:26" ht="13.5" customHeight="1">
      <c r="A23" s="8"/>
      <c r="B23" s="8" t="s">
        <v>41</v>
      </c>
      <c r="C23" s="9"/>
      <c r="D23" s="7">
        <v>1</v>
      </c>
      <c r="E23" s="7">
        <v>1</v>
      </c>
      <c r="F23" s="7">
        <v>1</v>
      </c>
      <c r="G23" s="7">
        <v>0</v>
      </c>
      <c r="H23" s="7">
        <v>0</v>
      </c>
      <c r="I23" s="7">
        <v>0</v>
      </c>
      <c r="J23" s="7">
        <v>0</v>
      </c>
      <c r="K23" s="7">
        <v>0</v>
      </c>
      <c r="L23" s="7">
        <v>0</v>
      </c>
      <c r="M23" s="7">
        <v>0</v>
      </c>
      <c r="N23" s="7">
        <v>0</v>
      </c>
      <c r="O23" s="7">
        <v>0</v>
      </c>
      <c r="P23" s="7">
        <v>0</v>
      </c>
      <c r="Q23" s="7">
        <v>1</v>
      </c>
      <c r="R23" s="7">
        <v>1</v>
      </c>
      <c r="S23" s="7">
        <v>1</v>
      </c>
      <c r="T23" s="7">
        <v>0</v>
      </c>
      <c r="U23" s="7">
        <v>0</v>
      </c>
      <c r="V23" s="7">
        <v>0</v>
      </c>
      <c r="W23" s="7">
        <v>0</v>
      </c>
      <c r="X23" s="7">
        <v>0</v>
      </c>
      <c r="Y23" s="10"/>
      <c r="Z23" s="33" t="str">
        <f t="shared" si="1"/>
        <v>高萩市</v>
      </c>
    </row>
    <row r="24" spans="1:26" ht="13.5" customHeight="1">
      <c r="A24" s="8"/>
      <c r="B24" s="8" t="s">
        <v>42</v>
      </c>
      <c r="C24" s="9"/>
      <c r="D24" s="7">
        <v>2</v>
      </c>
      <c r="E24" s="7">
        <v>2</v>
      </c>
      <c r="F24" s="7">
        <v>0</v>
      </c>
      <c r="G24" s="7">
        <v>0</v>
      </c>
      <c r="H24" s="7">
        <v>0</v>
      </c>
      <c r="I24" s="7">
        <v>1</v>
      </c>
      <c r="J24" s="7">
        <v>0</v>
      </c>
      <c r="K24" s="7">
        <v>1</v>
      </c>
      <c r="L24" s="7">
        <v>0</v>
      </c>
      <c r="M24" s="7">
        <v>1</v>
      </c>
      <c r="N24" s="7">
        <v>0</v>
      </c>
      <c r="O24" s="7">
        <v>1</v>
      </c>
      <c r="P24" s="7">
        <v>0</v>
      </c>
      <c r="Q24" s="7">
        <v>0</v>
      </c>
      <c r="R24" s="7">
        <v>0</v>
      </c>
      <c r="S24" s="7">
        <v>0</v>
      </c>
      <c r="T24" s="7">
        <v>0</v>
      </c>
      <c r="U24" s="7">
        <v>0</v>
      </c>
      <c r="V24" s="7">
        <v>0</v>
      </c>
      <c r="W24" s="7">
        <v>0</v>
      </c>
      <c r="X24" s="7">
        <v>0</v>
      </c>
      <c r="Y24" s="10"/>
      <c r="Z24" s="33" t="str">
        <f t="shared" si="1"/>
        <v>北茨城市</v>
      </c>
    </row>
    <row r="25" spans="1:26" ht="13.5" customHeight="1">
      <c r="A25" s="8"/>
      <c r="B25" s="8" t="s">
        <v>23</v>
      </c>
      <c r="C25" s="9"/>
      <c r="D25" s="7">
        <v>2</v>
      </c>
      <c r="E25" s="7">
        <v>2</v>
      </c>
      <c r="F25" s="7">
        <v>1</v>
      </c>
      <c r="G25" s="7">
        <v>0</v>
      </c>
      <c r="H25" s="7">
        <v>0</v>
      </c>
      <c r="I25" s="7">
        <v>0</v>
      </c>
      <c r="J25" s="7">
        <v>0</v>
      </c>
      <c r="K25" s="7">
        <v>0</v>
      </c>
      <c r="L25" s="7">
        <v>0</v>
      </c>
      <c r="M25" s="7">
        <v>1</v>
      </c>
      <c r="N25" s="7">
        <v>0</v>
      </c>
      <c r="O25" s="7">
        <v>1</v>
      </c>
      <c r="P25" s="7">
        <v>0</v>
      </c>
      <c r="Q25" s="7">
        <v>1</v>
      </c>
      <c r="R25" s="7">
        <v>1</v>
      </c>
      <c r="S25" s="7">
        <v>1</v>
      </c>
      <c r="T25" s="7">
        <v>0</v>
      </c>
      <c r="U25" s="7">
        <v>0</v>
      </c>
      <c r="V25" s="7">
        <v>0</v>
      </c>
      <c r="W25" s="7">
        <v>0</v>
      </c>
      <c r="X25" s="7">
        <v>0</v>
      </c>
      <c r="Y25" s="10"/>
      <c r="Z25" s="33" t="str">
        <f t="shared" si="1"/>
        <v>笠間市</v>
      </c>
    </row>
    <row r="26" spans="1:26" ht="13.5" customHeight="1">
      <c r="A26" s="8"/>
      <c r="B26" s="8" t="s">
        <v>24</v>
      </c>
      <c r="C26" s="9"/>
      <c r="D26" s="7">
        <v>2</v>
      </c>
      <c r="E26" s="7">
        <v>2</v>
      </c>
      <c r="F26" s="7">
        <v>1</v>
      </c>
      <c r="G26" s="7">
        <v>0</v>
      </c>
      <c r="H26" s="7">
        <v>0</v>
      </c>
      <c r="I26" s="7">
        <v>0</v>
      </c>
      <c r="J26" s="7">
        <v>0</v>
      </c>
      <c r="K26" s="7">
        <v>0</v>
      </c>
      <c r="L26" s="7">
        <v>0</v>
      </c>
      <c r="M26" s="7">
        <v>0</v>
      </c>
      <c r="N26" s="7">
        <v>0</v>
      </c>
      <c r="O26" s="7">
        <v>0</v>
      </c>
      <c r="P26" s="7">
        <v>0</v>
      </c>
      <c r="Q26" s="7">
        <v>2</v>
      </c>
      <c r="R26" s="7">
        <v>1</v>
      </c>
      <c r="S26" s="7">
        <v>2</v>
      </c>
      <c r="T26" s="7">
        <v>0</v>
      </c>
      <c r="U26" s="7">
        <v>0</v>
      </c>
      <c r="V26" s="7">
        <v>0</v>
      </c>
      <c r="W26" s="7">
        <v>0</v>
      </c>
      <c r="X26" s="7">
        <v>0</v>
      </c>
      <c r="Y26" s="10"/>
      <c r="Z26" s="33" t="str">
        <f t="shared" si="1"/>
        <v>取手市</v>
      </c>
    </row>
    <row r="27" spans="1:26" ht="13.5" customHeight="1">
      <c r="A27" s="8"/>
      <c r="B27" s="8" t="s">
        <v>25</v>
      </c>
      <c r="C27" s="9"/>
      <c r="D27" s="7">
        <v>2</v>
      </c>
      <c r="E27" s="7">
        <v>2</v>
      </c>
      <c r="F27" s="7">
        <v>1</v>
      </c>
      <c r="G27" s="7">
        <v>0</v>
      </c>
      <c r="H27" s="7">
        <v>0</v>
      </c>
      <c r="I27" s="7">
        <v>0</v>
      </c>
      <c r="J27" s="7">
        <v>0</v>
      </c>
      <c r="K27" s="7">
        <v>0</v>
      </c>
      <c r="L27" s="7">
        <v>0</v>
      </c>
      <c r="M27" s="7">
        <v>0</v>
      </c>
      <c r="N27" s="7">
        <v>0</v>
      </c>
      <c r="O27" s="7">
        <v>0</v>
      </c>
      <c r="P27" s="7">
        <v>0</v>
      </c>
      <c r="Q27" s="7">
        <v>2</v>
      </c>
      <c r="R27" s="7">
        <v>1</v>
      </c>
      <c r="S27" s="7">
        <v>2</v>
      </c>
      <c r="T27" s="7">
        <v>0</v>
      </c>
      <c r="U27" s="7">
        <v>0</v>
      </c>
      <c r="V27" s="7">
        <v>0</v>
      </c>
      <c r="W27" s="7">
        <v>0</v>
      </c>
      <c r="X27" s="7">
        <v>0</v>
      </c>
      <c r="Y27" s="10"/>
      <c r="Z27" s="33" t="str">
        <f t="shared" si="1"/>
        <v>牛久市</v>
      </c>
    </row>
    <row r="28" spans="1:26" ht="13.5" customHeight="1">
      <c r="A28" s="8"/>
      <c r="B28" s="8" t="s">
        <v>26</v>
      </c>
      <c r="C28" s="9"/>
      <c r="D28" s="7">
        <v>1</v>
      </c>
      <c r="E28" s="7">
        <v>0</v>
      </c>
      <c r="F28" s="7">
        <v>0</v>
      </c>
      <c r="G28" s="7">
        <v>1</v>
      </c>
      <c r="H28" s="7">
        <v>0</v>
      </c>
      <c r="I28" s="7">
        <v>0</v>
      </c>
      <c r="J28" s="7">
        <v>0</v>
      </c>
      <c r="K28" s="7">
        <v>0</v>
      </c>
      <c r="L28" s="7">
        <v>0</v>
      </c>
      <c r="M28" s="7">
        <v>1</v>
      </c>
      <c r="N28" s="7">
        <v>0</v>
      </c>
      <c r="O28" s="7">
        <v>0</v>
      </c>
      <c r="P28" s="7">
        <v>1</v>
      </c>
      <c r="Q28" s="7">
        <v>0</v>
      </c>
      <c r="R28" s="7">
        <v>0</v>
      </c>
      <c r="S28" s="7">
        <v>0</v>
      </c>
      <c r="T28" s="7">
        <v>0</v>
      </c>
      <c r="U28" s="7">
        <v>0</v>
      </c>
      <c r="V28" s="7">
        <v>0</v>
      </c>
      <c r="W28" s="7">
        <v>0</v>
      </c>
      <c r="X28" s="7">
        <v>0</v>
      </c>
      <c r="Y28" s="10"/>
      <c r="Z28" s="33" t="str">
        <f t="shared" si="1"/>
        <v>つくば市</v>
      </c>
    </row>
    <row r="29" spans="1:26" ht="13.5" customHeight="1">
      <c r="A29" s="8"/>
      <c r="B29" s="8" t="s">
        <v>43</v>
      </c>
      <c r="C29" s="9"/>
      <c r="D29" s="7">
        <v>1</v>
      </c>
      <c r="E29" s="7">
        <v>1</v>
      </c>
      <c r="F29" s="7">
        <v>0</v>
      </c>
      <c r="G29" s="7">
        <v>0</v>
      </c>
      <c r="H29" s="7">
        <v>0</v>
      </c>
      <c r="I29" s="7">
        <v>0</v>
      </c>
      <c r="J29" s="7">
        <v>0</v>
      </c>
      <c r="K29" s="7">
        <v>0</v>
      </c>
      <c r="L29" s="7">
        <v>0</v>
      </c>
      <c r="M29" s="7">
        <v>1</v>
      </c>
      <c r="N29" s="7">
        <v>0</v>
      </c>
      <c r="O29" s="7">
        <v>1</v>
      </c>
      <c r="P29" s="7">
        <v>0</v>
      </c>
      <c r="Q29" s="7">
        <v>0</v>
      </c>
      <c r="R29" s="7">
        <v>0</v>
      </c>
      <c r="S29" s="7">
        <v>0</v>
      </c>
      <c r="T29" s="7">
        <v>0</v>
      </c>
      <c r="U29" s="7">
        <v>0</v>
      </c>
      <c r="V29" s="7">
        <v>0</v>
      </c>
      <c r="W29" s="7">
        <v>0</v>
      </c>
      <c r="X29" s="7">
        <v>0</v>
      </c>
      <c r="Y29" s="10"/>
      <c r="Z29" s="33" t="str">
        <f t="shared" si="1"/>
        <v>ひたちなか市</v>
      </c>
    </row>
    <row r="30" spans="1:26" ht="13.5" customHeight="1">
      <c r="A30" s="8"/>
      <c r="B30" s="8" t="s">
        <v>44</v>
      </c>
      <c r="C30" s="9"/>
      <c r="D30" s="7">
        <v>2</v>
      </c>
      <c r="E30" s="7">
        <v>2</v>
      </c>
      <c r="F30" s="7">
        <v>0</v>
      </c>
      <c r="G30" s="7">
        <v>0</v>
      </c>
      <c r="H30" s="7">
        <v>0</v>
      </c>
      <c r="I30" s="7">
        <v>1</v>
      </c>
      <c r="J30" s="7">
        <v>0</v>
      </c>
      <c r="K30" s="7">
        <v>1</v>
      </c>
      <c r="L30" s="7">
        <v>0</v>
      </c>
      <c r="M30" s="7">
        <v>1</v>
      </c>
      <c r="N30" s="7">
        <v>0</v>
      </c>
      <c r="O30" s="7">
        <v>1</v>
      </c>
      <c r="P30" s="7">
        <v>0</v>
      </c>
      <c r="Q30" s="7">
        <v>0</v>
      </c>
      <c r="R30" s="7">
        <v>0</v>
      </c>
      <c r="S30" s="7">
        <v>0</v>
      </c>
      <c r="T30" s="7">
        <v>0</v>
      </c>
      <c r="U30" s="7">
        <v>0</v>
      </c>
      <c r="V30" s="7">
        <v>0</v>
      </c>
      <c r="W30" s="7">
        <v>0</v>
      </c>
      <c r="X30" s="7">
        <v>0</v>
      </c>
      <c r="Y30" s="10"/>
      <c r="Z30" s="33" t="str">
        <f t="shared" si="1"/>
        <v>鹿嶋市</v>
      </c>
    </row>
    <row r="31" spans="1:26" ht="13.5" customHeight="1">
      <c r="A31" s="8"/>
      <c r="B31" s="8" t="s">
        <v>6</v>
      </c>
      <c r="C31" s="9"/>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10"/>
      <c r="Z31" s="33" t="str">
        <f t="shared" si="1"/>
        <v>潮来市</v>
      </c>
    </row>
    <row r="32" spans="1:26" ht="13.5" customHeight="1">
      <c r="A32" s="8"/>
      <c r="B32" s="8" t="s">
        <v>45</v>
      </c>
      <c r="C32" s="9"/>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10"/>
      <c r="Z32" s="33" t="str">
        <f t="shared" si="1"/>
        <v>守谷市</v>
      </c>
    </row>
    <row r="33" spans="1:26" ht="13.5" customHeight="1">
      <c r="A33" s="8"/>
      <c r="B33" s="8" t="s">
        <v>7</v>
      </c>
      <c r="C33" s="9"/>
      <c r="D33" s="7">
        <v>1</v>
      </c>
      <c r="E33" s="7">
        <v>1</v>
      </c>
      <c r="F33" s="7">
        <v>1</v>
      </c>
      <c r="G33" s="7">
        <v>0</v>
      </c>
      <c r="H33" s="7">
        <v>0</v>
      </c>
      <c r="I33" s="7">
        <v>0</v>
      </c>
      <c r="J33" s="7">
        <v>0</v>
      </c>
      <c r="K33" s="7">
        <v>0</v>
      </c>
      <c r="L33" s="7">
        <v>0</v>
      </c>
      <c r="M33" s="7">
        <v>0</v>
      </c>
      <c r="N33" s="7">
        <v>0</v>
      </c>
      <c r="O33" s="7">
        <v>0</v>
      </c>
      <c r="P33" s="7">
        <v>0</v>
      </c>
      <c r="Q33" s="7">
        <v>1</v>
      </c>
      <c r="R33" s="7">
        <v>1</v>
      </c>
      <c r="S33" s="7">
        <v>1</v>
      </c>
      <c r="T33" s="7">
        <v>0</v>
      </c>
      <c r="U33" s="7">
        <v>0</v>
      </c>
      <c r="V33" s="7">
        <v>0</v>
      </c>
      <c r="W33" s="7">
        <v>0</v>
      </c>
      <c r="X33" s="7">
        <v>0</v>
      </c>
      <c r="Y33" s="10"/>
      <c r="Z33" s="33" t="str">
        <f t="shared" si="1"/>
        <v>常陸大宮市</v>
      </c>
    </row>
    <row r="34" spans="1:26" ht="13.5" customHeight="1">
      <c r="A34" s="8"/>
      <c r="B34" s="8" t="s">
        <v>8</v>
      </c>
      <c r="C34" s="9"/>
      <c r="D34" s="7">
        <v>3</v>
      </c>
      <c r="E34" s="7">
        <v>3</v>
      </c>
      <c r="F34" s="7">
        <v>1</v>
      </c>
      <c r="G34" s="7">
        <v>0</v>
      </c>
      <c r="H34" s="7">
        <v>0</v>
      </c>
      <c r="I34" s="7">
        <v>0</v>
      </c>
      <c r="J34" s="7">
        <v>0</v>
      </c>
      <c r="K34" s="7">
        <v>0</v>
      </c>
      <c r="L34" s="7">
        <v>0</v>
      </c>
      <c r="M34" s="7">
        <v>3</v>
      </c>
      <c r="N34" s="7">
        <v>1</v>
      </c>
      <c r="O34" s="7">
        <v>3</v>
      </c>
      <c r="P34" s="7">
        <v>0</v>
      </c>
      <c r="Q34" s="7">
        <v>0</v>
      </c>
      <c r="R34" s="7">
        <v>0</v>
      </c>
      <c r="S34" s="7">
        <v>0</v>
      </c>
      <c r="T34" s="7">
        <v>0</v>
      </c>
      <c r="U34" s="7">
        <v>0</v>
      </c>
      <c r="V34" s="7">
        <v>0</v>
      </c>
      <c r="W34" s="7">
        <v>0</v>
      </c>
      <c r="X34" s="7">
        <v>0</v>
      </c>
      <c r="Y34" s="10"/>
      <c r="Z34" s="33" t="str">
        <f t="shared" si="1"/>
        <v>那珂市</v>
      </c>
    </row>
    <row r="35" spans="1:26" ht="13.5" customHeight="1">
      <c r="A35" s="8"/>
      <c r="B35" s="8" t="s">
        <v>9</v>
      </c>
      <c r="C35" s="9"/>
      <c r="D35" s="7">
        <v>11</v>
      </c>
      <c r="E35" s="7">
        <v>10</v>
      </c>
      <c r="F35" s="7">
        <v>0</v>
      </c>
      <c r="G35" s="7">
        <v>1</v>
      </c>
      <c r="H35" s="7">
        <v>0</v>
      </c>
      <c r="I35" s="7">
        <v>0</v>
      </c>
      <c r="J35" s="7">
        <v>0</v>
      </c>
      <c r="K35" s="7">
        <v>0</v>
      </c>
      <c r="L35" s="7">
        <v>0</v>
      </c>
      <c r="M35" s="7">
        <v>11</v>
      </c>
      <c r="N35" s="7">
        <v>0</v>
      </c>
      <c r="O35" s="7">
        <v>10</v>
      </c>
      <c r="P35" s="7">
        <v>1</v>
      </c>
      <c r="Q35" s="7">
        <v>0</v>
      </c>
      <c r="R35" s="7">
        <v>0</v>
      </c>
      <c r="S35" s="7">
        <v>0</v>
      </c>
      <c r="T35" s="7">
        <v>0</v>
      </c>
      <c r="U35" s="7">
        <v>0</v>
      </c>
      <c r="V35" s="7">
        <v>0</v>
      </c>
      <c r="W35" s="7">
        <v>0</v>
      </c>
      <c r="X35" s="7">
        <v>0</v>
      </c>
      <c r="Y35" s="10"/>
      <c r="Z35" s="33" t="str">
        <f t="shared" si="1"/>
        <v>筑西市</v>
      </c>
    </row>
    <row r="36" spans="1:26" ht="13.5" customHeight="1">
      <c r="A36" s="8"/>
      <c r="B36" s="8" t="s">
        <v>10</v>
      </c>
      <c r="C36" s="9"/>
      <c r="D36" s="7">
        <v>6</v>
      </c>
      <c r="E36" s="7">
        <v>3</v>
      </c>
      <c r="F36" s="7">
        <v>0</v>
      </c>
      <c r="G36" s="7">
        <v>3</v>
      </c>
      <c r="H36" s="7">
        <v>0</v>
      </c>
      <c r="I36" s="7">
        <v>0</v>
      </c>
      <c r="J36" s="7">
        <v>0</v>
      </c>
      <c r="K36" s="7">
        <v>0</v>
      </c>
      <c r="L36" s="7">
        <v>0</v>
      </c>
      <c r="M36" s="7">
        <v>3</v>
      </c>
      <c r="N36" s="7">
        <v>0</v>
      </c>
      <c r="O36" s="7">
        <v>2</v>
      </c>
      <c r="P36" s="7">
        <v>1</v>
      </c>
      <c r="Q36" s="7">
        <v>3</v>
      </c>
      <c r="R36" s="7">
        <v>0</v>
      </c>
      <c r="S36" s="7">
        <v>1</v>
      </c>
      <c r="T36" s="7">
        <v>2</v>
      </c>
      <c r="U36" s="7">
        <v>0</v>
      </c>
      <c r="V36" s="7">
        <v>0</v>
      </c>
      <c r="W36" s="7">
        <v>0</v>
      </c>
      <c r="X36" s="7">
        <v>0</v>
      </c>
      <c r="Y36" s="10"/>
      <c r="Z36" s="33" t="str">
        <f t="shared" si="1"/>
        <v>坂東市</v>
      </c>
    </row>
    <row r="37" spans="1:26" ht="13.5" customHeight="1">
      <c r="A37" s="8"/>
      <c r="B37" s="8" t="s">
        <v>11</v>
      </c>
      <c r="C37" s="9"/>
      <c r="D37" s="7">
        <v>11</v>
      </c>
      <c r="E37" s="7">
        <v>10</v>
      </c>
      <c r="F37" s="7">
        <v>2</v>
      </c>
      <c r="G37" s="7">
        <v>1</v>
      </c>
      <c r="H37" s="7">
        <v>0</v>
      </c>
      <c r="I37" s="7">
        <v>2</v>
      </c>
      <c r="J37" s="7">
        <v>0</v>
      </c>
      <c r="K37" s="7">
        <v>2</v>
      </c>
      <c r="L37" s="7">
        <v>0</v>
      </c>
      <c r="M37" s="7">
        <v>8</v>
      </c>
      <c r="N37" s="7">
        <v>1</v>
      </c>
      <c r="O37" s="7">
        <v>7</v>
      </c>
      <c r="P37" s="7">
        <v>1</v>
      </c>
      <c r="Q37" s="7">
        <v>1</v>
      </c>
      <c r="R37" s="7">
        <v>1</v>
      </c>
      <c r="S37" s="7">
        <v>1</v>
      </c>
      <c r="T37" s="7">
        <v>0</v>
      </c>
      <c r="U37" s="7">
        <v>0</v>
      </c>
      <c r="V37" s="7">
        <v>0</v>
      </c>
      <c r="W37" s="7">
        <v>0</v>
      </c>
      <c r="X37" s="7">
        <v>0</v>
      </c>
      <c r="Y37" s="10"/>
      <c r="Z37" s="33" t="str">
        <f t="shared" si="1"/>
        <v>稲敷市</v>
      </c>
    </row>
    <row r="38" spans="1:26" ht="13.5" customHeight="1">
      <c r="A38" s="8"/>
      <c r="B38" s="36" t="s">
        <v>12</v>
      </c>
      <c r="C38" s="9"/>
      <c r="D38" s="7">
        <v>5</v>
      </c>
      <c r="E38" s="7">
        <v>5</v>
      </c>
      <c r="F38" s="7">
        <v>0</v>
      </c>
      <c r="G38" s="7">
        <v>0</v>
      </c>
      <c r="H38" s="7">
        <v>0</v>
      </c>
      <c r="I38" s="7">
        <v>0</v>
      </c>
      <c r="J38" s="7">
        <v>0</v>
      </c>
      <c r="K38" s="7">
        <v>0</v>
      </c>
      <c r="L38" s="7">
        <v>0</v>
      </c>
      <c r="M38" s="7">
        <v>0</v>
      </c>
      <c r="N38" s="7">
        <v>0</v>
      </c>
      <c r="O38" s="7">
        <v>0</v>
      </c>
      <c r="P38" s="7">
        <v>0</v>
      </c>
      <c r="Q38" s="7">
        <v>5</v>
      </c>
      <c r="R38" s="7">
        <v>0</v>
      </c>
      <c r="S38" s="7">
        <v>5</v>
      </c>
      <c r="T38" s="7">
        <v>0</v>
      </c>
      <c r="U38" s="7">
        <v>0</v>
      </c>
      <c r="V38" s="7">
        <v>0</v>
      </c>
      <c r="W38" s="7">
        <v>0</v>
      </c>
      <c r="X38" s="7">
        <v>0</v>
      </c>
      <c r="Y38" s="10"/>
      <c r="Z38" s="37" t="str">
        <f t="shared" si="1"/>
        <v>かすみがうら市</v>
      </c>
    </row>
    <row r="39" spans="1:26" ht="13.5" customHeight="1">
      <c r="A39" s="8"/>
      <c r="B39" s="8" t="s">
        <v>13</v>
      </c>
      <c r="C39" s="9"/>
      <c r="D39" s="7">
        <v>0</v>
      </c>
      <c r="E39" s="7">
        <v>0</v>
      </c>
      <c r="F39" s="7">
        <v>0</v>
      </c>
      <c r="G39" s="7">
        <v>0</v>
      </c>
      <c r="H39" s="7">
        <v>0</v>
      </c>
      <c r="I39" s="7">
        <v>0</v>
      </c>
      <c r="J39" s="7">
        <v>0</v>
      </c>
      <c r="K39" s="7">
        <v>0</v>
      </c>
      <c r="L39" s="7">
        <v>0</v>
      </c>
      <c r="M39" s="7">
        <v>0</v>
      </c>
      <c r="N39" s="7">
        <v>0</v>
      </c>
      <c r="O39" s="7">
        <v>0</v>
      </c>
      <c r="P39" s="7">
        <v>0</v>
      </c>
      <c r="Q39" s="7">
        <v>0</v>
      </c>
      <c r="R39" s="7">
        <v>0</v>
      </c>
      <c r="S39" s="7">
        <v>0</v>
      </c>
      <c r="T39" s="7">
        <v>0</v>
      </c>
      <c r="U39" s="7">
        <v>0</v>
      </c>
      <c r="V39" s="7">
        <v>0</v>
      </c>
      <c r="W39" s="7">
        <v>0</v>
      </c>
      <c r="X39" s="7">
        <v>0</v>
      </c>
      <c r="Y39" s="10"/>
      <c r="Z39" s="33" t="str">
        <f t="shared" si="1"/>
        <v>桜川市</v>
      </c>
    </row>
    <row r="40" spans="1:26" ht="13.5" customHeight="1">
      <c r="A40" s="8"/>
      <c r="B40" s="8" t="s">
        <v>14</v>
      </c>
      <c r="C40" s="9"/>
      <c r="D40" s="7">
        <v>1</v>
      </c>
      <c r="E40" s="7">
        <v>1</v>
      </c>
      <c r="F40" s="7">
        <v>0</v>
      </c>
      <c r="G40" s="7">
        <v>0</v>
      </c>
      <c r="H40" s="7">
        <v>0</v>
      </c>
      <c r="I40" s="7">
        <v>0</v>
      </c>
      <c r="J40" s="7">
        <v>0</v>
      </c>
      <c r="K40" s="7">
        <v>0</v>
      </c>
      <c r="L40" s="7">
        <v>0</v>
      </c>
      <c r="M40" s="7">
        <v>1</v>
      </c>
      <c r="N40" s="7">
        <v>0</v>
      </c>
      <c r="O40" s="7">
        <v>1</v>
      </c>
      <c r="P40" s="7">
        <v>0</v>
      </c>
      <c r="Q40" s="7">
        <v>0</v>
      </c>
      <c r="R40" s="7">
        <v>0</v>
      </c>
      <c r="S40" s="7">
        <v>0</v>
      </c>
      <c r="T40" s="7">
        <v>0</v>
      </c>
      <c r="U40" s="7">
        <v>0</v>
      </c>
      <c r="V40" s="7">
        <v>0</v>
      </c>
      <c r="W40" s="7">
        <v>0</v>
      </c>
      <c r="X40" s="7">
        <v>0</v>
      </c>
      <c r="Y40" s="10"/>
      <c r="Z40" s="33" t="str">
        <f t="shared" si="1"/>
        <v>神栖市</v>
      </c>
    </row>
    <row r="41" spans="1:26" ht="13.5" customHeight="1">
      <c r="A41" s="8"/>
      <c r="B41" s="8" t="s">
        <v>46</v>
      </c>
      <c r="C41" s="9"/>
      <c r="D41" s="7">
        <v>1</v>
      </c>
      <c r="E41" s="7">
        <v>1</v>
      </c>
      <c r="F41" s="7">
        <v>0</v>
      </c>
      <c r="G41" s="7">
        <v>0</v>
      </c>
      <c r="H41" s="7">
        <v>0</v>
      </c>
      <c r="I41" s="7">
        <v>0</v>
      </c>
      <c r="J41" s="7">
        <v>0</v>
      </c>
      <c r="K41" s="7">
        <v>0</v>
      </c>
      <c r="L41" s="7">
        <v>0</v>
      </c>
      <c r="M41" s="7">
        <v>0</v>
      </c>
      <c r="N41" s="7">
        <v>0</v>
      </c>
      <c r="O41" s="7">
        <v>0</v>
      </c>
      <c r="P41" s="7">
        <v>0</v>
      </c>
      <c r="Q41" s="7">
        <v>1</v>
      </c>
      <c r="R41" s="7">
        <v>0</v>
      </c>
      <c r="S41" s="7">
        <v>1</v>
      </c>
      <c r="T41" s="7">
        <v>0</v>
      </c>
      <c r="U41" s="7">
        <v>0</v>
      </c>
      <c r="V41" s="7">
        <v>0</v>
      </c>
      <c r="W41" s="7">
        <v>0</v>
      </c>
      <c r="X41" s="7">
        <v>0</v>
      </c>
      <c r="Y41" s="10"/>
      <c r="Z41" s="33" t="str">
        <f t="shared" si="1"/>
        <v>行方市</v>
      </c>
    </row>
    <row r="42" spans="1:26" ht="13.5" customHeight="1">
      <c r="A42" s="8"/>
      <c r="B42" s="8" t="s">
        <v>15</v>
      </c>
      <c r="C42" s="9"/>
      <c r="D42" s="7">
        <v>0</v>
      </c>
      <c r="E42" s="7">
        <v>0</v>
      </c>
      <c r="F42" s="7">
        <v>0</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10"/>
      <c r="Z42" s="33" t="str">
        <f t="shared" si="1"/>
        <v>鉾田市</v>
      </c>
    </row>
    <row r="43" spans="1:26" ht="13.5" customHeight="1">
      <c r="A43" s="8"/>
      <c r="B43" s="36" t="s">
        <v>47</v>
      </c>
      <c r="C43" s="9"/>
      <c r="D43" s="7">
        <v>0</v>
      </c>
      <c r="E43" s="7">
        <v>0</v>
      </c>
      <c r="F43" s="7">
        <v>0</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10"/>
      <c r="Z43" s="37" t="str">
        <f t="shared" si="1"/>
        <v>つくばみらい市</v>
      </c>
    </row>
    <row r="44" spans="1:26" ht="13.5" customHeight="1">
      <c r="A44" s="8"/>
      <c r="B44" s="8" t="s">
        <v>16</v>
      </c>
      <c r="C44" s="9"/>
      <c r="D44" s="7">
        <v>0</v>
      </c>
      <c r="E44" s="7">
        <v>0</v>
      </c>
      <c r="F44" s="7">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10"/>
      <c r="Z44" s="33" t="str">
        <f t="shared" si="1"/>
        <v>小美玉市</v>
      </c>
    </row>
    <row r="45" spans="1:26" ht="13.5" customHeight="1">
      <c r="A45" s="8"/>
      <c r="B45" s="8" t="s">
        <v>48</v>
      </c>
      <c r="C45" s="9"/>
      <c r="D45" s="7">
        <v>2</v>
      </c>
      <c r="E45" s="7">
        <v>2</v>
      </c>
      <c r="F45" s="7">
        <v>0</v>
      </c>
      <c r="G45" s="7">
        <v>0</v>
      </c>
      <c r="H45" s="7">
        <v>0</v>
      </c>
      <c r="I45" s="7">
        <v>0</v>
      </c>
      <c r="J45" s="7">
        <v>0</v>
      </c>
      <c r="K45" s="7">
        <v>0</v>
      </c>
      <c r="L45" s="7">
        <v>0</v>
      </c>
      <c r="M45" s="7">
        <v>2</v>
      </c>
      <c r="N45" s="7">
        <v>0</v>
      </c>
      <c r="O45" s="7">
        <v>2</v>
      </c>
      <c r="P45" s="7">
        <v>0</v>
      </c>
      <c r="Q45" s="7">
        <v>0</v>
      </c>
      <c r="R45" s="7">
        <v>0</v>
      </c>
      <c r="S45" s="7">
        <v>0</v>
      </c>
      <c r="T45" s="7">
        <v>0</v>
      </c>
      <c r="U45" s="7">
        <v>0</v>
      </c>
      <c r="V45" s="7">
        <v>0</v>
      </c>
      <c r="W45" s="7">
        <v>0</v>
      </c>
      <c r="X45" s="7">
        <v>0</v>
      </c>
      <c r="Y45" s="10"/>
      <c r="Z45" s="33" t="str">
        <f aca="true" t="shared" si="2" ref="Z45:Z56">$B45</f>
        <v>茨城町</v>
      </c>
    </row>
    <row r="46" spans="1:26" ht="13.5" customHeight="1">
      <c r="A46" s="8"/>
      <c r="B46" s="8" t="s">
        <v>49</v>
      </c>
      <c r="C46" s="9"/>
      <c r="D46" s="7">
        <v>1</v>
      </c>
      <c r="E46" s="7">
        <v>1</v>
      </c>
      <c r="F46" s="7">
        <v>0</v>
      </c>
      <c r="G46" s="7">
        <v>0</v>
      </c>
      <c r="H46" s="7">
        <v>0</v>
      </c>
      <c r="I46" s="7">
        <v>0</v>
      </c>
      <c r="J46" s="7">
        <v>0</v>
      </c>
      <c r="K46" s="7">
        <v>0</v>
      </c>
      <c r="L46" s="7">
        <v>0</v>
      </c>
      <c r="M46" s="7">
        <v>1</v>
      </c>
      <c r="N46" s="7">
        <v>0</v>
      </c>
      <c r="O46" s="7">
        <v>1</v>
      </c>
      <c r="P46" s="7">
        <v>0</v>
      </c>
      <c r="Q46" s="7">
        <v>0</v>
      </c>
      <c r="R46" s="7">
        <v>0</v>
      </c>
      <c r="S46" s="7">
        <v>0</v>
      </c>
      <c r="T46" s="7">
        <v>0</v>
      </c>
      <c r="U46" s="7">
        <v>0</v>
      </c>
      <c r="V46" s="7">
        <v>0</v>
      </c>
      <c r="W46" s="7">
        <v>0</v>
      </c>
      <c r="X46" s="7">
        <v>0</v>
      </c>
      <c r="Y46" s="10"/>
      <c r="Z46" s="33" t="str">
        <f t="shared" si="2"/>
        <v>大洗町</v>
      </c>
    </row>
    <row r="47" spans="1:26" ht="13.5" customHeight="1">
      <c r="A47" s="8"/>
      <c r="B47" s="8" t="s">
        <v>17</v>
      </c>
      <c r="C47" s="9"/>
      <c r="D47" s="7">
        <v>0</v>
      </c>
      <c r="E47" s="7">
        <v>0</v>
      </c>
      <c r="F47" s="7">
        <v>0</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10"/>
      <c r="Z47" s="33" t="str">
        <f t="shared" si="2"/>
        <v>城里町</v>
      </c>
    </row>
    <row r="48" spans="1:26" ht="13.5" customHeight="1">
      <c r="A48" s="8"/>
      <c r="B48" s="8" t="s">
        <v>50</v>
      </c>
      <c r="C48" s="9"/>
      <c r="D48" s="7">
        <v>0</v>
      </c>
      <c r="E48" s="7">
        <v>0</v>
      </c>
      <c r="F48" s="7">
        <v>0</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10"/>
      <c r="Z48" s="33" t="str">
        <f t="shared" si="2"/>
        <v>東海村</v>
      </c>
    </row>
    <row r="49" spans="1:26" ht="13.5" customHeight="1">
      <c r="A49" s="8"/>
      <c r="B49" s="8" t="s">
        <v>51</v>
      </c>
      <c r="C49" s="9"/>
      <c r="D49" s="7">
        <v>0</v>
      </c>
      <c r="E49" s="7">
        <v>0</v>
      </c>
      <c r="F49" s="7">
        <v>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10"/>
      <c r="Z49" s="33" t="str">
        <f t="shared" si="2"/>
        <v>大子町</v>
      </c>
    </row>
    <row r="50" spans="1:26" ht="13.5" customHeight="1">
      <c r="A50" s="8"/>
      <c r="B50" s="8" t="s">
        <v>27</v>
      </c>
      <c r="C50" s="9"/>
      <c r="D50" s="7">
        <v>0</v>
      </c>
      <c r="E50" s="7">
        <v>0</v>
      </c>
      <c r="F50" s="7">
        <v>0</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10"/>
      <c r="Z50" s="33" t="str">
        <f t="shared" si="2"/>
        <v>美浦村</v>
      </c>
    </row>
    <row r="51" spans="1:26" ht="13.5" customHeight="1">
      <c r="A51" s="8"/>
      <c r="B51" s="8" t="s">
        <v>52</v>
      </c>
      <c r="C51" s="9"/>
      <c r="D51" s="7">
        <v>3</v>
      </c>
      <c r="E51" s="7">
        <v>2</v>
      </c>
      <c r="F51" s="7">
        <v>0</v>
      </c>
      <c r="G51" s="7">
        <v>1</v>
      </c>
      <c r="H51" s="7">
        <v>0</v>
      </c>
      <c r="I51" s="7">
        <v>0</v>
      </c>
      <c r="J51" s="7">
        <v>0</v>
      </c>
      <c r="K51" s="7">
        <v>0</v>
      </c>
      <c r="L51" s="7">
        <v>0</v>
      </c>
      <c r="M51" s="7">
        <v>1</v>
      </c>
      <c r="N51" s="7">
        <v>0</v>
      </c>
      <c r="O51" s="7">
        <v>1</v>
      </c>
      <c r="P51" s="7">
        <v>0</v>
      </c>
      <c r="Q51" s="7">
        <v>0</v>
      </c>
      <c r="R51" s="7">
        <v>0</v>
      </c>
      <c r="S51" s="7">
        <v>0</v>
      </c>
      <c r="T51" s="7">
        <v>0</v>
      </c>
      <c r="U51" s="7">
        <v>2</v>
      </c>
      <c r="V51" s="7">
        <v>0</v>
      </c>
      <c r="W51" s="7">
        <v>1</v>
      </c>
      <c r="X51" s="7">
        <v>1</v>
      </c>
      <c r="Y51" s="10"/>
      <c r="Z51" s="33" t="str">
        <f t="shared" si="2"/>
        <v>阿見町</v>
      </c>
    </row>
    <row r="52" spans="1:26" ht="13.5" customHeight="1">
      <c r="A52" s="8"/>
      <c r="B52" s="8" t="s">
        <v>53</v>
      </c>
      <c r="C52" s="9"/>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10"/>
      <c r="Z52" s="33" t="str">
        <f t="shared" si="2"/>
        <v>河内町</v>
      </c>
    </row>
    <row r="53" spans="1:26" ht="13.5" customHeight="1">
      <c r="A53" s="8"/>
      <c r="B53" s="8" t="s">
        <v>54</v>
      </c>
      <c r="C53" s="9"/>
      <c r="D53" s="7">
        <v>0</v>
      </c>
      <c r="E53" s="7">
        <v>0</v>
      </c>
      <c r="F53" s="7">
        <v>0</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10"/>
      <c r="Z53" s="33" t="str">
        <f t="shared" si="2"/>
        <v>八千代町</v>
      </c>
    </row>
    <row r="54" spans="1:26" ht="13.5" customHeight="1">
      <c r="A54" s="8"/>
      <c r="B54" s="8" t="s">
        <v>55</v>
      </c>
      <c r="C54" s="9"/>
      <c r="D54" s="7">
        <v>0</v>
      </c>
      <c r="E54" s="7">
        <v>0</v>
      </c>
      <c r="F54" s="7">
        <v>0</v>
      </c>
      <c r="G54" s="7">
        <v>0</v>
      </c>
      <c r="H54" s="7">
        <v>0</v>
      </c>
      <c r="I54" s="7">
        <v>0</v>
      </c>
      <c r="J54" s="7">
        <v>0</v>
      </c>
      <c r="K54" s="7">
        <v>0</v>
      </c>
      <c r="L54" s="7">
        <v>0</v>
      </c>
      <c r="M54" s="7">
        <v>0</v>
      </c>
      <c r="N54" s="7">
        <v>0</v>
      </c>
      <c r="O54" s="7">
        <v>0</v>
      </c>
      <c r="P54" s="7">
        <v>0</v>
      </c>
      <c r="Q54" s="7">
        <v>0</v>
      </c>
      <c r="R54" s="7">
        <v>0</v>
      </c>
      <c r="S54" s="7">
        <v>0</v>
      </c>
      <c r="T54" s="7">
        <v>0</v>
      </c>
      <c r="U54" s="7">
        <v>0</v>
      </c>
      <c r="V54" s="7">
        <v>0</v>
      </c>
      <c r="W54" s="7">
        <v>0</v>
      </c>
      <c r="X54" s="7">
        <v>0</v>
      </c>
      <c r="Y54" s="10"/>
      <c r="Z54" s="33" t="str">
        <f t="shared" si="2"/>
        <v>五霞町</v>
      </c>
    </row>
    <row r="55" spans="1:26" ht="13.5" customHeight="1">
      <c r="A55" s="8"/>
      <c r="B55" s="8" t="s">
        <v>56</v>
      </c>
      <c r="C55" s="9"/>
      <c r="D55" s="7">
        <v>0</v>
      </c>
      <c r="E55" s="7">
        <v>0</v>
      </c>
      <c r="F55" s="7">
        <v>0</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10"/>
      <c r="Z55" s="33" t="str">
        <f t="shared" si="2"/>
        <v>境町</v>
      </c>
    </row>
    <row r="56" spans="1:26" ht="13.5" customHeight="1">
      <c r="A56" s="8"/>
      <c r="B56" s="8" t="s">
        <v>57</v>
      </c>
      <c r="C56" s="9"/>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10"/>
      <c r="Z56" s="33" t="str">
        <f t="shared" si="2"/>
        <v>利根町</v>
      </c>
    </row>
    <row r="57" spans="1:26" ht="13.5" customHeight="1">
      <c r="A57" s="8"/>
      <c r="B57" s="8"/>
      <c r="C57" s="9"/>
      <c r="D57" s="38"/>
      <c r="E57" s="38"/>
      <c r="F57" s="38"/>
      <c r="G57" s="38"/>
      <c r="H57" s="38"/>
      <c r="I57" s="38"/>
      <c r="J57" s="38"/>
      <c r="K57" s="38"/>
      <c r="L57" s="38"/>
      <c r="M57" s="38"/>
      <c r="N57" s="38"/>
      <c r="O57" s="38"/>
      <c r="P57" s="38"/>
      <c r="Q57" s="38"/>
      <c r="R57" s="38"/>
      <c r="S57" s="38"/>
      <c r="T57" s="38"/>
      <c r="U57" s="38"/>
      <c r="V57" s="38"/>
      <c r="W57" s="38"/>
      <c r="X57" s="38"/>
      <c r="Y57" s="10"/>
      <c r="Z57" s="2"/>
    </row>
    <row r="58" spans="1:26" s="5" customFormat="1" ht="13.5" customHeight="1">
      <c r="A58" s="2"/>
      <c r="B58" s="2" t="s">
        <v>58</v>
      </c>
      <c r="C58" s="3"/>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6">
        <v>0</v>
      </c>
      <c r="Y58" s="4"/>
      <c r="Z58" s="35" t="str">
        <f>$B58</f>
        <v>国 立 (参考)</v>
      </c>
    </row>
    <row r="59" spans="1:26" ht="13.5" customHeight="1">
      <c r="A59" s="39"/>
      <c r="B59" s="39"/>
      <c r="C59" s="40"/>
      <c r="D59" s="41"/>
      <c r="E59" s="41"/>
      <c r="F59" s="41"/>
      <c r="G59" s="41"/>
      <c r="H59" s="41"/>
      <c r="I59" s="41"/>
      <c r="J59" s="41"/>
      <c r="K59" s="41"/>
      <c r="L59" s="41"/>
      <c r="M59" s="41"/>
      <c r="N59" s="41"/>
      <c r="O59" s="41"/>
      <c r="P59" s="41"/>
      <c r="Q59" s="41"/>
      <c r="R59" s="41"/>
      <c r="S59" s="41"/>
      <c r="T59" s="41"/>
      <c r="U59" s="41"/>
      <c r="V59" s="41"/>
      <c r="W59" s="41"/>
      <c r="X59" s="41"/>
      <c r="Y59" s="42"/>
      <c r="Z59" s="39"/>
    </row>
    <row r="60" ht="3.75" customHeight="1"/>
    <row r="61" spans="1:26" ht="11.25" customHeight="1">
      <c r="A61" s="11"/>
      <c r="B61" s="43" t="s">
        <v>59</v>
      </c>
      <c r="C61" s="11"/>
      <c r="K61" s="43"/>
      <c r="O61" s="43" t="s">
        <v>60</v>
      </c>
      <c r="Y61" s="11"/>
      <c r="Z61" s="11"/>
    </row>
  </sheetData>
  <sheetProtection/>
  <mergeCells count="21">
    <mergeCell ref="T4:T5"/>
    <mergeCell ref="U3:X3"/>
    <mergeCell ref="K4:K5"/>
    <mergeCell ref="W4:W5"/>
    <mergeCell ref="E4:E5"/>
    <mergeCell ref="Q3:T3"/>
    <mergeCell ref="Z3:Z5"/>
    <mergeCell ref="Q4:Q5"/>
    <mergeCell ref="M4:M5"/>
    <mergeCell ref="O4:O5"/>
    <mergeCell ref="X4:X5"/>
    <mergeCell ref="I4:I5"/>
    <mergeCell ref="S4:S5"/>
    <mergeCell ref="L4:L5"/>
    <mergeCell ref="P4:P5"/>
    <mergeCell ref="U4:U5"/>
    <mergeCell ref="B3:B5"/>
    <mergeCell ref="I3:L3"/>
    <mergeCell ref="M3:N3"/>
    <mergeCell ref="O3:P3"/>
    <mergeCell ref="G4:G5"/>
  </mergeCells>
  <printOptions/>
  <pageMargins left="0.7874015748031497" right="0.5905511811023623" top="0.7874015748031497" bottom="0.5905511811023623" header="0.5905511811023623" footer="0.3937007874015748"/>
  <pageSetup blackAndWhite="1" firstPageNumber="110" useFirstPageNumber="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H23030161</dc:creator>
  <cp:keywords/>
  <dc:description/>
  <cp:lastModifiedBy>user</cp:lastModifiedBy>
  <cp:lastPrinted>2016-03-21T13:29:25Z</cp:lastPrinted>
  <dcterms:created xsi:type="dcterms:W3CDTF">1999-08-04T01:02:22Z</dcterms:created>
  <dcterms:modified xsi:type="dcterms:W3CDTF">2016-03-24T06:52:58Z</dcterms:modified>
  <cp:category/>
  <cp:version/>
  <cp:contentType/>
  <cp:contentStatus/>
</cp:coreProperties>
</file>