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0表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<sst xmlns="http://schemas.openxmlformats.org/spreadsheetml/2006/main" count="27" uniqueCount="25">
  <si>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年度</t>
  </si>
  <si>
    <t>計</t>
  </si>
  <si>
    <t>国 立 (参考)</t>
  </si>
  <si>
    <t>計</t>
  </si>
  <si>
    <t>公　　立</t>
  </si>
  <si>
    <t>私　　立</t>
  </si>
  <si>
    <t>第20表　編制方式別学級数〔中学校〕</t>
  </si>
  <si>
    <t>(学級)</t>
  </si>
  <si>
    <t>単　　　式　　　学　　　級</t>
  </si>
  <si>
    <t>複　　式　　学　　級</t>
  </si>
  <si>
    <t>特　　　別　　　支　　　援　　　学　　　級</t>
  </si>
  <si>
    <t>１学年</t>
  </si>
  <si>
    <t>２学年</t>
  </si>
  <si>
    <t>３学年</t>
  </si>
  <si>
    <t>２個学年</t>
  </si>
  <si>
    <t>３個学年</t>
  </si>
  <si>
    <t>知的障害</t>
  </si>
  <si>
    <t>肢　体
不自由</t>
  </si>
  <si>
    <t>病弱・
身体虚弱</t>
  </si>
  <si>
    <t>弱　視</t>
  </si>
  <si>
    <t>難　聴</t>
  </si>
  <si>
    <t>言語障害</t>
  </si>
  <si>
    <t>情緒障害</t>
  </si>
  <si>
    <t>平成27年度</t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</si>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</sst>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41" fontId="2" fillId="0" borderId="0" xfId="60" applyNumberForma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41" fontId="4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ill="1" applyAlignment="1" applyProtection="1">
      <alignment horizontal="center" vertical="center"/>
      <protection locked="0"/>
    </xf>
    <xf numFmtId="41" fontId="2" fillId="0" borderId="0" xfId="60" applyNumberFormat="1" applyFill="1" applyAlignment="1" applyProtection="1">
      <alignment horizontal="distributed" vertical="center"/>
      <protection locked="0"/>
    </xf>
    <xf numFmtId="41" fontId="2" fillId="0" borderId="10" xfId="60" applyNumberFormat="1" applyFill="1" applyBorder="1" applyAlignment="1" applyProtection="1">
      <alignment vertical="center"/>
      <protection locked="0"/>
    </xf>
    <xf numFmtId="41" fontId="2" fillId="0" borderId="10" xfId="60" applyNumberFormat="1" applyFill="1" applyBorder="1" applyAlignment="1" applyProtection="1">
      <alignment horizontal="distributed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41" fontId="2" fillId="0" borderId="12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2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ill="1" applyBorder="1" applyAlignment="1" applyProtection="1">
      <alignment horizontal="distributed" vertical="center"/>
      <protection locked="0"/>
    </xf>
    <xf numFmtId="41" fontId="2" fillId="0" borderId="12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3" xfId="60" applyNumberFormat="1" applyFill="1" applyBorder="1" applyAlignment="1" applyProtection="1">
      <alignment vertical="center"/>
      <protection locked="0"/>
    </xf>
    <xf numFmtId="41" fontId="2" fillId="0" borderId="13" xfId="60" applyNumberFormat="1" applyFill="1" applyBorder="1" applyAlignment="1" applyProtection="1">
      <alignment horizontal="distributed" vertical="center"/>
      <protection locked="0"/>
    </xf>
    <xf numFmtId="41" fontId="2" fillId="0" borderId="14" xfId="60" applyNumberFormat="1" applyFill="1" applyBorder="1" applyAlignment="1" applyProtection="1">
      <alignment horizontal="center" vertical="center"/>
      <protection locked="0"/>
    </xf>
    <xf numFmtId="0" fontId="2" fillId="0" borderId="0" xfId="60" applyNumberFormat="1" applyFont="1" applyFill="1" applyBorder="1" applyAlignment="1" applyProtection="1">
      <alignment horizontal="distributed" vertical="center"/>
      <protection locked="0"/>
    </xf>
    <xf numFmtId="41" fontId="0" fillId="0" borderId="0" xfId="60" applyNumberFormat="1" applyFont="1" applyFill="1" applyAlignment="1" applyProtection="1">
      <alignment horizontal="right"/>
      <protection locked="0"/>
    </xf>
    <xf numFmtId="41" fontId="2" fillId="0" borderId="13" xfId="60" applyNumberFormat="1" applyFill="1" applyBorder="1" applyAlignment="1" applyProtection="1">
      <alignment horizontal="center" vertical="center"/>
      <protection locked="0"/>
    </xf>
    <xf numFmtId="41" fontId="0" fillId="0" borderId="0" xfId="60" applyNumberFormat="1" applyFont="1" applyFill="1" applyAlignment="1" applyProtection="1">
      <alignment horizontal="centerContinuous" vertical="center"/>
      <protection locked="0"/>
    </xf>
    <xf numFmtId="41" fontId="2" fillId="0" borderId="0" xfId="60" applyNumberFormat="1" applyFill="1" applyBorder="1" applyAlignment="1" applyProtection="1">
      <alignment horizontal="centerContinuous" vertical="center"/>
      <protection locked="0"/>
    </xf>
    <xf numFmtId="41" fontId="2" fillId="0" borderId="15" xfId="60" applyNumberFormat="1" applyFill="1" applyBorder="1" applyAlignment="1" applyProtection="1">
      <alignment horizontal="centerContinuous" vertical="center"/>
      <protection locked="0"/>
    </xf>
    <xf numFmtId="41" fontId="0" fillId="0" borderId="0" xfId="60" applyNumberFormat="1" applyFont="1" applyFill="1" applyBorder="1" applyAlignment="1" applyProtection="1">
      <alignment horizontal="centerContinuous" vertical="center"/>
      <protection locked="0"/>
    </xf>
    <xf numFmtId="41" fontId="2" fillId="0" borderId="16" xfId="60" applyNumberFormat="1" applyFill="1" applyBorder="1" applyAlignment="1" applyProtection="1">
      <alignment horizontal="centerContinuous" vertical="center"/>
      <protection locked="0"/>
    </xf>
    <xf numFmtId="41" fontId="2" fillId="0" borderId="17" xfId="60" applyNumberFormat="1" applyFill="1" applyBorder="1" applyAlignment="1" applyProtection="1">
      <alignment horizontal="centerContinuous" vertical="center"/>
      <protection locked="0"/>
    </xf>
    <xf numFmtId="41" fontId="2" fillId="0" borderId="0" xfId="60" applyNumberFormat="1" applyFill="1" applyAlignment="1" applyProtection="1">
      <alignment horizontal="centerContinuous" vertical="center"/>
      <protection locked="0"/>
    </xf>
    <xf numFmtId="41" fontId="7" fillId="0" borderId="0" xfId="60" applyNumberFormat="1" applyFont="1" applyFill="1" applyBorder="1" applyAlignment="1" applyProtection="1">
      <alignment horizontal="center" vertical="center" wrapText="1"/>
      <protection locked="0"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0" xfId="60" applyNumberFormat="1" applyFont="1" applyFill="1" applyAlignment="1">
      <alignment vertical="center" shrinkToFit="1"/>
      <protection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18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7" xfId="60" applyNumberFormat="1" applyFont="1" applyFill="1" applyBorder="1" applyAlignment="1" applyProtection="1">
      <alignment horizontal="center" vertical="center" wrapText="1"/>
      <protection locked="0"/>
    </xf>
    <xf numFmtId="41" fontId="0" fillId="0" borderId="16" xfId="60" applyNumberFormat="1" applyFont="1" applyFill="1" applyBorder="1" applyAlignment="1" applyProtection="1">
      <alignment horizontal="center" vertical="center" wrapText="1"/>
      <protection locked="0"/>
    </xf>
    <xf numFmtId="41" fontId="0" fillId="0" borderId="15" xfId="60" applyNumberFormat="1" applyFont="1" applyFill="1" applyBorder="1" applyAlignment="1" applyProtection="1">
      <alignment horizontal="center" vertical="center" wrapText="1"/>
      <protection locked="0"/>
    </xf>
    <xf numFmtId="41" fontId="0" fillId="0" borderId="17" xfId="60" applyNumberFormat="1" applyFont="1" applyFill="1" applyBorder="1" applyAlignment="1" applyProtection="1">
      <alignment horizontal="center" vertical="center"/>
      <protection locked="0"/>
    </xf>
    <xf numFmtId="41" fontId="0" fillId="0" borderId="16" xfId="60" applyNumberFormat="1" applyFont="1" applyFill="1" applyBorder="1" applyAlignment="1" applyProtection="1">
      <alignment horizontal="center" vertical="center"/>
      <protection locked="0"/>
    </xf>
    <xf numFmtId="41" fontId="0" fillId="0" borderId="15" xfId="60" applyNumberFormat="1" applyFont="1" applyFill="1" applyBorder="1" applyAlignment="1" applyProtection="1">
      <alignment horizontal="center" vertical="center"/>
      <protection locked="0"/>
    </xf>
    <xf numFmtId="41" fontId="2" fillId="0" borderId="17" xfId="60" applyNumberFormat="1" applyFill="1" applyBorder="1" applyAlignment="1" applyProtection="1">
      <alignment horizontal="center" vertical="center"/>
      <protection locked="0"/>
    </xf>
    <xf numFmtId="41" fontId="2" fillId="0" borderId="16" xfId="60" applyNumberFormat="1" applyFill="1" applyBorder="1" applyAlignment="1" applyProtection="1">
      <alignment horizontal="center" vertical="center"/>
      <protection locked="0"/>
    </xf>
    <xf numFmtId="41" fontId="2" fillId="0" borderId="15" xfId="60" applyNumberFormat="1" applyFill="1" applyBorder="1" applyAlignment="1" applyProtection="1">
      <alignment horizontal="center" vertical="center"/>
      <protection locked="0"/>
    </xf>
    <xf numFmtId="41" fontId="2" fillId="0" borderId="18" xfId="60" applyNumberFormat="1" applyFont="1" applyFill="1" applyBorder="1" applyAlignment="1" applyProtection="1">
      <alignment vertical="center"/>
      <protection/>
    </xf>
    <xf numFmtId="0" fontId="0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5" xfId="60" applyNumberFormat="1" applyFont="1" applyFill="1" applyBorder="1" applyAlignment="1" applyProtection="1">
      <alignment horizontal="center" vertical="center"/>
      <protection/>
    </xf>
    <xf numFmtId="0" fontId="2" fillId="0" borderId="17" xfId="60" applyNumberFormat="1" applyFill="1" applyBorder="1" applyAlignment="1" applyProtection="1">
      <alignment horizontal="center" vertical="center"/>
      <protection locked="0"/>
    </xf>
    <xf numFmtId="0" fontId="2" fillId="0" borderId="16" xfId="60" applyNumberFormat="1" applyFill="1" applyBorder="1" applyAlignment="1" applyProtection="1">
      <alignment horizontal="center" vertical="center"/>
      <protection locked="0"/>
    </xf>
    <xf numFmtId="0" fontId="2" fillId="0" borderId="15" xfId="60" applyNumberFormat="1" applyFill="1" applyBorder="1" applyAlignment="1" applyProtection="1">
      <alignment horizontal="center" vertical="center"/>
      <protection locked="0"/>
    </xf>
    <xf numFmtId="41" fontId="2" fillId="0" borderId="17" xfId="60" applyNumberFormat="1" applyFill="1" applyBorder="1" applyAlignment="1" applyProtection="1">
      <alignment horizontal="center" vertical="center" wrapText="1"/>
      <protection locked="0"/>
    </xf>
    <xf numFmtId="41" fontId="2" fillId="0" borderId="16" xfId="60" applyNumberFormat="1" applyFill="1" applyBorder="1" applyAlignment="1" applyProtection="1">
      <alignment horizontal="center" vertical="center" wrapText="1"/>
      <protection locked="0"/>
    </xf>
    <xf numFmtId="41" fontId="2" fillId="0" borderId="15" xfId="60" applyNumberFormat="1" applyFill="1" applyBorder="1" applyAlignment="1" applyProtection="1">
      <alignment horizontal="center" vertical="center" wrapText="1"/>
      <protection locked="0"/>
    </xf>
    <xf numFmtId="0" fontId="2" fillId="0" borderId="17" xfId="60" applyNumberFormat="1" applyFill="1" applyBorder="1" applyAlignment="1" applyProtection="1">
      <alignment horizontal="center" vertical="center" wrapText="1"/>
      <protection locked="0"/>
    </xf>
    <xf numFmtId="0" fontId="2" fillId="0" borderId="16" xfId="60" applyNumberFormat="1" applyFill="1" applyBorder="1" applyAlignment="1" applyProtection="1">
      <alignment horizontal="center" vertical="center" wrapText="1"/>
      <protection locked="0"/>
    </xf>
    <xf numFmtId="0" fontId="2" fillId="0" borderId="15" xfId="60" applyNumberFormat="1" applyFill="1" applyBorder="1" applyAlignment="1" applyProtection="1">
      <alignment horizontal="center" vertical="center" wrapText="1"/>
      <protection locked="0"/>
    </xf>
    <xf numFmtId="0" fontId="0" fillId="0" borderId="10" xfId="60" applyNumberFormat="1" applyFont="1" applyFill="1" applyBorder="1" applyAlignment="1" applyProtection="1">
      <alignment horizontal="distributed" vertical="center"/>
      <protection locked="0"/>
    </xf>
    <xf numFmtId="0" fontId="2" fillId="0" borderId="13" xfId="60" applyNumberFormat="1" applyFill="1" applyBorder="1" applyAlignment="1" applyProtection="1">
      <alignment horizontal="distributed" vertical="center"/>
      <protection locked="0"/>
    </xf>
    <xf numFmtId="41" fontId="2" fillId="0" borderId="19" xfId="60" applyNumberFormat="1" applyFill="1" applyBorder="1" applyAlignment="1" applyProtection="1">
      <alignment horizontal="center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41" fontId="2" fillId="0" borderId="20" xfId="60" applyNumberFormat="1" applyFill="1" applyBorder="1" applyAlignment="1" applyProtection="1">
      <alignment horizontal="center" vertical="center"/>
      <protection locked="0"/>
    </xf>
    <xf numFmtId="41" fontId="2" fillId="0" borderId="13" xfId="60" applyNumberFormat="1" applyFill="1" applyBorder="1" applyAlignment="1" applyProtection="1">
      <alignment horizontal="center" vertical="center"/>
      <protection locked="0"/>
    </xf>
    <xf numFmtId="41" fontId="0" fillId="0" borderId="17" xfId="60" applyNumberFormat="1" applyFont="1" applyFill="1" applyBorder="1" applyAlignment="1" applyProtection="1">
      <alignment horizontal="center" vertical="center"/>
      <protection/>
    </xf>
    <xf numFmtId="41" fontId="0" fillId="0" borderId="16" xfId="60" applyNumberFormat="1" applyFont="1" applyFill="1" applyBorder="1" applyAlignment="1" applyProtection="1">
      <alignment horizontal="center" vertical="center"/>
      <protection/>
    </xf>
    <xf numFmtId="41" fontId="0" fillId="0" borderId="15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5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83" ht="15" customHeight="1">
      <c r="B1" s="2" t="s">
        <v>6</v>
      </c>
      <c r="C1" s="3"/>
      <c r="CE1" s="24" t="s">
        <v>7</v>
      </c>
    </row>
    <row r="2" spans="2:89" ht="4.5" customHeight="1">
      <c r="B2" s="21"/>
      <c r="C2" s="25"/>
      <c r="D2" s="25"/>
      <c r="E2" s="25"/>
      <c r="F2" s="2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9"/>
      <c r="CG2" s="9"/>
      <c r="CH2" s="9"/>
      <c r="CI2" s="9"/>
      <c r="CJ2" s="9"/>
      <c r="CK2" s="9"/>
    </row>
    <row r="3" spans="2:89" ht="15.75" customHeight="1">
      <c r="B3" s="63" t="s">
        <v>0</v>
      </c>
      <c r="C3" s="8"/>
      <c r="D3" s="65" t="s">
        <v>3</v>
      </c>
      <c r="E3" s="66"/>
      <c r="F3" s="66"/>
      <c r="G3" s="66"/>
      <c r="H3" s="67"/>
      <c r="I3" s="26" t="s">
        <v>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9" t="s">
        <v>9</v>
      </c>
      <c r="AD3" s="27"/>
      <c r="AE3" s="27"/>
      <c r="AF3" s="27"/>
      <c r="AG3" s="30"/>
      <c r="AH3" s="27"/>
      <c r="AI3" s="27"/>
      <c r="AJ3" s="27"/>
      <c r="AK3" s="27"/>
      <c r="AL3" s="27"/>
      <c r="AM3" s="27"/>
      <c r="AN3" s="27"/>
      <c r="AO3" s="27"/>
      <c r="AP3" s="27"/>
      <c r="AQ3" s="28"/>
      <c r="AR3" s="31" t="s">
        <v>10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9"/>
      <c r="CG3" s="9"/>
      <c r="CH3" s="9"/>
      <c r="CI3" s="9"/>
      <c r="CJ3" s="9"/>
      <c r="CK3" s="9"/>
    </row>
    <row r="4" spans="2:89" ht="31.5" customHeight="1">
      <c r="B4" s="64"/>
      <c r="C4" s="22"/>
      <c r="D4" s="68"/>
      <c r="E4" s="69"/>
      <c r="F4" s="69"/>
      <c r="G4" s="69"/>
      <c r="H4" s="69"/>
      <c r="I4" s="47" t="s">
        <v>3</v>
      </c>
      <c r="J4" s="48"/>
      <c r="K4" s="48"/>
      <c r="L4" s="48"/>
      <c r="M4" s="49"/>
      <c r="N4" s="70" t="s">
        <v>11</v>
      </c>
      <c r="O4" s="71"/>
      <c r="P4" s="71"/>
      <c r="Q4" s="71"/>
      <c r="R4" s="72"/>
      <c r="S4" s="47" t="s">
        <v>12</v>
      </c>
      <c r="T4" s="48"/>
      <c r="U4" s="48"/>
      <c r="V4" s="48"/>
      <c r="W4" s="49"/>
      <c r="X4" s="47" t="s">
        <v>13</v>
      </c>
      <c r="Y4" s="48"/>
      <c r="Z4" s="48"/>
      <c r="AA4" s="48"/>
      <c r="AB4" s="49"/>
      <c r="AC4" s="48" t="s">
        <v>3</v>
      </c>
      <c r="AD4" s="48"/>
      <c r="AE4" s="48"/>
      <c r="AF4" s="48"/>
      <c r="AG4" s="49"/>
      <c r="AH4" s="51" t="s">
        <v>14</v>
      </c>
      <c r="AI4" s="52"/>
      <c r="AJ4" s="52"/>
      <c r="AK4" s="52"/>
      <c r="AL4" s="53"/>
      <c r="AM4" s="54" t="s">
        <v>15</v>
      </c>
      <c r="AN4" s="55"/>
      <c r="AO4" s="55"/>
      <c r="AP4" s="55"/>
      <c r="AQ4" s="56"/>
      <c r="AR4" s="57" t="s">
        <v>1</v>
      </c>
      <c r="AS4" s="58"/>
      <c r="AT4" s="58"/>
      <c r="AU4" s="58"/>
      <c r="AV4" s="59"/>
      <c r="AW4" s="47" t="s">
        <v>16</v>
      </c>
      <c r="AX4" s="48"/>
      <c r="AY4" s="48"/>
      <c r="AZ4" s="48"/>
      <c r="BA4" s="49"/>
      <c r="BB4" s="60" t="s">
        <v>17</v>
      </c>
      <c r="BC4" s="61"/>
      <c r="BD4" s="61"/>
      <c r="BE4" s="61"/>
      <c r="BF4" s="62"/>
      <c r="BG4" s="41" t="s">
        <v>18</v>
      </c>
      <c r="BH4" s="42"/>
      <c r="BI4" s="42"/>
      <c r="BJ4" s="42"/>
      <c r="BK4" s="43"/>
      <c r="BL4" s="44" t="s">
        <v>19</v>
      </c>
      <c r="BM4" s="45"/>
      <c r="BN4" s="45"/>
      <c r="BO4" s="45"/>
      <c r="BP4" s="46"/>
      <c r="BQ4" s="47" t="s">
        <v>20</v>
      </c>
      <c r="BR4" s="48"/>
      <c r="BS4" s="48"/>
      <c r="BT4" s="48"/>
      <c r="BU4" s="49"/>
      <c r="BV4" s="47" t="s">
        <v>21</v>
      </c>
      <c r="BW4" s="48"/>
      <c r="BX4" s="48"/>
      <c r="BY4" s="48"/>
      <c r="BZ4" s="49"/>
      <c r="CA4" s="47" t="s">
        <v>22</v>
      </c>
      <c r="CB4" s="48"/>
      <c r="CC4" s="48"/>
      <c r="CD4" s="48"/>
      <c r="CE4" s="48"/>
      <c r="CF4" s="33"/>
      <c r="CG4" s="33"/>
      <c r="CH4" s="33"/>
      <c r="CI4" s="33"/>
      <c r="CJ4" s="33"/>
      <c r="CK4" s="33"/>
    </row>
    <row r="5" spans="2:89" ht="15.75" customHeight="1">
      <c r="B5" s="7"/>
      <c r="C5" s="8"/>
      <c r="D5" s="1"/>
      <c r="E5" s="1"/>
      <c r="F5" s="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2:89" ht="15.75" customHeight="1">
      <c r="B6" s="23" t="s">
        <v>23</v>
      </c>
      <c r="C6" s="11"/>
      <c r="D6" s="50">
        <v>2966</v>
      </c>
      <c r="E6" s="39"/>
      <c r="F6" s="39"/>
      <c r="G6" s="39"/>
      <c r="H6" s="39"/>
      <c r="I6" s="39">
        <v>2449</v>
      </c>
      <c r="J6" s="39"/>
      <c r="K6" s="39"/>
      <c r="L6" s="39"/>
      <c r="M6" s="39"/>
      <c r="N6" s="40">
        <v>838</v>
      </c>
      <c r="O6" s="40"/>
      <c r="P6" s="40"/>
      <c r="Q6" s="40"/>
      <c r="R6" s="40"/>
      <c r="S6" s="40">
        <v>803</v>
      </c>
      <c r="T6" s="40"/>
      <c r="U6" s="40"/>
      <c r="V6" s="40"/>
      <c r="W6" s="40"/>
      <c r="X6" s="40">
        <v>808</v>
      </c>
      <c r="Y6" s="40"/>
      <c r="Z6" s="40"/>
      <c r="AA6" s="40"/>
      <c r="AB6" s="40"/>
      <c r="AC6" s="39">
        <v>1</v>
      </c>
      <c r="AD6" s="39"/>
      <c r="AE6" s="39"/>
      <c r="AF6" s="39"/>
      <c r="AG6" s="39"/>
      <c r="AH6" s="40">
        <v>1</v>
      </c>
      <c r="AI6" s="40"/>
      <c r="AJ6" s="40"/>
      <c r="AK6" s="40"/>
      <c r="AL6" s="40"/>
      <c r="AM6" s="40">
        <v>0</v>
      </c>
      <c r="AN6" s="40"/>
      <c r="AO6" s="40"/>
      <c r="AP6" s="40"/>
      <c r="AQ6" s="40"/>
      <c r="AR6" s="39">
        <v>516</v>
      </c>
      <c r="AS6" s="39"/>
      <c r="AT6" s="39"/>
      <c r="AU6" s="39"/>
      <c r="AV6" s="39"/>
      <c r="AW6" s="39">
        <v>248</v>
      </c>
      <c r="AX6" s="39"/>
      <c r="AY6" s="39"/>
      <c r="AZ6" s="39"/>
      <c r="BA6" s="39"/>
      <c r="BB6" s="39">
        <v>0</v>
      </c>
      <c r="BC6" s="39"/>
      <c r="BD6" s="39"/>
      <c r="BE6" s="39"/>
      <c r="BF6" s="39"/>
      <c r="BG6" s="39">
        <v>0</v>
      </c>
      <c r="BH6" s="39"/>
      <c r="BI6" s="39"/>
      <c r="BJ6" s="39"/>
      <c r="BK6" s="39"/>
      <c r="BL6" s="39">
        <v>0</v>
      </c>
      <c r="BM6" s="39"/>
      <c r="BN6" s="39"/>
      <c r="BO6" s="39"/>
      <c r="BP6" s="39"/>
      <c r="BQ6" s="39">
        <v>2</v>
      </c>
      <c r="BR6" s="39"/>
      <c r="BS6" s="39"/>
      <c r="BT6" s="39"/>
      <c r="BU6" s="39"/>
      <c r="BV6" s="39">
        <v>9</v>
      </c>
      <c r="BW6" s="39"/>
      <c r="BX6" s="39"/>
      <c r="BY6" s="39"/>
      <c r="BZ6" s="39"/>
      <c r="CA6" s="39">
        <v>257</v>
      </c>
      <c r="CB6" s="39"/>
      <c r="CC6" s="39"/>
      <c r="CD6" s="39"/>
      <c r="CE6" s="39"/>
      <c r="CF6" s="34"/>
      <c r="CG6" s="34"/>
      <c r="CH6" s="34"/>
      <c r="CI6" s="34"/>
      <c r="CJ6" s="34"/>
      <c r="CK6" s="34"/>
    </row>
    <row r="7" spans="2:89" ht="15.75" customHeight="1">
      <c r="B7" s="13"/>
      <c r="C7" s="14"/>
      <c r="D7" s="10"/>
      <c r="E7" s="10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0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</row>
    <row r="8" spans="2:89" ht="15.75" customHeight="1">
      <c r="B8" s="15" t="s">
        <v>24</v>
      </c>
      <c r="C8" s="14"/>
      <c r="D8" s="38">
        <f>SUM(D9:H10)</f>
        <v>2951</v>
      </c>
      <c r="E8" s="36"/>
      <c r="F8" s="36"/>
      <c r="G8" s="36"/>
      <c r="H8" s="36"/>
      <c r="I8" s="36">
        <f>SUM(I9:M10)</f>
        <v>2404</v>
      </c>
      <c r="J8" s="36"/>
      <c r="K8" s="36"/>
      <c r="L8" s="36"/>
      <c r="M8" s="36"/>
      <c r="N8" s="36">
        <f>SUM(N9:R10)</f>
        <v>817</v>
      </c>
      <c r="O8" s="36"/>
      <c r="P8" s="36"/>
      <c r="Q8" s="36"/>
      <c r="R8" s="36"/>
      <c r="S8" s="36">
        <f>SUM(S9:W10)</f>
        <v>785</v>
      </c>
      <c r="T8" s="36"/>
      <c r="U8" s="36"/>
      <c r="V8" s="36"/>
      <c r="W8" s="36"/>
      <c r="X8" s="36">
        <f>SUM(X9:AB10)</f>
        <v>802</v>
      </c>
      <c r="Y8" s="36"/>
      <c r="Z8" s="36"/>
      <c r="AA8" s="36"/>
      <c r="AB8" s="36"/>
      <c r="AC8" s="36">
        <f>SUM(AC9:AG10)</f>
        <v>2</v>
      </c>
      <c r="AD8" s="36"/>
      <c r="AE8" s="36"/>
      <c r="AF8" s="36"/>
      <c r="AG8" s="36"/>
      <c r="AH8" s="36">
        <f>SUM(AH9:AL10)</f>
        <v>2</v>
      </c>
      <c r="AI8" s="36"/>
      <c r="AJ8" s="36"/>
      <c r="AK8" s="36"/>
      <c r="AL8" s="36"/>
      <c r="AM8" s="36">
        <f>SUM(AM9:AQ10)</f>
        <v>0</v>
      </c>
      <c r="AN8" s="36"/>
      <c r="AO8" s="36"/>
      <c r="AP8" s="36"/>
      <c r="AQ8" s="36"/>
      <c r="AR8" s="36">
        <f>SUM(AR9:AV10)</f>
        <v>545</v>
      </c>
      <c r="AS8" s="36"/>
      <c r="AT8" s="36"/>
      <c r="AU8" s="36"/>
      <c r="AV8" s="36"/>
      <c r="AW8" s="36">
        <f>SUM(AW9:BA10)</f>
        <v>254</v>
      </c>
      <c r="AX8" s="36"/>
      <c r="AY8" s="36"/>
      <c r="AZ8" s="36"/>
      <c r="BA8" s="36"/>
      <c r="BB8" s="36">
        <f>SUM(BB9:BF10)</f>
        <v>0</v>
      </c>
      <c r="BC8" s="36"/>
      <c r="BD8" s="36"/>
      <c r="BE8" s="36"/>
      <c r="BF8" s="36"/>
      <c r="BG8" s="36">
        <f>SUM(BG9:BK10)</f>
        <v>0</v>
      </c>
      <c r="BH8" s="36"/>
      <c r="BI8" s="36"/>
      <c r="BJ8" s="36"/>
      <c r="BK8" s="36"/>
      <c r="BL8" s="36">
        <f>SUM(BL9:BP10)</f>
        <v>0</v>
      </c>
      <c r="BM8" s="36"/>
      <c r="BN8" s="36"/>
      <c r="BO8" s="36"/>
      <c r="BP8" s="36"/>
      <c r="BQ8" s="36">
        <f>SUM(BQ9:BU10)</f>
        <v>3</v>
      </c>
      <c r="BR8" s="36"/>
      <c r="BS8" s="36"/>
      <c r="BT8" s="36"/>
      <c r="BU8" s="36"/>
      <c r="BV8" s="36">
        <f>SUM(BV9:BZ10)</f>
        <v>13</v>
      </c>
      <c r="BW8" s="36"/>
      <c r="BX8" s="36"/>
      <c r="BY8" s="36"/>
      <c r="BZ8" s="36"/>
      <c r="CA8" s="36">
        <f>SUM(CA9:CE10)</f>
        <v>275</v>
      </c>
      <c r="CB8" s="36"/>
      <c r="CC8" s="36"/>
      <c r="CD8" s="36"/>
      <c r="CE8" s="36"/>
      <c r="CF8" s="34"/>
      <c r="CG8" s="34"/>
      <c r="CH8" s="34"/>
      <c r="CI8" s="34"/>
      <c r="CJ8" s="34"/>
      <c r="CK8" s="34"/>
    </row>
    <row r="9" spans="2:89" ht="15.75" customHeight="1">
      <c r="B9" s="15" t="s">
        <v>4</v>
      </c>
      <c r="C9" s="14"/>
      <c r="D9" s="38">
        <v>2836</v>
      </c>
      <c r="E9" s="36"/>
      <c r="F9" s="36"/>
      <c r="G9" s="36"/>
      <c r="H9" s="36"/>
      <c r="I9" s="36">
        <v>2289</v>
      </c>
      <c r="J9" s="36"/>
      <c r="K9" s="36"/>
      <c r="L9" s="36"/>
      <c r="M9" s="36"/>
      <c r="N9" s="37">
        <v>778</v>
      </c>
      <c r="O9" s="37"/>
      <c r="P9" s="37"/>
      <c r="Q9" s="37"/>
      <c r="R9" s="37"/>
      <c r="S9" s="37">
        <v>747</v>
      </c>
      <c r="T9" s="37"/>
      <c r="U9" s="37"/>
      <c r="V9" s="37"/>
      <c r="W9" s="37"/>
      <c r="X9" s="37">
        <v>764</v>
      </c>
      <c r="Y9" s="37"/>
      <c r="Z9" s="37"/>
      <c r="AA9" s="37"/>
      <c r="AB9" s="37"/>
      <c r="AC9" s="36">
        <v>2</v>
      </c>
      <c r="AD9" s="36"/>
      <c r="AE9" s="36"/>
      <c r="AF9" s="36"/>
      <c r="AG9" s="36"/>
      <c r="AH9" s="37">
        <v>2</v>
      </c>
      <c r="AI9" s="37"/>
      <c r="AJ9" s="37"/>
      <c r="AK9" s="37"/>
      <c r="AL9" s="37"/>
      <c r="AM9" s="37">
        <v>0</v>
      </c>
      <c r="AN9" s="37"/>
      <c r="AO9" s="37"/>
      <c r="AP9" s="37"/>
      <c r="AQ9" s="37"/>
      <c r="AR9" s="36">
        <v>545</v>
      </c>
      <c r="AS9" s="36"/>
      <c r="AT9" s="36"/>
      <c r="AU9" s="36"/>
      <c r="AV9" s="36"/>
      <c r="AW9" s="36">
        <v>254</v>
      </c>
      <c r="AX9" s="36"/>
      <c r="AY9" s="36"/>
      <c r="AZ9" s="36"/>
      <c r="BA9" s="36"/>
      <c r="BB9" s="36">
        <v>0</v>
      </c>
      <c r="BC9" s="36"/>
      <c r="BD9" s="36"/>
      <c r="BE9" s="36"/>
      <c r="BF9" s="36"/>
      <c r="BG9" s="36">
        <v>0</v>
      </c>
      <c r="BH9" s="36"/>
      <c r="BI9" s="36"/>
      <c r="BJ9" s="36"/>
      <c r="BK9" s="36"/>
      <c r="BL9" s="36">
        <v>0</v>
      </c>
      <c r="BM9" s="36"/>
      <c r="BN9" s="36"/>
      <c r="BO9" s="36"/>
      <c r="BP9" s="36"/>
      <c r="BQ9" s="36">
        <v>3</v>
      </c>
      <c r="BR9" s="36"/>
      <c r="BS9" s="36"/>
      <c r="BT9" s="36"/>
      <c r="BU9" s="36"/>
      <c r="BV9" s="36">
        <v>13</v>
      </c>
      <c r="BW9" s="36"/>
      <c r="BX9" s="36"/>
      <c r="BY9" s="36"/>
      <c r="BZ9" s="36"/>
      <c r="CA9" s="36">
        <v>275</v>
      </c>
      <c r="CB9" s="36"/>
      <c r="CC9" s="36"/>
      <c r="CD9" s="36"/>
      <c r="CE9" s="36"/>
      <c r="CF9" s="35"/>
      <c r="CG9" s="35"/>
      <c r="CH9" s="35"/>
      <c r="CI9" s="35"/>
      <c r="CJ9" s="35"/>
      <c r="CK9" s="35"/>
    </row>
    <row r="10" spans="2:89" ht="15.75" customHeight="1">
      <c r="B10" s="15" t="s">
        <v>5</v>
      </c>
      <c r="C10" s="14"/>
      <c r="D10" s="38">
        <v>115</v>
      </c>
      <c r="E10" s="36"/>
      <c r="F10" s="36"/>
      <c r="G10" s="36"/>
      <c r="H10" s="36"/>
      <c r="I10" s="36">
        <v>115</v>
      </c>
      <c r="J10" s="36"/>
      <c r="K10" s="36"/>
      <c r="L10" s="36"/>
      <c r="M10" s="36"/>
      <c r="N10" s="37">
        <v>39</v>
      </c>
      <c r="O10" s="37"/>
      <c r="P10" s="37"/>
      <c r="Q10" s="37"/>
      <c r="R10" s="37"/>
      <c r="S10" s="37">
        <v>38</v>
      </c>
      <c r="T10" s="37"/>
      <c r="U10" s="37"/>
      <c r="V10" s="37"/>
      <c r="W10" s="37"/>
      <c r="X10" s="37">
        <v>38</v>
      </c>
      <c r="Y10" s="37"/>
      <c r="Z10" s="37"/>
      <c r="AA10" s="37"/>
      <c r="AB10" s="37"/>
      <c r="AC10" s="36">
        <f>SUM(AH10:AQ10)</f>
        <v>0</v>
      </c>
      <c r="AD10" s="36"/>
      <c r="AE10" s="36"/>
      <c r="AF10" s="36"/>
      <c r="AG10" s="36"/>
      <c r="AH10" s="37">
        <v>0</v>
      </c>
      <c r="AI10" s="37"/>
      <c r="AJ10" s="37"/>
      <c r="AK10" s="37"/>
      <c r="AL10" s="37"/>
      <c r="AM10" s="37">
        <v>0</v>
      </c>
      <c r="AN10" s="37"/>
      <c r="AO10" s="37"/>
      <c r="AP10" s="37"/>
      <c r="AQ10" s="37"/>
      <c r="AR10" s="36">
        <f>SUM(AW10:CE10)</f>
        <v>0</v>
      </c>
      <c r="AS10" s="36"/>
      <c r="AT10" s="36"/>
      <c r="AU10" s="36"/>
      <c r="AV10" s="36"/>
      <c r="AW10" s="36">
        <v>0</v>
      </c>
      <c r="AX10" s="36"/>
      <c r="AY10" s="36"/>
      <c r="AZ10" s="36"/>
      <c r="BA10" s="36"/>
      <c r="BB10" s="36">
        <v>0</v>
      </c>
      <c r="BC10" s="36"/>
      <c r="BD10" s="36"/>
      <c r="BE10" s="36"/>
      <c r="BF10" s="36"/>
      <c r="BG10" s="36">
        <v>0</v>
      </c>
      <c r="BH10" s="36"/>
      <c r="BI10" s="36"/>
      <c r="BJ10" s="36"/>
      <c r="BK10" s="36"/>
      <c r="BL10" s="36">
        <v>0</v>
      </c>
      <c r="BM10" s="36"/>
      <c r="BN10" s="36"/>
      <c r="BO10" s="36"/>
      <c r="BP10" s="36"/>
      <c r="BQ10" s="36">
        <v>0</v>
      </c>
      <c r="BR10" s="36"/>
      <c r="BS10" s="36"/>
      <c r="BT10" s="36"/>
      <c r="BU10" s="36"/>
      <c r="BV10" s="36">
        <v>0</v>
      </c>
      <c r="BW10" s="36"/>
      <c r="BX10" s="36"/>
      <c r="BY10" s="36"/>
      <c r="BZ10" s="36"/>
      <c r="CA10" s="36">
        <v>0</v>
      </c>
      <c r="CB10" s="36"/>
      <c r="CC10" s="36"/>
      <c r="CD10" s="36"/>
      <c r="CE10" s="36"/>
      <c r="CF10" s="35"/>
      <c r="CG10" s="35"/>
      <c r="CH10" s="35"/>
      <c r="CI10" s="35"/>
      <c r="CJ10" s="35"/>
      <c r="CK10" s="35"/>
    </row>
    <row r="11" spans="2:83" ht="15.75" customHeight="1">
      <c r="B11" s="16"/>
      <c r="C11" s="17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</row>
    <row r="12" spans="2:89" ht="15.75" customHeight="1">
      <c r="B12" s="15" t="s">
        <v>2</v>
      </c>
      <c r="C12" s="14"/>
      <c r="D12" s="38">
        <f>SUM(I12,AC12,AR12)</f>
        <v>12</v>
      </c>
      <c r="E12" s="36"/>
      <c r="F12" s="36"/>
      <c r="G12" s="36"/>
      <c r="H12" s="36"/>
      <c r="I12" s="36">
        <f>SUM(N12:AB12)</f>
        <v>12</v>
      </c>
      <c r="J12" s="36"/>
      <c r="K12" s="36"/>
      <c r="L12" s="36"/>
      <c r="M12" s="36"/>
      <c r="N12" s="37">
        <v>4</v>
      </c>
      <c r="O12" s="37"/>
      <c r="P12" s="37"/>
      <c r="Q12" s="37"/>
      <c r="R12" s="37"/>
      <c r="S12" s="37">
        <v>4</v>
      </c>
      <c r="T12" s="37"/>
      <c r="U12" s="37"/>
      <c r="V12" s="37"/>
      <c r="W12" s="37"/>
      <c r="X12" s="37">
        <v>4</v>
      </c>
      <c r="Y12" s="37"/>
      <c r="Z12" s="37"/>
      <c r="AA12" s="37"/>
      <c r="AB12" s="37"/>
      <c r="AC12" s="36">
        <f>SUM(AH12:AQ12)</f>
        <v>0</v>
      </c>
      <c r="AD12" s="36"/>
      <c r="AE12" s="36"/>
      <c r="AF12" s="36"/>
      <c r="AG12" s="36"/>
      <c r="AH12" s="37">
        <v>0</v>
      </c>
      <c r="AI12" s="37"/>
      <c r="AJ12" s="37"/>
      <c r="AK12" s="37"/>
      <c r="AL12" s="37"/>
      <c r="AM12" s="37">
        <v>0</v>
      </c>
      <c r="AN12" s="37"/>
      <c r="AO12" s="37"/>
      <c r="AP12" s="37"/>
      <c r="AQ12" s="37"/>
      <c r="AR12" s="36">
        <f>SUM(AW12:CE12)</f>
        <v>0</v>
      </c>
      <c r="AS12" s="36"/>
      <c r="AT12" s="36"/>
      <c r="AU12" s="36"/>
      <c r="AV12" s="36"/>
      <c r="AW12" s="36">
        <v>0</v>
      </c>
      <c r="AX12" s="36"/>
      <c r="AY12" s="36"/>
      <c r="AZ12" s="36"/>
      <c r="BA12" s="36"/>
      <c r="BB12" s="36">
        <v>0</v>
      </c>
      <c r="BC12" s="36"/>
      <c r="BD12" s="36"/>
      <c r="BE12" s="36"/>
      <c r="BF12" s="36"/>
      <c r="BG12" s="36">
        <v>0</v>
      </c>
      <c r="BH12" s="36"/>
      <c r="BI12" s="36"/>
      <c r="BJ12" s="36"/>
      <c r="BK12" s="36"/>
      <c r="BL12" s="36">
        <v>0</v>
      </c>
      <c r="BM12" s="36"/>
      <c r="BN12" s="36"/>
      <c r="BO12" s="36"/>
      <c r="BP12" s="36"/>
      <c r="BQ12" s="36">
        <v>0</v>
      </c>
      <c r="BR12" s="36"/>
      <c r="BS12" s="36"/>
      <c r="BT12" s="36"/>
      <c r="BU12" s="36"/>
      <c r="BV12" s="36">
        <v>0</v>
      </c>
      <c r="BW12" s="36"/>
      <c r="BX12" s="36"/>
      <c r="BY12" s="36"/>
      <c r="BZ12" s="36"/>
      <c r="CA12" s="36">
        <v>0</v>
      </c>
      <c r="CB12" s="36"/>
      <c r="CC12" s="36"/>
      <c r="CD12" s="36"/>
      <c r="CE12" s="36"/>
      <c r="CF12" s="35"/>
      <c r="CG12" s="35"/>
      <c r="CH12" s="35"/>
      <c r="CI12" s="12"/>
      <c r="CJ12" s="12"/>
      <c r="CK12" s="12"/>
    </row>
    <row r="13" spans="2:89" ht="15.75" customHeight="1">
      <c r="B13" s="21"/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9"/>
      <c r="CG13" s="9"/>
      <c r="CH13" s="9"/>
      <c r="CI13" s="9"/>
      <c r="CJ13" s="9"/>
      <c r="CK13" s="9"/>
    </row>
    <row r="14" spans="33:88" ht="2.25" customHeight="1">
      <c r="AG14" s="6"/>
      <c r="CE14" s="9"/>
      <c r="CF14" s="9"/>
      <c r="CG14" s="9"/>
      <c r="CH14" s="9"/>
      <c r="CI14" s="9"/>
      <c r="CJ14" s="9"/>
    </row>
    <row r="15" spans="33:88" ht="11.25">
      <c r="AG15" s="9"/>
      <c r="CE15" s="9"/>
      <c r="CF15" s="9"/>
      <c r="CG15" s="9"/>
      <c r="CH15" s="9"/>
      <c r="CI15" s="9"/>
      <c r="CJ15" s="9"/>
    </row>
  </sheetData>
  <sheetProtection/>
  <mergeCells count="97">
    <mergeCell ref="B3:B4"/>
    <mergeCell ref="D3:H4"/>
    <mergeCell ref="I4:M4"/>
    <mergeCell ref="N4:R4"/>
    <mergeCell ref="S4:W4"/>
    <mergeCell ref="BQ4:BU4"/>
    <mergeCell ref="BV4:BZ4"/>
    <mergeCell ref="CA4:CE4"/>
    <mergeCell ref="D6:H6"/>
    <mergeCell ref="I6:M6"/>
    <mergeCell ref="N6:R6"/>
    <mergeCell ref="S6:W6"/>
    <mergeCell ref="X6:AB6"/>
    <mergeCell ref="AC4:AG4"/>
    <mergeCell ref="AH4:AL4"/>
    <mergeCell ref="AM4:AQ4"/>
    <mergeCell ref="AR4:AV4"/>
    <mergeCell ref="AW4:BA4"/>
    <mergeCell ref="BB4:BF4"/>
    <mergeCell ref="X4:AB4"/>
    <mergeCell ref="AR6:AV6"/>
    <mergeCell ref="AW6:BA6"/>
    <mergeCell ref="BB6:BF6"/>
    <mergeCell ref="BG4:BK4"/>
    <mergeCell ref="BL4:BP4"/>
    <mergeCell ref="S8:W8"/>
    <mergeCell ref="X8:AB8"/>
    <mergeCell ref="AC6:AG6"/>
    <mergeCell ref="AH6:AL6"/>
    <mergeCell ref="AM6:AQ6"/>
    <mergeCell ref="BG6:BK6"/>
    <mergeCell ref="BL6:BP6"/>
    <mergeCell ref="BQ6:BU6"/>
    <mergeCell ref="BV6:BZ6"/>
    <mergeCell ref="CA6:CE6"/>
    <mergeCell ref="BV8:BZ8"/>
    <mergeCell ref="CA8:CE8"/>
    <mergeCell ref="D9:H9"/>
    <mergeCell ref="I9:M9"/>
    <mergeCell ref="N9:R9"/>
    <mergeCell ref="S9:W9"/>
    <mergeCell ref="X9:AB9"/>
    <mergeCell ref="AC8:AG8"/>
    <mergeCell ref="AH8:AL8"/>
    <mergeCell ref="AM8:AQ8"/>
    <mergeCell ref="AR8:AV8"/>
    <mergeCell ref="AW8:BA8"/>
    <mergeCell ref="BB8:BF8"/>
    <mergeCell ref="D8:H8"/>
    <mergeCell ref="I8:M8"/>
    <mergeCell ref="N8:R8"/>
    <mergeCell ref="AW9:BA9"/>
    <mergeCell ref="BB9:BF9"/>
    <mergeCell ref="BG8:BK8"/>
    <mergeCell ref="BL8:BP8"/>
    <mergeCell ref="BQ8:BU8"/>
    <mergeCell ref="X10:AB10"/>
    <mergeCell ref="AC9:AG9"/>
    <mergeCell ref="AH9:AL9"/>
    <mergeCell ref="AM9:AQ9"/>
    <mergeCell ref="AR9:AV9"/>
    <mergeCell ref="BG9:BK9"/>
    <mergeCell ref="BL9:BP9"/>
    <mergeCell ref="BQ9:BU9"/>
    <mergeCell ref="BV9:BZ9"/>
    <mergeCell ref="CA9:CE9"/>
    <mergeCell ref="CA10:CE10"/>
    <mergeCell ref="D12:H12"/>
    <mergeCell ref="I12:M12"/>
    <mergeCell ref="N12:R12"/>
    <mergeCell ref="S12:W12"/>
    <mergeCell ref="X12:AB12"/>
    <mergeCell ref="AC10:AG10"/>
    <mergeCell ref="AH10:AL10"/>
    <mergeCell ref="AM10:AQ10"/>
    <mergeCell ref="AR10:AV10"/>
    <mergeCell ref="AW10:BA10"/>
    <mergeCell ref="BB10:BF10"/>
    <mergeCell ref="D10:H10"/>
    <mergeCell ref="I10:M10"/>
    <mergeCell ref="N10:R10"/>
    <mergeCell ref="S10:W10"/>
    <mergeCell ref="BB12:BF12"/>
    <mergeCell ref="BG10:BK10"/>
    <mergeCell ref="BL10:BP10"/>
    <mergeCell ref="BQ10:BU10"/>
    <mergeCell ref="BV10:BZ10"/>
    <mergeCell ref="AC12:AG12"/>
    <mergeCell ref="AH12:AL12"/>
    <mergeCell ref="AM12:AQ12"/>
    <mergeCell ref="AR12:AV12"/>
    <mergeCell ref="AW12:BA12"/>
    <mergeCell ref="BG12:BK12"/>
    <mergeCell ref="BL12:BP12"/>
    <mergeCell ref="BQ12:BU12"/>
    <mergeCell ref="BV12:BZ12"/>
    <mergeCell ref="CA12:CE12"/>
  </mergeCells>
  <printOptions/>
  <pageMargins left="0.6692913385826772" right="0.3937007874015748" top="0.7874015748031497" bottom="0.5905511811023623" header="0.5905511811023623" footer="0.3937007874015748"/>
  <pageSetup blackAndWhite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2017-01-17T01:07:23Z</dcterms:created>
  <dcterms:modified xsi:type="dcterms:W3CDTF">2017-01-23T04:26:15Z</dcterms:modified>
  <cp:category/>
  <cp:version/>
  <cp:contentType/>
  <cp:contentStatus/>
</cp:coreProperties>
</file>