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9表-1" sheetId="1" r:id="rId1"/>
  </sheets>
  <definedNames>
    <definedName name="_xlnm.Print_Titles" localSheetId="0">'第49表-1'!$3:$5</definedName>
  </definedNames>
  <calcPr fullCalcOnLoad="1"/>
</workbook>
</file>

<file path=xl/sharedStrings.xml><?xml version="1.0" encoding="utf-8"?>
<sst xmlns="http://schemas.openxmlformats.org/spreadsheetml/2006/main" count="74" uniqueCount="65">
  <si>
    <t>第49表　産業別就職者数〔高等学校 全日制・定時制〕 (２－１)</t>
  </si>
  <si>
    <t>(人)</t>
  </si>
  <si>
    <t>市町村別</t>
  </si>
  <si>
    <r>
      <t>第　　 １　　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次　　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産　　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業</t>
    </r>
  </si>
  <si>
    <t>第　　２　　次　　産　　業</t>
  </si>
  <si>
    <t>第　　３　　次　　産　　業</t>
  </si>
  <si>
    <t>計</t>
  </si>
  <si>
    <t>農業，
林業</t>
  </si>
  <si>
    <t>漁業</t>
  </si>
  <si>
    <t>鉱業，採
石業，砂
利採取業</t>
  </si>
  <si>
    <t>建設業</t>
  </si>
  <si>
    <t>製造業</t>
  </si>
  <si>
    <t>電気･ガス
･熱供給
･水道業</t>
  </si>
  <si>
    <t>情報
通信業</t>
  </si>
  <si>
    <t>運輸業，
郵便業</t>
  </si>
  <si>
    <t>卸売業，
小売業</t>
  </si>
  <si>
    <t>県外</t>
  </si>
  <si>
    <t>平成27年3月</t>
  </si>
  <si>
    <t>平成28年3月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</si>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</sst>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3" fillId="0" borderId="0" xfId="48" applyNumberFormat="1" applyFont="1" applyFill="1" applyAlignment="1" applyProtection="1">
      <alignment horizontal="distributed" vertical="top"/>
      <protection locked="0"/>
    </xf>
    <xf numFmtId="0" fontId="5" fillId="0" borderId="0" xfId="48" applyNumberFormat="1" applyFont="1" applyFill="1" applyAlignment="1" applyProtection="1">
      <alignment vertical="top"/>
      <protection locked="0"/>
    </xf>
    <xf numFmtId="176" fontId="3" fillId="0" borderId="0" xfId="48" applyNumberFormat="1" applyFont="1" applyFill="1" applyAlignment="1" applyProtection="1">
      <alignment vertical="top"/>
      <protection locked="0"/>
    </xf>
    <xf numFmtId="176" fontId="6" fillId="0" borderId="0" xfId="48" applyNumberFormat="1" applyFont="1" applyFill="1" applyAlignment="1" applyProtection="1">
      <alignment horizontal="right"/>
      <protection locked="0"/>
    </xf>
    <xf numFmtId="176" fontId="6" fillId="0" borderId="0" xfId="48" applyNumberFormat="1" applyFont="1" applyFill="1" applyAlignment="1" applyProtection="1">
      <alignment horizontal="distributed" vertical="center"/>
      <protection locked="0"/>
    </xf>
    <xf numFmtId="176" fontId="6" fillId="0" borderId="0" xfId="48" applyNumberFormat="1" applyFont="1" applyFill="1" applyAlignment="1" applyProtection="1">
      <alignment vertical="center"/>
      <protection locked="0"/>
    </xf>
    <xf numFmtId="176" fontId="6" fillId="0" borderId="10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1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0" xfId="48" applyNumberFormat="1" applyFont="1" applyFill="1" applyBorder="1" applyAlignment="1" applyProtection="1">
      <alignment horizontal="distributed" vertical="center"/>
      <protection locked="0"/>
    </xf>
    <xf numFmtId="176" fontId="6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48" applyNumberFormat="1" applyFont="1" applyFill="1" applyAlignment="1" applyProtection="1">
      <alignment horizontal="distributed" vertical="center"/>
      <protection locked="0"/>
    </xf>
    <xf numFmtId="176" fontId="6" fillId="0" borderId="0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3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48" applyNumberFormat="1" applyFont="1" applyFill="1" applyBorder="1" applyAlignment="1" applyProtection="1">
      <alignment horizontal="distributed" vertical="center"/>
      <protection locked="0"/>
    </xf>
    <xf numFmtId="176" fontId="6" fillId="0" borderId="14" xfId="48" applyNumberFormat="1" applyFont="1" applyFill="1" applyBorder="1" applyAlignment="1" applyProtection="1">
      <alignment horizontal="distributed" vertical="center"/>
      <protection locked="0"/>
    </xf>
    <xf numFmtId="176" fontId="6" fillId="0" borderId="15" xfId="48" applyNumberFormat="1" applyFont="1" applyFill="1" applyBorder="1" applyAlignment="1" applyProtection="1">
      <alignment horizontal="distributed" vertical="center"/>
      <protection locked="0"/>
    </xf>
    <xf numFmtId="176" fontId="6" fillId="0" borderId="16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4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7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7" xfId="48" applyNumberFormat="1" applyFont="1" applyFill="1" applyBorder="1" applyAlignment="1" applyProtection="1">
      <alignment horizontal="distributed" vertical="center"/>
      <protection locked="0"/>
    </xf>
    <xf numFmtId="176" fontId="6" fillId="0" borderId="18" xfId="48" applyNumberFormat="1" applyFont="1" applyFill="1" applyBorder="1" applyAlignment="1" applyProtection="1">
      <alignment horizontal="distributed" vertical="center"/>
      <protection locked="0"/>
    </xf>
    <xf numFmtId="176" fontId="6" fillId="0" borderId="19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48" applyNumberFormat="1" applyFont="1" applyFill="1" applyBorder="1" applyAlignment="1" applyProtection="1">
      <alignment horizontal="distributed" vertical="center"/>
      <protection locked="0"/>
    </xf>
    <xf numFmtId="176" fontId="6" fillId="0" borderId="13" xfId="48" applyNumberFormat="1" applyFont="1" applyFill="1" applyBorder="1" applyAlignment="1" applyProtection="1">
      <alignment horizontal="distributed" vertical="center"/>
      <protection locked="0"/>
    </xf>
    <xf numFmtId="176" fontId="6" fillId="0" borderId="16" xfId="48" applyNumberFormat="1" applyFont="1" applyFill="1" applyBorder="1" applyAlignment="1" applyProtection="1">
      <alignment horizontal="distributed" vertical="center"/>
      <protection locked="0"/>
    </xf>
    <xf numFmtId="41" fontId="6" fillId="0" borderId="0" xfId="48" applyNumberFormat="1" applyFont="1" applyFill="1" applyAlignment="1" applyProtection="1">
      <alignment vertical="center"/>
      <protection locked="0"/>
    </xf>
    <xf numFmtId="41" fontId="6" fillId="0" borderId="0" xfId="48" applyNumberFormat="1" applyFont="1" applyFill="1" applyAlignment="1" applyProtection="1">
      <alignment horizontal="right" vertical="center"/>
      <protection locked="0"/>
    </xf>
    <xf numFmtId="176" fontId="6" fillId="0" borderId="0" xfId="48" applyNumberFormat="1" applyFont="1" applyFill="1" applyBorder="1" applyAlignment="1" applyProtection="1">
      <alignment horizontal="distributed" vertical="center"/>
      <protection/>
    </xf>
    <xf numFmtId="176" fontId="10" fillId="0" borderId="0" xfId="48" applyNumberFormat="1" applyFont="1" applyFill="1" applyBorder="1" applyAlignment="1" applyProtection="1">
      <alignment horizontal="distributed" vertical="center"/>
      <protection locked="0"/>
    </xf>
    <xf numFmtId="176" fontId="10" fillId="0" borderId="13" xfId="48" applyNumberFormat="1" applyFont="1" applyFill="1" applyBorder="1" applyAlignment="1" applyProtection="1">
      <alignment horizontal="distributed" vertical="center"/>
      <protection locked="0"/>
    </xf>
    <xf numFmtId="41" fontId="10" fillId="0" borderId="0" xfId="48" applyNumberFormat="1" applyFont="1" applyFill="1" applyAlignment="1" applyProtection="1">
      <alignment vertical="center"/>
      <protection locked="0"/>
    </xf>
    <xf numFmtId="176" fontId="10" fillId="0" borderId="16" xfId="48" applyNumberFormat="1" applyFont="1" applyFill="1" applyBorder="1" applyAlignment="1" applyProtection="1">
      <alignment horizontal="distributed" vertical="center"/>
      <protection locked="0"/>
    </xf>
    <xf numFmtId="176" fontId="10" fillId="0" borderId="0" xfId="48" applyNumberFormat="1" applyFont="1" applyFill="1" applyAlignment="1" applyProtection="1">
      <alignment vertical="center"/>
      <protection locked="0"/>
    </xf>
    <xf numFmtId="41" fontId="10" fillId="0" borderId="0" xfId="48" applyNumberFormat="1" applyFont="1" applyFill="1" applyAlignment="1">
      <alignment vertical="center" shrinkToFit="1"/>
    </xf>
    <xf numFmtId="176" fontId="10" fillId="0" borderId="0" xfId="48" applyNumberFormat="1" applyFont="1" applyFill="1" applyBorder="1" applyAlignment="1" applyProtection="1">
      <alignment horizontal="distributed" vertical="center"/>
      <protection/>
    </xf>
    <xf numFmtId="41" fontId="6" fillId="0" borderId="0" xfId="48" applyNumberFormat="1" applyFont="1" applyFill="1" applyAlignment="1">
      <alignment vertical="center" shrinkToFit="1"/>
    </xf>
    <xf numFmtId="176" fontId="6" fillId="0" borderId="0" xfId="48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48" applyNumberFormat="1" applyFont="1" applyFill="1" applyBorder="1" applyAlignment="1" applyProtection="1">
      <alignment horizontal="center" vertical="center" shrinkToFit="1"/>
      <protection/>
    </xf>
    <xf numFmtId="176" fontId="6" fillId="0" borderId="0" xfId="48" applyNumberFormat="1" applyFont="1" applyFill="1" applyBorder="1" applyAlignment="1" applyProtection="1" quotePrefix="1">
      <alignment horizontal="distributed" vertical="center"/>
      <protection locked="0"/>
    </xf>
    <xf numFmtId="176" fontId="6" fillId="0" borderId="13" xfId="48" applyNumberFormat="1" applyFont="1" applyFill="1" applyBorder="1" applyAlignment="1" applyProtection="1" quotePrefix="1">
      <alignment horizontal="distributed" vertical="center"/>
      <protection locked="0"/>
    </xf>
    <xf numFmtId="176" fontId="6" fillId="0" borderId="16" xfId="48" applyNumberFormat="1" applyFont="1" applyFill="1" applyBorder="1" applyAlignment="1" applyProtection="1" quotePrefix="1">
      <alignment horizontal="distributed" vertical="center"/>
      <protection locked="0"/>
    </xf>
    <xf numFmtId="176" fontId="6" fillId="0" borderId="0" xfId="48" applyNumberFormat="1" applyFont="1" applyFill="1" applyBorder="1" applyAlignment="1" applyProtection="1" quotePrefix="1">
      <alignment horizontal="distributed" vertical="center"/>
      <protection/>
    </xf>
    <xf numFmtId="176" fontId="6" fillId="0" borderId="14" xfId="48" applyNumberFormat="1" applyFont="1" applyFill="1" applyBorder="1" applyAlignment="1" applyProtection="1">
      <alignment horizontal="distributed" vertical="center"/>
      <protection locked="0"/>
    </xf>
    <xf numFmtId="176" fontId="6" fillId="0" borderId="17" xfId="48" applyNumberFormat="1" applyFont="1" applyFill="1" applyBorder="1" applyAlignment="1" applyProtection="1">
      <alignment horizontal="distributed" vertical="center"/>
      <protection locked="0"/>
    </xf>
    <xf numFmtId="176" fontId="6" fillId="0" borderId="14" xfId="48" applyNumberFormat="1" applyFont="1" applyFill="1" applyBorder="1" applyAlignment="1" applyProtection="1">
      <alignment vertical="center"/>
      <protection locked="0"/>
    </xf>
    <xf numFmtId="176" fontId="6" fillId="0" borderId="19" xfId="48" applyNumberFormat="1" applyFont="1" applyFill="1" applyBorder="1" applyAlignment="1" applyProtection="1">
      <alignment horizontal="distributed" vertical="center"/>
      <protection locked="0"/>
    </xf>
    <xf numFmtId="176" fontId="44" fillId="0" borderId="0" xfId="48" applyNumberFormat="1" applyFont="1" applyFill="1" applyBorder="1" applyAlignment="1" applyProtection="1">
      <alignment horizontal="distributed" vertical="center"/>
      <protection locked="0"/>
    </xf>
    <xf numFmtId="176" fontId="9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9" xfId="48" applyNumberFormat="1" applyFont="1" applyFill="1" applyBorder="1" applyAlignment="1">
      <alignment horizontal="distributed" vertical="center"/>
    </xf>
    <xf numFmtId="176" fontId="0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9" xfId="48" applyNumberFormat="1" applyFont="1" applyFill="1" applyBorder="1" applyAlignment="1">
      <alignment horizontal="distributed" vertical="center"/>
    </xf>
    <xf numFmtId="176" fontId="6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0" xfId="48" applyNumberFormat="1" applyFont="1" applyFill="1" applyBorder="1" applyAlignment="1" applyProtection="1">
      <alignment horizontal="distributed" vertical="center"/>
      <protection locked="0"/>
    </xf>
    <xf numFmtId="176" fontId="6" fillId="0" borderId="21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2" xfId="48" applyNumberFormat="1" applyFont="1" applyFill="1" applyBorder="1" applyAlignment="1" applyProtection="1">
      <alignment horizontal="center" vertical="center"/>
      <protection locked="0"/>
    </xf>
    <xf numFmtId="176" fontId="0" fillId="0" borderId="21" xfId="48" applyNumberFormat="1" applyFont="1" applyFill="1" applyBorder="1" applyAlignment="1">
      <alignment horizontal="center" vertical="center"/>
    </xf>
    <xf numFmtId="176" fontId="0" fillId="0" borderId="15" xfId="48" applyNumberFormat="1" applyFont="1" applyFill="1" applyBorder="1" applyAlignment="1">
      <alignment horizontal="center" vertical="center"/>
    </xf>
    <xf numFmtId="176" fontId="6" fillId="0" borderId="10" xfId="48" applyNumberFormat="1" applyFont="1" applyFill="1" applyBorder="1" applyAlignment="1" applyProtection="1">
      <alignment horizontal="distributed" vertical="center" wrapText="1"/>
      <protection/>
    </xf>
    <xf numFmtId="176" fontId="6" fillId="0" borderId="0" xfId="48" applyNumberFormat="1" applyFont="1" applyFill="1" applyBorder="1" applyAlignment="1" applyProtection="1">
      <alignment horizontal="distributed" vertical="center" wrapText="1"/>
      <protection/>
    </xf>
    <xf numFmtId="176" fontId="6" fillId="0" borderId="14" xfId="48" applyNumberFormat="1" applyFont="1" applyFill="1" applyBorder="1" applyAlignment="1" applyProtection="1">
      <alignment horizontal="distributed" vertical="center" wrapText="1"/>
      <protection/>
    </xf>
    <xf numFmtId="176" fontId="6" fillId="0" borderId="12" xfId="48" applyNumberFormat="1" applyFont="1" applyFill="1" applyBorder="1" applyAlignment="1" applyProtection="1">
      <alignment horizontal="distributed" vertical="center"/>
      <protection locked="0"/>
    </xf>
    <xf numFmtId="176" fontId="8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8" fillId="0" borderId="20" xfId="48" applyNumberFormat="1" applyFont="1" applyFill="1" applyBorder="1" applyAlignment="1" applyProtection="1">
      <alignment horizontal="distributed" vertical="center"/>
      <protection locked="0"/>
    </xf>
    <xf numFmtId="176" fontId="0" fillId="0" borderId="19" xfId="48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showGridLines="0"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0.71875" style="5" customWidth="1"/>
    <col min="2" max="2" width="10.140625" style="5" customWidth="1"/>
    <col min="3" max="3" width="0.71875" style="5" customWidth="1"/>
    <col min="4" max="5" width="6.28125" style="6" customWidth="1"/>
    <col min="6" max="23" width="6.7109375" style="6" customWidth="1"/>
    <col min="24" max="24" width="0.71875" style="5" customWidth="1"/>
    <col min="25" max="25" width="10.140625" style="5" customWidth="1"/>
    <col min="26" max="26" width="0.71875" style="5" customWidth="1"/>
    <col min="27" max="16384" width="9.00390625" style="6" customWidth="1"/>
  </cols>
  <sheetData>
    <row r="1" spans="1:26" s="3" customFormat="1" ht="15">
      <c r="A1" s="1"/>
      <c r="B1" s="2" t="s">
        <v>0</v>
      </c>
      <c r="C1" s="1"/>
      <c r="X1" s="1"/>
      <c r="Y1" s="4" t="s">
        <v>1</v>
      </c>
      <c r="Z1" s="1"/>
    </row>
    <row r="2" ht="4.5" customHeight="1"/>
    <row r="3" spans="1:26" s="11" customFormat="1" ht="13.5" customHeight="1">
      <c r="A3" s="7"/>
      <c r="B3" s="54" t="s">
        <v>2</v>
      </c>
      <c r="C3" s="8"/>
      <c r="D3" s="9"/>
      <c r="E3" s="9"/>
      <c r="F3" s="55" t="s">
        <v>3</v>
      </c>
      <c r="G3" s="56"/>
      <c r="H3" s="56"/>
      <c r="I3" s="56"/>
      <c r="J3" s="55" t="s">
        <v>4</v>
      </c>
      <c r="K3" s="56"/>
      <c r="L3" s="56"/>
      <c r="M3" s="56"/>
      <c r="N3" s="56"/>
      <c r="O3" s="57"/>
      <c r="P3" s="55" t="s">
        <v>5</v>
      </c>
      <c r="Q3" s="56"/>
      <c r="R3" s="56"/>
      <c r="S3" s="56"/>
      <c r="T3" s="56"/>
      <c r="U3" s="56"/>
      <c r="V3" s="56"/>
      <c r="W3" s="57"/>
      <c r="X3" s="10"/>
      <c r="Y3" s="58" t="str">
        <f aca="true" t="shared" si="0" ref="Y3:Y56">B3</f>
        <v>市町村別</v>
      </c>
      <c r="Z3" s="7"/>
    </row>
    <row r="4" spans="1:26" s="11" customFormat="1" ht="15" customHeight="1">
      <c r="A4" s="12"/>
      <c r="B4" s="54"/>
      <c r="C4" s="13"/>
      <c r="D4" s="14" t="s">
        <v>6</v>
      </c>
      <c r="E4" s="15"/>
      <c r="F4" s="52" t="s">
        <v>7</v>
      </c>
      <c r="G4" s="16"/>
      <c r="H4" s="61" t="s">
        <v>8</v>
      </c>
      <c r="I4" s="16"/>
      <c r="J4" s="62" t="s">
        <v>9</v>
      </c>
      <c r="K4" s="16"/>
      <c r="L4" s="61" t="s">
        <v>10</v>
      </c>
      <c r="M4" s="16"/>
      <c r="N4" s="61" t="s">
        <v>11</v>
      </c>
      <c r="O4" s="16"/>
      <c r="P4" s="48" t="s">
        <v>12</v>
      </c>
      <c r="Q4" s="16"/>
      <c r="R4" s="50" t="s">
        <v>13</v>
      </c>
      <c r="S4" s="16"/>
      <c r="T4" s="52" t="s">
        <v>14</v>
      </c>
      <c r="U4" s="16"/>
      <c r="V4" s="52" t="s">
        <v>15</v>
      </c>
      <c r="W4" s="16"/>
      <c r="X4" s="17"/>
      <c r="Y4" s="59"/>
      <c r="Z4" s="12"/>
    </row>
    <row r="5" spans="1:26" s="11" customFormat="1" ht="15" customHeight="1">
      <c r="A5" s="18"/>
      <c r="B5" s="54"/>
      <c r="C5" s="19"/>
      <c r="D5" s="20"/>
      <c r="E5" s="21" t="s">
        <v>16</v>
      </c>
      <c r="F5" s="53"/>
      <c r="G5" s="21" t="s">
        <v>16</v>
      </c>
      <c r="H5" s="53"/>
      <c r="I5" s="21" t="s">
        <v>16</v>
      </c>
      <c r="J5" s="63"/>
      <c r="K5" s="21" t="s">
        <v>16</v>
      </c>
      <c r="L5" s="64"/>
      <c r="M5" s="21" t="s">
        <v>16</v>
      </c>
      <c r="N5" s="53"/>
      <c r="O5" s="21" t="s">
        <v>16</v>
      </c>
      <c r="P5" s="49"/>
      <c r="Q5" s="21" t="s">
        <v>16</v>
      </c>
      <c r="R5" s="51"/>
      <c r="S5" s="21" t="s">
        <v>16</v>
      </c>
      <c r="T5" s="53"/>
      <c r="U5" s="21" t="s">
        <v>16</v>
      </c>
      <c r="V5" s="53"/>
      <c r="W5" s="21" t="s">
        <v>16</v>
      </c>
      <c r="X5" s="22"/>
      <c r="Y5" s="60"/>
      <c r="Z5" s="18"/>
    </row>
    <row r="6" spans="1:26" ht="13.5" customHeight="1">
      <c r="A6" s="23"/>
      <c r="B6" s="23"/>
      <c r="C6" s="24"/>
      <c r="X6" s="25"/>
      <c r="Y6" s="23"/>
      <c r="Z6" s="23"/>
    </row>
    <row r="7" spans="1:26" ht="13.5" customHeight="1">
      <c r="A7" s="23"/>
      <c r="B7" s="47" t="s">
        <v>17</v>
      </c>
      <c r="C7" s="24"/>
      <c r="D7" s="26">
        <v>5515</v>
      </c>
      <c r="E7" s="26">
        <v>654</v>
      </c>
      <c r="F7" s="26">
        <v>50</v>
      </c>
      <c r="G7" s="26">
        <v>6</v>
      </c>
      <c r="H7" s="26">
        <v>13</v>
      </c>
      <c r="I7" s="26">
        <v>3</v>
      </c>
      <c r="J7" s="26">
        <v>11</v>
      </c>
      <c r="K7" s="26">
        <v>0</v>
      </c>
      <c r="L7" s="26">
        <v>423</v>
      </c>
      <c r="M7" s="26">
        <v>42</v>
      </c>
      <c r="N7" s="26">
        <v>2363</v>
      </c>
      <c r="O7" s="26">
        <v>213</v>
      </c>
      <c r="P7" s="26">
        <v>93</v>
      </c>
      <c r="Q7" s="26">
        <v>20</v>
      </c>
      <c r="R7" s="26">
        <v>40</v>
      </c>
      <c r="S7" s="26">
        <v>1</v>
      </c>
      <c r="T7" s="27">
        <v>285</v>
      </c>
      <c r="U7" s="27">
        <v>36</v>
      </c>
      <c r="V7" s="26">
        <v>552</v>
      </c>
      <c r="W7" s="26">
        <v>58</v>
      </c>
      <c r="X7" s="25"/>
      <c r="Y7" s="28" t="str">
        <f t="shared" si="0"/>
        <v>平成27年3月</v>
      </c>
      <c r="Z7" s="23"/>
    </row>
    <row r="8" spans="1:26" s="33" customFormat="1" ht="13.5" customHeight="1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29"/>
      <c r="Z8" s="29"/>
    </row>
    <row r="9" spans="1:26" s="33" customFormat="1" ht="13.5" customHeight="1">
      <c r="A9" s="29"/>
      <c r="B9" s="29" t="s">
        <v>18</v>
      </c>
      <c r="C9" s="30"/>
      <c r="D9" s="34">
        <v>5484</v>
      </c>
      <c r="E9" s="34">
        <v>718</v>
      </c>
      <c r="F9" s="34">
        <v>47</v>
      </c>
      <c r="G9" s="34">
        <v>0</v>
      </c>
      <c r="H9" s="34">
        <v>22</v>
      </c>
      <c r="I9" s="34">
        <v>7</v>
      </c>
      <c r="J9" s="34">
        <v>9</v>
      </c>
      <c r="K9" s="34">
        <v>0</v>
      </c>
      <c r="L9" s="34">
        <v>362</v>
      </c>
      <c r="M9" s="34">
        <v>29</v>
      </c>
      <c r="N9" s="34">
        <v>2459</v>
      </c>
      <c r="O9" s="34">
        <v>228</v>
      </c>
      <c r="P9" s="34">
        <v>68</v>
      </c>
      <c r="Q9" s="34">
        <v>15</v>
      </c>
      <c r="R9" s="34">
        <v>54</v>
      </c>
      <c r="S9" s="34">
        <v>4</v>
      </c>
      <c r="T9" s="34">
        <v>259</v>
      </c>
      <c r="U9" s="34">
        <v>52</v>
      </c>
      <c r="V9" s="34">
        <v>535</v>
      </c>
      <c r="W9" s="34">
        <v>53</v>
      </c>
      <c r="X9" s="32"/>
      <c r="Y9" s="35" t="str">
        <f t="shared" si="0"/>
        <v>平成28年3月</v>
      </c>
      <c r="Z9" s="29"/>
    </row>
    <row r="10" spans="1:26" s="33" customFormat="1" ht="13.5" customHeight="1">
      <c r="A10" s="29"/>
      <c r="B10" s="29" t="s">
        <v>19</v>
      </c>
      <c r="C10" s="30"/>
      <c r="D10" s="34">
        <v>3325</v>
      </c>
      <c r="E10" s="34">
        <v>463</v>
      </c>
      <c r="F10" s="34">
        <v>35</v>
      </c>
      <c r="G10" s="34">
        <v>0</v>
      </c>
      <c r="H10" s="34">
        <v>22</v>
      </c>
      <c r="I10" s="34">
        <v>7</v>
      </c>
      <c r="J10" s="34">
        <v>8</v>
      </c>
      <c r="K10" s="34">
        <v>0</v>
      </c>
      <c r="L10" s="34">
        <v>342</v>
      </c>
      <c r="M10" s="34">
        <v>28</v>
      </c>
      <c r="N10" s="34">
        <v>1746</v>
      </c>
      <c r="O10" s="34">
        <v>166</v>
      </c>
      <c r="P10" s="34">
        <v>57</v>
      </c>
      <c r="Q10" s="34">
        <v>11</v>
      </c>
      <c r="R10" s="34">
        <v>30</v>
      </c>
      <c r="S10" s="34">
        <v>2</v>
      </c>
      <c r="T10" s="34">
        <v>192</v>
      </c>
      <c r="U10" s="34">
        <v>39</v>
      </c>
      <c r="V10" s="34">
        <v>183</v>
      </c>
      <c r="W10" s="34">
        <v>19</v>
      </c>
      <c r="X10" s="32"/>
      <c r="Y10" s="35" t="str">
        <f t="shared" si="0"/>
        <v>男</v>
      </c>
      <c r="Z10" s="29"/>
    </row>
    <row r="11" spans="1:26" s="33" customFormat="1" ht="13.5" customHeight="1">
      <c r="A11" s="29"/>
      <c r="B11" s="29" t="s">
        <v>20</v>
      </c>
      <c r="C11" s="30"/>
      <c r="D11" s="34">
        <v>2159</v>
      </c>
      <c r="E11" s="34">
        <v>255</v>
      </c>
      <c r="F11" s="34">
        <v>12</v>
      </c>
      <c r="G11" s="34">
        <v>0</v>
      </c>
      <c r="H11" s="34">
        <v>0</v>
      </c>
      <c r="I11" s="34">
        <v>0</v>
      </c>
      <c r="J11" s="34">
        <v>1</v>
      </c>
      <c r="K11" s="34">
        <v>0</v>
      </c>
      <c r="L11" s="34">
        <v>20</v>
      </c>
      <c r="M11" s="34">
        <v>1</v>
      </c>
      <c r="N11" s="34">
        <v>713</v>
      </c>
      <c r="O11" s="34">
        <v>62</v>
      </c>
      <c r="P11" s="34">
        <v>11</v>
      </c>
      <c r="Q11" s="34">
        <v>4</v>
      </c>
      <c r="R11" s="34">
        <v>24</v>
      </c>
      <c r="S11" s="34">
        <v>2</v>
      </c>
      <c r="T11" s="34">
        <v>67</v>
      </c>
      <c r="U11" s="34">
        <v>13</v>
      </c>
      <c r="V11" s="34">
        <v>352</v>
      </c>
      <c r="W11" s="34">
        <v>34</v>
      </c>
      <c r="X11" s="32"/>
      <c r="Y11" s="35" t="str">
        <f t="shared" si="0"/>
        <v>女</v>
      </c>
      <c r="Z11" s="29"/>
    </row>
    <row r="12" spans="1:26" s="33" customFormat="1" ht="13.5" customHeight="1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  <c r="Y12" s="29"/>
      <c r="Z12" s="29"/>
    </row>
    <row r="13" spans="1:26" ht="13.5" customHeight="1">
      <c r="A13" s="23"/>
      <c r="B13" s="23" t="s">
        <v>21</v>
      </c>
      <c r="C13" s="24"/>
      <c r="D13" s="36">
        <v>450</v>
      </c>
      <c r="E13" s="36">
        <v>75</v>
      </c>
      <c r="F13" s="36">
        <v>1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40</v>
      </c>
      <c r="M13" s="36">
        <v>6</v>
      </c>
      <c r="N13" s="36">
        <v>121</v>
      </c>
      <c r="O13" s="36">
        <v>16</v>
      </c>
      <c r="P13" s="36">
        <v>15</v>
      </c>
      <c r="Q13" s="36">
        <v>4</v>
      </c>
      <c r="R13" s="36">
        <v>11</v>
      </c>
      <c r="S13" s="36">
        <v>0</v>
      </c>
      <c r="T13" s="36">
        <v>17</v>
      </c>
      <c r="U13" s="36">
        <v>8</v>
      </c>
      <c r="V13" s="36">
        <v>50</v>
      </c>
      <c r="W13" s="36">
        <v>9</v>
      </c>
      <c r="X13" s="25"/>
      <c r="Y13" s="28" t="str">
        <f t="shared" si="0"/>
        <v>水戸市</v>
      </c>
      <c r="Z13" s="23"/>
    </row>
    <row r="14" spans="1:26" ht="13.5" customHeight="1">
      <c r="A14" s="23"/>
      <c r="B14" s="23" t="s">
        <v>22</v>
      </c>
      <c r="C14" s="24"/>
      <c r="D14" s="36">
        <v>381</v>
      </c>
      <c r="E14" s="36">
        <v>33</v>
      </c>
      <c r="F14" s="36">
        <v>1</v>
      </c>
      <c r="G14" s="36">
        <v>0</v>
      </c>
      <c r="H14" s="36">
        <v>0</v>
      </c>
      <c r="I14" s="36">
        <v>0</v>
      </c>
      <c r="J14" s="36">
        <v>2</v>
      </c>
      <c r="K14" s="36">
        <v>0</v>
      </c>
      <c r="L14" s="36">
        <v>12</v>
      </c>
      <c r="M14" s="36">
        <v>1</v>
      </c>
      <c r="N14" s="36">
        <v>176</v>
      </c>
      <c r="O14" s="36">
        <v>8</v>
      </c>
      <c r="P14" s="36">
        <v>6</v>
      </c>
      <c r="Q14" s="36">
        <v>3</v>
      </c>
      <c r="R14" s="36">
        <v>10</v>
      </c>
      <c r="S14" s="36">
        <v>1</v>
      </c>
      <c r="T14" s="36">
        <v>13</v>
      </c>
      <c r="U14" s="36">
        <v>2</v>
      </c>
      <c r="V14" s="36">
        <v>40</v>
      </c>
      <c r="W14" s="36">
        <v>2</v>
      </c>
      <c r="X14" s="25"/>
      <c r="Y14" s="28" t="str">
        <f t="shared" si="0"/>
        <v>日立市</v>
      </c>
      <c r="Z14" s="23"/>
    </row>
    <row r="15" spans="1:26" ht="13.5" customHeight="1">
      <c r="A15" s="23"/>
      <c r="B15" s="23" t="s">
        <v>23</v>
      </c>
      <c r="C15" s="24"/>
      <c r="D15" s="36">
        <v>277</v>
      </c>
      <c r="E15" s="36">
        <v>46</v>
      </c>
      <c r="F15" s="36">
        <v>5</v>
      </c>
      <c r="G15" s="36">
        <v>0</v>
      </c>
      <c r="H15" s="36">
        <v>0</v>
      </c>
      <c r="I15" s="36">
        <v>0</v>
      </c>
      <c r="J15" s="36">
        <v>1</v>
      </c>
      <c r="K15" s="36">
        <v>0</v>
      </c>
      <c r="L15" s="36">
        <v>22</v>
      </c>
      <c r="M15" s="36">
        <v>4</v>
      </c>
      <c r="N15" s="36">
        <v>139</v>
      </c>
      <c r="O15" s="36">
        <v>5</v>
      </c>
      <c r="P15" s="36">
        <v>6</v>
      </c>
      <c r="Q15" s="36">
        <v>1</v>
      </c>
      <c r="R15" s="36">
        <v>6</v>
      </c>
      <c r="S15" s="36">
        <v>0</v>
      </c>
      <c r="T15" s="36">
        <v>8</v>
      </c>
      <c r="U15" s="36">
        <v>2</v>
      </c>
      <c r="V15" s="36">
        <v>11</v>
      </c>
      <c r="W15" s="36">
        <v>1</v>
      </c>
      <c r="X15" s="25"/>
      <c r="Y15" s="28" t="str">
        <f t="shared" si="0"/>
        <v>土浦市</v>
      </c>
      <c r="Z15" s="23"/>
    </row>
    <row r="16" spans="1:26" ht="13.5" customHeight="1">
      <c r="A16" s="23"/>
      <c r="B16" s="23" t="s">
        <v>24</v>
      </c>
      <c r="C16" s="24"/>
      <c r="D16" s="36">
        <v>369</v>
      </c>
      <c r="E16" s="36">
        <v>94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14</v>
      </c>
      <c r="M16" s="36">
        <v>6</v>
      </c>
      <c r="N16" s="36">
        <v>261</v>
      </c>
      <c r="O16" s="36">
        <v>67</v>
      </c>
      <c r="P16" s="36">
        <v>0</v>
      </c>
      <c r="Q16" s="36">
        <v>0</v>
      </c>
      <c r="R16" s="36">
        <v>0</v>
      </c>
      <c r="S16" s="36">
        <v>0</v>
      </c>
      <c r="T16" s="36">
        <v>17</v>
      </c>
      <c r="U16" s="36">
        <v>4</v>
      </c>
      <c r="V16" s="36">
        <v>15</v>
      </c>
      <c r="W16" s="36">
        <v>4</v>
      </c>
      <c r="X16" s="25"/>
      <c r="Y16" s="28" t="str">
        <f t="shared" si="0"/>
        <v>古河市</v>
      </c>
      <c r="Z16" s="23"/>
    </row>
    <row r="17" spans="1:26" ht="13.5" customHeight="1">
      <c r="A17" s="23"/>
      <c r="B17" s="23" t="s">
        <v>25</v>
      </c>
      <c r="C17" s="24"/>
      <c r="D17" s="36">
        <v>174</v>
      </c>
      <c r="E17" s="36">
        <v>12</v>
      </c>
      <c r="F17" s="36">
        <v>3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5</v>
      </c>
      <c r="M17" s="36">
        <v>0</v>
      </c>
      <c r="N17" s="36">
        <v>75</v>
      </c>
      <c r="O17" s="36">
        <v>1</v>
      </c>
      <c r="P17" s="36">
        <v>1</v>
      </c>
      <c r="Q17" s="36">
        <v>0</v>
      </c>
      <c r="R17" s="36">
        <v>1</v>
      </c>
      <c r="S17" s="36">
        <v>0</v>
      </c>
      <c r="T17" s="36">
        <v>7</v>
      </c>
      <c r="U17" s="36">
        <v>0</v>
      </c>
      <c r="V17" s="36">
        <v>28</v>
      </c>
      <c r="W17" s="36">
        <v>0</v>
      </c>
      <c r="X17" s="25"/>
      <c r="Y17" s="28" t="str">
        <f t="shared" si="0"/>
        <v>石岡市</v>
      </c>
      <c r="Z17" s="23"/>
    </row>
    <row r="18" spans="1:26" ht="13.5" customHeight="1">
      <c r="A18" s="23"/>
      <c r="B18" s="23" t="s">
        <v>26</v>
      </c>
      <c r="C18" s="24"/>
      <c r="D18" s="36">
        <v>168</v>
      </c>
      <c r="E18" s="36">
        <v>40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5</v>
      </c>
      <c r="M18" s="36">
        <v>1</v>
      </c>
      <c r="N18" s="36">
        <v>92</v>
      </c>
      <c r="O18" s="36">
        <v>12</v>
      </c>
      <c r="P18" s="36">
        <v>0</v>
      </c>
      <c r="Q18" s="36">
        <v>0</v>
      </c>
      <c r="R18" s="36">
        <v>0</v>
      </c>
      <c r="S18" s="36">
        <v>0</v>
      </c>
      <c r="T18" s="36">
        <v>9</v>
      </c>
      <c r="U18" s="36">
        <v>5</v>
      </c>
      <c r="V18" s="36">
        <v>21</v>
      </c>
      <c r="W18" s="36">
        <v>5</v>
      </c>
      <c r="X18" s="25"/>
      <c r="Y18" s="28" t="str">
        <f t="shared" si="0"/>
        <v>結城市</v>
      </c>
      <c r="Z18" s="23"/>
    </row>
    <row r="19" spans="1:26" ht="13.5" customHeight="1">
      <c r="A19" s="23"/>
      <c r="B19" s="23" t="s">
        <v>27</v>
      </c>
      <c r="C19" s="24"/>
      <c r="D19" s="36">
        <v>103</v>
      </c>
      <c r="E19" s="36">
        <v>22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3</v>
      </c>
      <c r="M19" s="36">
        <v>0</v>
      </c>
      <c r="N19" s="36">
        <v>47</v>
      </c>
      <c r="O19" s="36">
        <v>6</v>
      </c>
      <c r="P19" s="36">
        <v>0</v>
      </c>
      <c r="Q19" s="36">
        <v>0</v>
      </c>
      <c r="R19" s="36">
        <v>0</v>
      </c>
      <c r="S19" s="36">
        <v>0</v>
      </c>
      <c r="T19" s="36">
        <v>5</v>
      </c>
      <c r="U19" s="36">
        <v>0</v>
      </c>
      <c r="V19" s="36">
        <v>10</v>
      </c>
      <c r="W19" s="36">
        <v>3</v>
      </c>
      <c r="X19" s="25"/>
      <c r="Y19" s="28" t="str">
        <f t="shared" si="0"/>
        <v>龍ケ崎市</v>
      </c>
      <c r="Z19" s="23"/>
    </row>
    <row r="20" spans="1:26" ht="13.5" customHeight="1">
      <c r="A20" s="23"/>
      <c r="B20" s="23" t="s">
        <v>28</v>
      </c>
      <c r="C20" s="24"/>
      <c r="D20" s="36">
        <v>23</v>
      </c>
      <c r="E20" s="36">
        <v>3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11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2</v>
      </c>
      <c r="U20" s="36">
        <v>0</v>
      </c>
      <c r="V20" s="36">
        <v>0</v>
      </c>
      <c r="W20" s="36">
        <v>0</v>
      </c>
      <c r="X20" s="25"/>
      <c r="Y20" s="28" t="str">
        <f t="shared" si="0"/>
        <v>下妻市</v>
      </c>
      <c r="Z20" s="23"/>
    </row>
    <row r="21" spans="1:26" ht="13.5" customHeight="1">
      <c r="A21" s="23"/>
      <c r="B21" s="23" t="s">
        <v>29</v>
      </c>
      <c r="C21" s="24"/>
      <c r="D21" s="36">
        <v>112</v>
      </c>
      <c r="E21" s="36">
        <v>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9</v>
      </c>
      <c r="M21" s="36">
        <v>1</v>
      </c>
      <c r="N21" s="36">
        <v>55</v>
      </c>
      <c r="O21" s="36">
        <v>2</v>
      </c>
      <c r="P21" s="36">
        <v>2</v>
      </c>
      <c r="Q21" s="36">
        <v>1</v>
      </c>
      <c r="R21" s="36">
        <v>0</v>
      </c>
      <c r="S21" s="36">
        <v>0</v>
      </c>
      <c r="T21" s="36">
        <v>8</v>
      </c>
      <c r="U21" s="36">
        <v>0</v>
      </c>
      <c r="V21" s="36">
        <v>7</v>
      </c>
      <c r="W21" s="36">
        <v>1</v>
      </c>
      <c r="X21" s="25"/>
      <c r="Y21" s="28" t="str">
        <f t="shared" si="0"/>
        <v>常総市</v>
      </c>
      <c r="Z21" s="23"/>
    </row>
    <row r="22" spans="1:26" ht="13.5" customHeight="1">
      <c r="A22" s="23"/>
      <c r="B22" s="23" t="s">
        <v>30</v>
      </c>
      <c r="C22" s="24"/>
      <c r="D22" s="36">
        <v>95</v>
      </c>
      <c r="E22" s="36">
        <v>2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33</v>
      </c>
      <c r="O22" s="36">
        <v>0</v>
      </c>
      <c r="P22" s="36">
        <v>1</v>
      </c>
      <c r="Q22" s="36">
        <v>0</v>
      </c>
      <c r="R22" s="36">
        <v>0</v>
      </c>
      <c r="S22" s="36">
        <v>0</v>
      </c>
      <c r="T22" s="36">
        <v>6</v>
      </c>
      <c r="U22" s="36">
        <v>0</v>
      </c>
      <c r="V22" s="36">
        <v>11</v>
      </c>
      <c r="W22" s="36">
        <v>0</v>
      </c>
      <c r="X22" s="25"/>
      <c r="Y22" s="28" t="str">
        <f t="shared" si="0"/>
        <v>常陸太田市</v>
      </c>
      <c r="Z22" s="23"/>
    </row>
    <row r="23" spans="1:26" ht="13.5" customHeight="1">
      <c r="A23" s="23"/>
      <c r="B23" s="23" t="s">
        <v>31</v>
      </c>
      <c r="C23" s="24"/>
      <c r="D23" s="36">
        <v>160</v>
      </c>
      <c r="E23" s="36">
        <v>9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6</v>
      </c>
      <c r="M23" s="36">
        <v>0</v>
      </c>
      <c r="N23" s="36">
        <v>68</v>
      </c>
      <c r="O23" s="36">
        <v>4</v>
      </c>
      <c r="P23" s="36">
        <v>0</v>
      </c>
      <c r="Q23" s="36">
        <v>0</v>
      </c>
      <c r="R23" s="36">
        <v>4</v>
      </c>
      <c r="S23" s="36">
        <v>0</v>
      </c>
      <c r="T23" s="36">
        <v>5</v>
      </c>
      <c r="U23" s="36">
        <v>0</v>
      </c>
      <c r="V23" s="36">
        <v>18</v>
      </c>
      <c r="W23" s="36">
        <v>0</v>
      </c>
      <c r="X23" s="25"/>
      <c r="Y23" s="28" t="str">
        <f t="shared" si="0"/>
        <v>高萩市</v>
      </c>
      <c r="Z23" s="23"/>
    </row>
    <row r="24" spans="1:26" ht="13.5" customHeight="1">
      <c r="A24" s="23"/>
      <c r="B24" s="23" t="s">
        <v>32</v>
      </c>
      <c r="C24" s="24"/>
      <c r="D24" s="36">
        <v>73</v>
      </c>
      <c r="E24" s="36">
        <v>5</v>
      </c>
      <c r="F24" s="36">
        <v>1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4</v>
      </c>
      <c r="M24" s="36">
        <v>0</v>
      </c>
      <c r="N24" s="36">
        <v>41</v>
      </c>
      <c r="O24" s="36">
        <v>2</v>
      </c>
      <c r="P24" s="36">
        <v>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5</v>
      </c>
      <c r="W24" s="36">
        <v>0</v>
      </c>
      <c r="X24" s="25"/>
      <c r="Y24" s="28" t="str">
        <f t="shared" si="0"/>
        <v>北茨城市</v>
      </c>
      <c r="Z24" s="23"/>
    </row>
    <row r="25" spans="1:26" ht="13.5" customHeight="1">
      <c r="A25" s="23"/>
      <c r="B25" s="23" t="s">
        <v>33</v>
      </c>
      <c r="C25" s="24"/>
      <c r="D25" s="36">
        <v>119</v>
      </c>
      <c r="E25" s="36">
        <v>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13</v>
      </c>
      <c r="M25" s="36">
        <v>0</v>
      </c>
      <c r="N25" s="36">
        <v>26</v>
      </c>
      <c r="O25" s="36">
        <v>0</v>
      </c>
      <c r="P25" s="36">
        <v>2</v>
      </c>
      <c r="Q25" s="36">
        <v>0</v>
      </c>
      <c r="R25" s="36">
        <v>0</v>
      </c>
      <c r="S25" s="36">
        <v>0</v>
      </c>
      <c r="T25" s="36">
        <v>7</v>
      </c>
      <c r="U25" s="36">
        <v>0</v>
      </c>
      <c r="V25" s="36">
        <v>21</v>
      </c>
      <c r="W25" s="36">
        <v>0</v>
      </c>
      <c r="X25" s="25"/>
      <c r="Y25" s="28" t="str">
        <f t="shared" si="0"/>
        <v>笠間市</v>
      </c>
      <c r="Z25" s="23"/>
    </row>
    <row r="26" spans="1:26" ht="13.5" customHeight="1">
      <c r="A26" s="23"/>
      <c r="B26" s="23" t="s">
        <v>34</v>
      </c>
      <c r="C26" s="24"/>
      <c r="D26" s="36">
        <v>153</v>
      </c>
      <c r="E26" s="36">
        <v>45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7</v>
      </c>
      <c r="M26" s="36">
        <v>2</v>
      </c>
      <c r="N26" s="36">
        <v>58</v>
      </c>
      <c r="O26" s="36">
        <v>7</v>
      </c>
      <c r="P26" s="36">
        <v>2</v>
      </c>
      <c r="Q26" s="36">
        <v>0</v>
      </c>
      <c r="R26" s="36">
        <v>2</v>
      </c>
      <c r="S26" s="36">
        <v>0</v>
      </c>
      <c r="T26" s="36">
        <v>16</v>
      </c>
      <c r="U26" s="36">
        <v>8</v>
      </c>
      <c r="V26" s="36">
        <v>15</v>
      </c>
      <c r="W26" s="36">
        <v>3</v>
      </c>
      <c r="X26" s="25"/>
      <c r="Y26" s="28" t="str">
        <f t="shared" si="0"/>
        <v>取手市</v>
      </c>
      <c r="Z26" s="23"/>
    </row>
    <row r="27" spans="1:26" ht="13.5" customHeight="1">
      <c r="A27" s="23"/>
      <c r="B27" s="23" t="s">
        <v>35</v>
      </c>
      <c r="C27" s="24"/>
      <c r="D27" s="36">
        <v>19</v>
      </c>
      <c r="E27" s="36">
        <v>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2</v>
      </c>
      <c r="U27" s="36">
        <v>0</v>
      </c>
      <c r="V27" s="36">
        <v>3</v>
      </c>
      <c r="W27" s="36">
        <v>0</v>
      </c>
      <c r="X27" s="25"/>
      <c r="Y27" s="28" t="str">
        <f t="shared" si="0"/>
        <v>牛久市</v>
      </c>
      <c r="Z27" s="23"/>
    </row>
    <row r="28" spans="1:26" ht="13.5" customHeight="1">
      <c r="A28" s="23"/>
      <c r="B28" s="23" t="s">
        <v>36</v>
      </c>
      <c r="C28" s="24"/>
      <c r="D28" s="36">
        <v>185</v>
      </c>
      <c r="E28" s="36">
        <v>28</v>
      </c>
      <c r="F28" s="36">
        <v>1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30</v>
      </c>
      <c r="M28" s="36">
        <v>4</v>
      </c>
      <c r="N28" s="36">
        <v>78</v>
      </c>
      <c r="O28" s="36">
        <v>2</v>
      </c>
      <c r="P28" s="36">
        <v>2</v>
      </c>
      <c r="Q28" s="36">
        <v>1</v>
      </c>
      <c r="R28" s="36">
        <v>2</v>
      </c>
      <c r="S28" s="36">
        <v>1</v>
      </c>
      <c r="T28" s="36">
        <v>12</v>
      </c>
      <c r="U28" s="36">
        <v>4</v>
      </c>
      <c r="V28" s="36">
        <v>17</v>
      </c>
      <c r="W28" s="36">
        <v>2</v>
      </c>
      <c r="X28" s="25"/>
      <c r="Y28" s="28" t="str">
        <f t="shared" si="0"/>
        <v>つくば市</v>
      </c>
      <c r="Z28" s="23"/>
    </row>
    <row r="29" spans="1:26" ht="13.5" customHeight="1">
      <c r="A29" s="23"/>
      <c r="B29" s="23" t="s">
        <v>37</v>
      </c>
      <c r="C29" s="24"/>
      <c r="D29" s="36">
        <v>385</v>
      </c>
      <c r="E29" s="36">
        <v>31</v>
      </c>
      <c r="F29" s="36">
        <v>1</v>
      </c>
      <c r="G29" s="36">
        <v>0</v>
      </c>
      <c r="H29" s="36">
        <v>19</v>
      </c>
      <c r="I29" s="36">
        <v>7</v>
      </c>
      <c r="J29" s="36">
        <v>0</v>
      </c>
      <c r="K29" s="36">
        <v>0</v>
      </c>
      <c r="L29" s="36">
        <v>39</v>
      </c>
      <c r="M29" s="36">
        <v>0</v>
      </c>
      <c r="N29" s="36">
        <v>160</v>
      </c>
      <c r="O29" s="36">
        <v>10</v>
      </c>
      <c r="P29" s="36">
        <v>11</v>
      </c>
      <c r="Q29" s="36">
        <v>3</v>
      </c>
      <c r="R29" s="36">
        <v>6</v>
      </c>
      <c r="S29" s="36">
        <v>0</v>
      </c>
      <c r="T29" s="36">
        <v>17</v>
      </c>
      <c r="U29" s="36">
        <v>3</v>
      </c>
      <c r="V29" s="36">
        <v>40</v>
      </c>
      <c r="W29" s="36">
        <v>1</v>
      </c>
      <c r="X29" s="25"/>
      <c r="Y29" s="28" t="str">
        <f t="shared" si="0"/>
        <v>ひたちなか市</v>
      </c>
      <c r="Z29" s="23"/>
    </row>
    <row r="30" spans="1:26" ht="13.5" customHeight="1">
      <c r="A30" s="23"/>
      <c r="B30" s="23" t="s">
        <v>38</v>
      </c>
      <c r="C30" s="24"/>
      <c r="D30" s="36">
        <v>148</v>
      </c>
      <c r="E30" s="36">
        <v>25</v>
      </c>
      <c r="F30" s="36">
        <v>0</v>
      </c>
      <c r="G30" s="36">
        <v>0</v>
      </c>
      <c r="H30" s="36">
        <v>0</v>
      </c>
      <c r="I30" s="36">
        <v>0</v>
      </c>
      <c r="J30" s="36">
        <v>4</v>
      </c>
      <c r="K30" s="36">
        <v>0</v>
      </c>
      <c r="L30" s="36">
        <v>14</v>
      </c>
      <c r="M30" s="36">
        <v>2</v>
      </c>
      <c r="N30" s="36">
        <v>46</v>
      </c>
      <c r="O30" s="36">
        <v>3</v>
      </c>
      <c r="P30" s="36">
        <v>1</v>
      </c>
      <c r="Q30" s="36">
        <v>0</v>
      </c>
      <c r="R30" s="36">
        <v>1</v>
      </c>
      <c r="S30" s="36">
        <v>0</v>
      </c>
      <c r="T30" s="36">
        <v>16</v>
      </c>
      <c r="U30" s="36">
        <v>6</v>
      </c>
      <c r="V30" s="36">
        <v>18</v>
      </c>
      <c r="W30" s="36">
        <v>2</v>
      </c>
      <c r="X30" s="25"/>
      <c r="Y30" s="28" t="str">
        <f t="shared" si="0"/>
        <v>鹿嶋市</v>
      </c>
      <c r="Z30" s="23"/>
    </row>
    <row r="31" spans="1:26" ht="13.5" customHeight="1">
      <c r="A31" s="23"/>
      <c r="B31" s="23" t="s">
        <v>39</v>
      </c>
      <c r="C31" s="24"/>
      <c r="D31" s="36">
        <v>71</v>
      </c>
      <c r="E31" s="36">
        <v>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3</v>
      </c>
      <c r="M31" s="36">
        <v>0</v>
      </c>
      <c r="N31" s="36">
        <v>34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2</v>
      </c>
      <c r="U31" s="36">
        <v>0</v>
      </c>
      <c r="V31" s="36">
        <v>6</v>
      </c>
      <c r="W31" s="36">
        <v>0</v>
      </c>
      <c r="X31" s="25"/>
      <c r="Y31" s="28" t="str">
        <f t="shared" si="0"/>
        <v>潮来市</v>
      </c>
      <c r="Z31" s="23"/>
    </row>
    <row r="32" spans="1:26" ht="13.5" customHeight="1">
      <c r="A32" s="23"/>
      <c r="B32" s="23" t="s">
        <v>40</v>
      </c>
      <c r="C32" s="24"/>
      <c r="D32" s="36">
        <v>72</v>
      </c>
      <c r="E32" s="36">
        <v>3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4</v>
      </c>
      <c r="M32" s="36">
        <v>0</v>
      </c>
      <c r="N32" s="36">
        <v>44</v>
      </c>
      <c r="O32" s="36">
        <v>1</v>
      </c>
      <c r="P32" s="36">
        <v>3</v>
      </c>
      <c r="Q32" s="36">
        <v>0</v>
      </c>
      <c r="R32" s="36">
        <v>2</v>
      </c>
      <c r="S32" s="36">
        <v>0</v>
      </c>
      <c r="T32" s="36">
        <v>5</v>
      </c>
      <c r="U32" s="36">
        <v>1</v>
      </c>
      <c r="V32" s="36">
        <v>3</v>
      </c>
      <c r="W32" s="36">
        <v>0</v>
      </c>
      <c r="X32" s="25"/>
      <c r="Y32" s="28" t="str">
        <f t="shared" si="0"/>
        <v>守谷市</v>
      </c>
      <c r="Z32" s="23"/>
    </row>
    <row r="33" spans="1:26" ht="13.5" customHeight="1">
      <c r="A33" s="23"/>
      <c r="B33" s="23" t="s">
        <v>41</v>
      </c>
      <c r="C33" s="24"/>
      <c r="D33" s="36">
        <v>104</v>
      </c>
      <c r="E33" s="36">
        <v>8</v>
      </c>
      <c r="F33" s="36">
        <v>6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5</v>
      </c>
      <c r="M33" s="36">
        <v>0</v>
      </c>
      <c r="N33" s="36">
        <v>32</v>
      </c>
      <c r="O33" s="36">
        <v>3</v>
      </c>
      <c r="P33" s="36">
        <v>2</v>
      </c>
      <c r="Q33" s="36">
        <v>0</v>
      </c>
      <c r="R33" s="36">
        <v>0</v>
      </c>
      <c r="S33" s="36">
        <v>0</v>
      </c>
      <c r="T33" s="36">
        <v>4</v>
      </c>
      <c r="U33" s="36">
        <v>0</v>
      </c>
      <c r="V33" s="36">
        <v>15</v>
      </c>
      <c r="W33" s="36">
        <v>0</v>
      </c>
      <c r="X33" s="25"/>
      <c r="Y33" s="28" t="str">
        <f t="shared" si="0"/>
        <v>常陸大宮市</v>
      </c>
      <c r="Z33" s="23"/>
    </row>
    <row r="34" spans="1:26" ht="13.5" customHeight="1">
      <c r="A34" s="23"/>
      <c r="B34" s="23" t="s">
        <v>42</v>
      </c>
      <c r="C34" s="24"/>
      <c r="D34" s="36">
        <v>205</v>
      </c>
      <c r="E34" s="36">
        <v>6</v>
      </c>
      <c r="F34" s="36">
        <v>7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28</v>
      </c>
      <c r="M34" s="36">
        <v>0</v>
      </c>
      <c r="N34" s="36">
        <v>45</v>
      </c>
      <c r="O34" s="36">
        <v>1</v>
      </c>
      <c r="P34" s="36">
        <v>1</v>
      </c>
      <c r="Q34" s="36">
        <v>0</v>
      </c>
      <c r="R34" s="36">
        <v>1</v>
      </c>
      <c r="S34" s="36">
        <v>0</v>
      </c>
      <c r="T34" s="36">
        <v>10</v>
      </c>
      <c r="U34" s="36">
        <v>0</v>
      </c>
      <c r="V34" s="36">
        <v>40</v>
      </c>
      <c r="W34" s="36">
        <v>1</v>
      </c>
      <c r="X34" s="25"/>
      <c r="Y34" s="28" t="str">
        <f t="shared" si="0"/>
        <v>那珂市</v>
      </c>
      <c r="Z34" s="23"/>
    </row>
    <row r="35" spans="1:26" ht="13.5" customHeight="1">
      <c r="A35" s="23"/>
      <c r="B35" s="23" t="s">
        <v>43</v>
      </c>
      <c r="C35" s="24"/>
      <c r="D35" s="36">
        <v>208</v>
      </c>
      <c r="E35" s="36">
        <v>39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18</v>
      </c>
      <c r="M35" s="36">
        <v>0</v>
      </c>
      <c r="N35" s="36">
        <v>136</v>
      </c>
      <c r="O35" s="36">
        <v>31</v>
      </c>
      <c r="P35" s="36">
        <v>0</v>
      </c>
      <c r="Q35" s="36">
        <v>0</v>
      </c>
      <c r="R35" s="36">
        <v>0</v>
      </c>
      <c r="S35" s="36">
        <v>0</v>
      </c>
      <c r="T35" s="36">
        <v>8</v>
      </c>
      <c r="U35" s="36">
        <v>2</v>
      </c>
      <c r="V35" s="36">
        <v>8</v>
      </c>
      <c r="W35" s="36">
        <v>0</v>
      </c>
      <c r="X35" s="25"/>
      <c r="Y35" s="28" t="str">
        <f t="shared" si="0"/>
        <v>筑西市</v>
      </c>
      <c r="Z35" s="23"/>
    </row>
    <row r="36" spans="1:26" ht="13.5" customHeight="1">
      <c r="A36" s="23"/>
      <c r="B36" s="23" t="s">
        <v>44</v>
      </c>
      <c r="C36" s="24"/>
      <c r="D36" s="36">
        <v>175</v>
      </c>
      <c r="E36" s="36">
        <v>5</v>
      </c>
      <c r="F36" s="36">
        <v>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7</v>
      </c>
      <c r="M36" s="36">
        <v>0</v>
      </c>
      <c r="N36" s="36">
        <v>115</v>
      </c>
      <c r="O36" s="36">
        <v>3</v>
      </c>
      <c r="P36" s="36">
        <v>0</v>
      </c>
      <c r="Q36" s="36">
        <v>0</v>
      </c>
      <c r="R36" s="36">
        <v>0</v>
      </c>
      <c r="S36" s="36">
        <v>0</v>
      </c>
      <c r="T36" s="36">
        <v>7</v>
      </c>
      <c r="U36" s="36">
        <v>0</v>
      </c>
      <c r="V36" s="36">
        <v>10</v>
      </c>
      <c r="W36" s="36">
        <v>0</v>
      </c>
      <c r="X36" s="25"/>
      <c r="Y36" s="28" t="str">
        <f t="shared" si="0"/>
        <v>坂東市</v>
      </c>
      <c r="Z36" s="23"/>
    </row>
    <row r="37" spans="1:26" ht="13.5" customHeight="1">
      <c r="A37" s="23"/>
      <c r="B37" s="23" t="s">
        <v>45</v>
      </c>
      <c r="C37" s="24"/>
      <c r="D37" s="36">
        <v>84</v>
      </c>
      <c r="E37" s="36">
        <v>10</v>
      </c>
      <c r="F37" s="36">
        <v>2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3</v>
      </c>
      <c r="M37" s="36">
        <v>0</v>
      </c>
      <c r="N37" s="36">
        <v>41</v>
      </c>
      <c r="O37" s="36">
        <v>3</v>
      </c>
      <c r="P37" s="36">
        <v>0</v>
      </c>
      <c r="Q37" s="36">
        <v>0</v>
      </c>
      <c r="R37" s="36">
        <v>1</v>
      </c>
      <c r="S37" s="36">
        <v>0</v>
      </c>
      <c r="T37" s="36">
        <v>2</v>
      </c>
      <c r="U37" s="36">
        <v>1</v>
      </c>
      <c r="V37" s="36">
        <v>4</v>
      </c>
      <c r="W37" s="36">
        <v>0</v>
      </c>
      <c r="X37" s="25"/>
      <c r="Y37" s="28" t="str">
        <f t="shared" si="0"/>
        <v>稲敷市</v>
      </c>
      <c r="Z37" s="23"/>
    </row>
    <row r="38" spans="1:26" ht="13.5" customHeight="1">
      <c r="A38" s="23"/>
      <c r="B38" s="37" t="s">
        <v>46</v>
      </c>
      <c r="C38" s="24"/>
      <c r="D38" s="36">
        <v>14</v>
      </c>
      <c r="E38" s="36">
        <v>3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2</v>
      </c>
      <c r="M38" s="36">
        <v>0</v>
      </c>
      <c r="N38" s="36">
        <v>1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1</v>
      </c>
      <c r="W38" s="36">
        <v>0</v>
      </c>
      <c r="X38" s="25"/>
      <c r="Y38" s="38" t="str">
        <f t="shared" si="0"/>
        <v>かすみがうら市</v>
      </c>
      <c r="Z38" s="23"/>
    </row>
    <row r="39" spans="1:26" ht="13.5" customHeight="1">
      <c r="A39" s="23"/>
      <c r="B39" s="23" t="s">
        <v>47</v>
      </c>
      <c r="C39" s="24"/>
      <c r="D39" s="36">
        <v>118</v>
      </c>
      <c r="E39" s="36">
        <v>22</v>
      </c>
      <c r="F39" s="36">
        <v>3</v>
      </c>
      <c r="G39" s="36">
        <v>0</v>
      </c>
      <c r="H39" s="36">
        <v>0</v>
      </c>
      <c r="I39" s="36">
        <v>0</v>
      </c>
      <c r="J39" s="36">
        <v>2</v>
      </c>
      <c r="K39" s="36">
        <v>0</v>
      </c>
      <c r="L39" s="36">
        <v>8</v>
      </c>
      <c r="M39" s="36">
        <v>0</v>
      </c>
      <c r="N39" s="36">
        <v>56</v>
      </c>
      <c r="O39" s="36">
        <v>7</v>
      </c>
      <c r="P39" s="36">
        <v>2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12</v>
      </c>
      <c r="W39" s="36">
        <v>5</v>
      </c>
      <c r="X39" s="25"/>
      <c r="Y39" s="28" t="str">
        <f t="shared" si="0"/>
        <v>桜川市</v>
      </c>
      <c r="Z39" s="23"/>
    </row>
    <row r="40" spans="1:26" ht="13.5" customHeight="1">
      <c r="A40" s="23"/>
      <c r="B40" s="23" t="s">
        <v>48</v>
      </c>
      <c r="C40" s="24"/>
      <c r="D40" s="36">
        <v>262</v>
      </c>
      <c r="E40" s="36">
        <v>31</v>
      </c>
      <c r="F40" s="36">
        <v>0</v>
      </c>
      <c r="G40" s="36">
        <v>0</v>
      </c>
      <c r="H40" s="36">
        <v>1</v>
      </c>
      <c r="I40" s="36">
        <v>0</v>
      </c>
      <c r="J40" s="36">
        <v>0</v>
      </c>
      <c r="K40" s="36">
        <v>0</v>
      </c>
      <c r="L40" s="36">
        <v>18</v>
      </c>
      <c r="M40" s="36">
        <v>0</v>
      </c>
      <c r="N40" s="36">
        <v>132</v>
      </c>
      <c r="O40" s="36">
        <v>9</v>
      </c>
      <c r="P40" s="36">
        <v>6</v>
      </c>
      <c r="Q40" s="36">
        <v>0</v>
      </c>
      <c r="R40" s="36">
        <v>4</v>
      </c>
      <c r="S40" s="36">
        <v>2</v>
      </c>
      <c r="T40" s="36">
        <v>18</v>
      </c>
      <c r="U40" s="36">
        <v>3</v>
      </c>
      <c r="V40" s="36">
        <v>16</v>
      </c>
      <c r="W40" s="36">
        <v>3</v>
      </c>
      <c r="X40" s="25"/>
      <c r="Y40" s="28" t="str">
        <f t="shared" si="0"/>
        <v>神栖市</v>
      </c>
      <c r="Z40" s="23"/>
    </row>
    <row r="41" spans="1:26" ht="13.5" customHeight="1">
      <c r="A41" s="23"/>
      <c r="B41" s="23" t="s">
        <v>49</v>
      </c>
      <c r="C41" s="24"/>
      <c r="D41" s="36">
        <v>176</v>
      </c>
      <c r="E41" s="36">
        <v>16</v>
      </c>
      <c r="F41" s="36">
        <v>0</v>
      </c>
      <c r="G41" s="36">
        <v>0</v>
      </c>
      <c r="H41" s="36">
        <v>1</v>
      </c>
      <c r="I41" s="36">
        <v>0</v>
      </c>
      <c r="J41" s="36">
        <v>0</v>
      </c>
      <c r="K41" s="36">
        <v>0</v>
      </c>
      <c r="L41" s="36">
        <v>14</v>
      </c>
      <c r="M41" s="36">
        <v>1</v>
      </c>
      <c r="N41" s="36">
        <v>113</v>
      </c>
      <c r="O41" s="36">
        <v>5</v>
      </c>
      <c r="P41" s="36">
        <v>3</v>
      </c>
      <c r="Q41" s="36">
        <v>1</v>
      </c>
      <c r="R41" s="36">
        <v>0</v>
      </c>
      <c r="S41" s="36">
        <v>0</v>
      </c>
      <c r="T41" s="36">
        <v>10</v>
      </c>
      <c r="U41" s="36">
        <v>0</v>
      </c>
      <c r="V41" s="36">
        <v>11</v>
      </c>
      <c r="W41" s="36">
        <v>1</v>
      </c>
      <c r="X41" s="25"/>
      <c r="Y41" s="28" t="str">
        <f t="shared" si="0"/>
        <v>行方市</v>
      </c>
      <c r="Z41" s="23"/>
    </row>
    <row r="42" spans="1:26" ht="13.5" customHeight="1">
      <c r="A42" s="23"/>
      <c r="B42" s="23" t="s">
        <v>50</v>
      </c>
      <c r="C42" s="24"/>
      <c r="D42" s="36">
        <v>132</v>
      </c>
      <c r="E42" s="36">
        <v>10</v>
      </c>
      <c r="F42" s="36">
        <v>5</v>
      </c>
      <c r="G42" s="36">
        <v>0</v>
      </c>
      <c r="H42" s="36">
        <v>1</v>
      </c>
      <c r="I42" s="36">
        <v>0</v>
      </c>
      <c r="J42" s="36">
        <v>0</v>
      </c>
      <c r="K42" s="36">
        <v>0</v>
      </c>
      <c r="L42" s="36">
        <v>7</v>
      </c>
      <c r="M42" s="36">
        <v>0</v>
      </c>
      <c r="N42" s="36">
        <v>47</v>
      </c>
      <c r="O42" s="36">
        <v>4</v>
      </c>
      <c r="P42" s="36">
        <v>0</v>
      </c>
      <c r="Q42" s="36">
        <v>0</v>
      </c>
      <c r="R42" s="36">
        <v>0</v>
      </c>
      <c r="S42" s="36">
        <v>0</v>
      </c>
      <c r="T42" s="36">
        <v>3</v>
      </c>
      <c r="U42" s="36">
        <v>0</v>
      </c>
      <c r="V42" s="36">
        <v>6</v>
      </c>
      <c r="W42" s="36">
        <v>0</v>
      </c>
      <c r="X42" s="25"/>
      <c r="Y42" s="28" t="str">
        <f t="shared" si="0"/>
        <v>鉾田市</v>
      </c>
      <c r="Z42" s="23"/>
    </row>
    <row r="43" spans="1:26" ht="13.5" customHeight="1">
      <c r="A43" s="23"/>
      <c r="B43" s="37" t="s">
        <v>51</v>
      </c>
      <c r="C43" s="24"/>
      <c r="D43" s="36">
        <v>14</v>
      </c>
      <c r="E43" s="36">
        <v>6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1</v>
      </c>
      <c r="M43" s="36">
        <v>0</v>
      </c>
      <c r="N43" s="36">
        <v>3</v>
      </c>
      <c r="O43" s="36">
        <v>1</v>
      </c>
      <c r="P43" s="36">
        <v>0</v>
      </c>
      <c r="Q43" s="36">
        <v>0</v>
      </c>
      <c r="R43" s="36">
        <v>1</v>
      </c>
      <c r="S43" s="36">
        <v>0</v>
      </c>
      <c r="T43" s="36">
        <v>2</v>
      </c>
      <c r="U43" s="36">
        <v>1</v>
      </c>
      <c r="V43" s="36">
        <v>2</v>
      </c>
      <c r="W43" s="36">
        <v>0</v>
      </c>
      <c r="X43" s="25"/>
      <c r="Y43" s="38" t="str">
        <f t="shared" si="0"/>
        <v>つくばみらい市</v>
      </c>
      <c r="Z43" s="23"/>
    </row>
    <row r="44" spans="1:26" ht="13.5" customHeight="1">
      <c r="A44" s="23"/>
      <c r="B44" s="23" t="s">
        <v>52</v>
      </c>
      <c r="C44" s="24"/>
      <c r="D44" s="36">
        <v>42</v>
      </c>
      <c r="E44" s="36">
        <v>8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2</v>
      </c>
      <c r="M44" s="36">
        <v>0</v>
      </c>
      <c r="N44" s="36">
        <v>19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1</v>
      </c>
      <c r="U44" s="36">
        <v>0</v>
      </c>
      <c r="V44" s="36">
        <v>5</v>
      </c>
      <c r="W44" s="36">
        <v>0</v>
      </c>
      <c r="X44" s="25"/>
      <c r="Y44" s="28" t="str">
        <f t="shared" si="0"/>
        <v>小美玉市</v>
      </c>
      <c r="Z44" s="23"/>
    </row>
    <row r="45" spans="1:26" ht="13.5" customHeight="1">
      <c r="A45" s="23"/>
      <c r="B45" s="23" t="s">
        <v>53</v>
      </c>
      <c r="C45" s="24"/>
      <c r="D45" s="36">
        <v>74</v>
      </c>
      <c r="E45" s="36">
        <v>5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9</v>
      </c>
      <c r="M45" s="36">
        <v>1</v>
      </c>
      <c r="N45" s="36">
        <v>16</v>
      </c>
      <c r="O45" s="36">
        <v>0</v>
      </c>
      <c r="P45" s="36">
        <v>0</v>
      </c>
      <c r="Q45" s="36">
        <v>0</v>
      </c>
      <c r="R45" s="36">
        <v>1</v>
      </c>
      <c r="S45" s="36">
        <v>0</v>
      </c>
      <c r="T45" s="36">
        <v>2</v>
      </c>
      <c r="U45" s="36">
        <v>0</v>
      </c>
      <c r="V45" s="36">
        <v>14</v>
      </c>
      <c r="W45" s="36">
        <v>1</v>
      </c>
      <c r="X45" s="25"/>
      <c r="Y45" s="28" t="str">
        <f t="shared" si="0"/>
        <v>茨城町</v>
      </c>
      <c r="Z45" s="23"/>
    </row>
    <row r="46" spans="1:26" ht="13.5" customHeight="1">
      <c r="A46" s="23"/>
      <c r="B46" s="23" t="s">
        <v>54</v>
      </c>
      <c r="C46" s="24"/>
      <c r="D46" s="36">
        <v>28</v>
      </c>
      <c r="E46" s="36">
        <v>6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2</v>
      </c>
      <c r="M46" s="36">
        <v>0</v>
      </c>
      <c r="N46" s="36">
        <v>5</v>
      </c>
      <c r="O46" s="36">
        <v>2</v>
      </c>
      <c r="P46" s="36">
        <v>0</v>
      </c>
      <c r="Q46" s="36">
        <v>0</v>
      </c>
      <c r="R46" s="36">
        <v>0</v>
      </c>
      <c r="S46" s="36">
        <v>0</v>
      </c>
      <c r="T46" s="36">
        <v>1</v>
      </c>
      <c r="U46" s="36">
        <v>0</v>
      </c>
      <c r="V46" s="36">
        <v>2</v>
      </c>
      <c r="W46" s="36">
        <v>0</v>
      </c>
      <c r="X46" s="25"/>
      <c r="Y46" s="28" t="str">
        <f t="shared" si="0"/>
        <v>大洗町</v>
      </c>
      <c r="Z46" s="23"/>
    </row>
    <row r="47" spans="1:26" ht="13.5" customHeight="1">
      <c r="A47" s="23"/>
      <c r="B47" s="23" t="s">
        <v>55</v>
      </c>
      <c r="C47" s="24"/>
      <c r="D47" s="36">
        <v>9</v>
      </c>
      <c r="E47" s="36">
        <v>1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1</v>
      </c>
      <c r="M47" s="36">
        <v>0</v>
      </c>
      <c r="N47" s="36">
        <v>1</v>
      </c>
      <c r="O47" s="36">
        <v>0</v>
      </c>
      <c r="P47" s="36">
        <v>1</v>
      </c>
      <c r="Q47" s="36">
        <v>1</v>
      </c>
      <c r="R47" s="36">
        <v>0</v>
      </c>
      <c r="S47" s="36">
        <v>0</v>
      </c>
      <c r="T47" s="36">
        <v>0</v>
      </c>
      <c r="U47" s="36">
        <v>0</v>
      </c>
      <c r="V47" s="36">
        <v>1</v>
      </c>
      <c r="W47" s="36">
        <v>0</v>
      </c>
      <c r="X47" s="25"/>
      <c r="Y47" s="28" t="str">
        <f t="shared" si="0"/>
        <v>城里町</v>
      </c>
      <c r="Z47" s="23"/>
    </row>
    <row r="48" spans="1:26" ht="13.5" customHeight="1">
      <c r="A48" s="23"/>
      <c r="B48" s="23" t="s">
        <v>56</v>
      </c>
      <c r="C48" s="24"/>
      <c r="D48" s="36">
        <v>41</v>
      </c>
      <c r="E48" s="36">
        <v>12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3</v>
      </c>
      <c r="U48" s="36">
        <v>1</v>
      </c>
      <c r="V48" s="36">
        <v>16</v>
      </c>
      <c r="W48" s="36">
        <v>7</v>
      </c>
      <c r="X48" s="25"/>
      <c r="Y48" s="28" t="str">
        <f t="shared" si="0"/>
        <v>東海村</v>
      </c>
      <c r="Z48" s="23"/>
    </row>
    <row r="49" spans="1:26" ht="13.5" customHeight="1">
      <c r="A49" s="23"/>
      <c r="B49" s="23" t="s">
        <v>57</v>
      </c>
      <c r="C49" s="24"/>
      <c r="D49" s="36">
        <v>50</v>
      </c>
      <c r="E49" s="36">
        <v>13</v>
      </c>
      <c r="F49" s="36">
        <v>3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24</v>
      </c>
      <c r="O49" s="36">
        <v>6</v>
      </c>
      <c r="P49" s="36">
        <v>0</v>
      </c>
      <c r="Q49" s="36">
        <v>0</v>
      </c>
      <c r="R49" s="36">
        <v>0</v>
      </c>
      <c r="S49" s="36">
        <v>0</v>
      </c>
      <c r="T49" s="36">
        <v>1</v>
      </c>
      <c r="U49" s="36">
        <v>0</v>
      </c>
      <c r="V49" s="36">
        <v>4</v>
      </c>
      <c r="W49" s="36">
        <v>1</v>
      </c>
      <c r="X49" s="25"/>
      <c r="Y49" s="28" t="str">
        <f t="shared" si="0"/>
        <v>大子町</v>
      </c>
      <c r="Z49" s="23"/>
    </row>
    <row r="50" spans="1:28" s="33" customFormat="1" ht="13.5" customHeight="1">
      <c r="A50" s="29"/>
      <c r="B50" s="23" t="s">
        <v>58</v>
      </c>
      <c r="C50" s="30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25"/>
      <c r="Y50" s="28" t="str">
        <f t="shared" si="0"/>
        <v>美浦村</v>
      </c>
      <c r="Z50" s="23"/>
      <c r="AA50" s="6"/>
      <c r="AB50" s="6"/>
    </row>
    <row r="51" spans="1:26" ht="13.5" customHeight="1">
      <c r="A51" s="23"/>
      <c r="B51" s="23" t="s">
        <v>59</v>
      </c>
      <c r="C51" s="24"/>
      <c r="D51" s="36">
        <v>78</v>
      </c>
      <c r="E51" s="36">
        <v>13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4</v>
      </c>
      <c r="M51" s="36">
        <v>0</v>
      </c>
      <c r="N51" s="36">
        <v>28</v>
      </c>
      <c r="O51" s="36">
        <v>2</v>
      </c>
      <c r="P51" s="36">
        <v>0</v>
      </c>
      <c r="Q51" s="36">
        <v>0</v>
      </c>
      <c r="R51" s="36">
        <v>1</v>
      </c>
      <c r="S51" s="36">
        <v>0</v>
      </c>
      <c r="T51" s="36">
        <v>5</v>
      </c>
      <c r="U51" s="36">
        <v>1</v>
      </c>
      <c r="V51" s="36">
        <v>14</v>
      </c>
      <c r="W51" s="36">
        <v>1</v>
      </c>
      <c r="X51" s="25"/>
      <c r="Y51" s="28" t="str">
        <f t="shared" si="0"/>
        <v>阿見町</v>
      </c>
      <c r="Z51" s="23"/>
    </row>
    <row r="52" spans="1:26" ht="13.5" customHeight="1">
      <c r="A52" s="23"/>
      <c r="B52" s="23" t="s">
        <v>60</v>
      </c>
      <c r="C52" s="24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25"/>
      <c r="Y52" s="28" t="str">
        <f t="shared" si="0"/>
        <v>河内町</v>
      </c>
      <c r="Z52" s="23"/>
    </row>
    <row r="53" spans="1:26" ht="13.5" customHeight="1">
      <c r="A53" s="23"/>
      <c r="B53" s="23" t="s">
        <v>61</v>
      </c>
      <c r="C53" s="24"/>
      <c r="D53" s="36">
        <v>98</v>
      </c>
      <c r="E53" s="36">
        <v>6</v>
      </c>
      <c r="F53" s="36">
        <v>3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3</v>
      </c>
      <c r="M53" s="36">
        <v>0</v>
      </c>
      <c r="N53" s="36">
        <v>60</v>
      </c>
      <c r="O53" s="36">
        <v>5</v>
      </c>
      <c r="P53" s="36">
        <v>0</v>
      </c>
      <c r="Q53" s="36">
        <v>0</v>
      </c>
      <c r="R53" s="36">
        <v>0</v>
      </c>
      <c r="S53" s="36">
        <v>0</v>
      </c>
      <c r="T53" s="36">
        <v>8</v>
      </c>
      <c r="U53" s="36">
        <v>0</v>
      </c>
      <c r="V53" s="36">
        <v>11</v>
      </c>
      <c r="W53" s="36">
        <v>0</v>
      </c>
      <c r="X53" s="25"/>
      <c r="Y53" s="28" t="str">
        <f t="shared" si="0"/>
        <v>八千代町</v>
      </c>
      <c r="Z53" s="23"/>
    </row>
    <row r="54" spans="1:26" ht="13.5" customHeight="1">
      <c r="A54" s="23"/>
      <c r="B54" s="23" t="s">
        <v>62</v>
      </c>
      <c r="C54" s="24"/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25"/>
      <c r="Y54" s="28" t="str">
        <f t="shared" si="0"/>
        <v>五霞町</v>
      </c>
      <c r="Z54" s="23"/>
    </row>
    <row r="55" spans="1:26" ht="13.5" customHeight="1">
      <c r="A55" s="39"/>
      <c r="B55" s="23" t="s">
        <v>63</v>
      </c>
      <c r="C55" s="40"/>
      <c r="D55" s="36">
        <v>35</v>
      </c>
      <c r="E55" s="36">
        <v>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19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4</v>
      </c>
      <c r="W55" s="36">
        <v>0</v>
      </c>
      <c r="X55" s="41"/>
      <c r="Y55" s="42" t="str">
        <f t="shared" si="0"/>
        <v>境町</v>
      </c>
      <c r="Z55" s="39"/>
    </row>
    <row r="56" spans="1:28" s="33" customFormat="1" ht="13.5" customHeight="1">
      <c r="A56" s="29"/>
      <c r="B56" s="23" t="s">
        <v>64</v>
      </c>
      <c r="C56" s="30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25"/>
      <c r="Y56" s="28" t="str">
        <f t="shared" si="0"/>
        <v>利根町</v>
      </c>
      <c r="Z56" s="23"/>
      <c r="AA56" s="6"/>
      <c r="AB56" s="6"/>
    </row>
    <row r="57" spans="1:26" ht="13.5" customHeight="1">
      <c r="A57" s="43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6"/>
      <c r="Y57" s="43"/>
      <c r="Z57" s="43"/>
    </row>
    <row r="58" ht="3" customHeight="1"/>
    <row r="59" ht="11.25">
      <c r="B59" s="6"/>
    </row>
  </sheetData>
  <sheetProtection/>
  <mergeCells count="14">
    <mergeCell ref="Y3:Y5"/>
    <mergeCell ref="F4:F5"/>
    <mergeCell ref="H4:H5"/>
    <mergeCell ref="J4:J5"/>
    <mergeCell ref="L4:L5"/>
    <mergeCell ref="N4:N5"/>
    <mergeCell ref="P4:P5"/>
    <mergeCell ref="R4:R5"/>
    <mergeCell ref="T4:T5"/>
    <mergeCell ref="V4:V5"/>
    <mergeCell ref="B3:B5"/>
    <mergeCell ref="F3:I3"/>
    <mergeCell ref="J3:O3"/>
    <mergeCell ref="P3:W3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2017-01-17T04:10:46Z</dcterms:created>
  <dcterms:modified xsi:type="dcterms:W3CDTF">2017-01-23T05:12:57Z</dcterms:modified>
  <cp:category/>
  <cp:version/>
  <cp:contentType/>
  <cp:contentStatus/>
</cp:coreProperties>
</file>