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6表" sheetId="1" r:id="rId1"/>
    <sheet name="第7表" sheetId="2" r:id="rId2"/>
    <sheet name="第8～10表" sheetId="3" r:id="rId3"/>
    <sheet name="第11表" sheetId="4" r:id="rId4"/>
    <sheet name="第12表" sheetId="5" r:id="rId5"/>
    <sheet name="第13表" sheetId="6" r:id="rId6"/>
    <sheet name="第14表" sheetId="7" r:id="rId7"/>
    <sheet name="第15表" sheetId="8" r:id="rId8"/>
  </sheets>
  <definedNames>
    <definedName name="_xlnm.Print_Area" localSheetId="5">'第13表'!$A$1:$L$58</definedName>
    <definedName name="_xlnm.Print_Area" localSheetId="2">'第8～10表'!$A$1:$AF$47</definedName>
    <definedName name="_xlnm.Print_Titles" localSheetId="3">'第11表'!$1:$3</definedName>
    <definedName name="_xlnm.Print_Titles" localSheetId="4">'第12表'!$1:$4</definedName>
    <definedName name="_xlnm.Print_Titles" localSheetId="5">'第13表'!$1:$4</definedName>
    <definedName name="_xlnm.Print_Titles" localSheetId="6">'第14表'!$1:$5</definedName>
    <definedName name="_xlnm.Print_Titles" localSheetId="7">'第15表'!$1:$6</definedName>
    <definedName name="_xlnm.Print_Titles" localSheetId="0">'第6表'!$1:$4</definedName>
    <definedName name="_xlnm.Print_Titles" localSheetId="1">'第7表'!$1:$4</definedName>
  </definedNames>
  <calcPr fullCalcOnLoad="1"/>
</workbook>
</file>

<file path=xl/comments6.xml><?xml version="1.0" encoding="utf-8"?>
<comments xmlns="http://schemas.openxmlformats.org/spreadsheetml/2006/main">
  <authors>
    <author>FMV-USER</author>
  </authors>
  <commentList>
    <comment ref="D8" authorId="0">
      <text>
        <r>
          <rPr>
            <b/>
            <sz val="9"/>
            <rFont val="ＭＳ Ｐゴシック"/>
            <family val="3"/>
          </rPr>
          <t>第２表から転記すること</t>
        </r>
      </text>
    </comment>
  </commentList>
</comments>
</file>

<file path=xl/sharedStrings.xml><?xml version="1.0" encoding="utf-8"?>
<sst xmlns="http://schemas.openxmlformats.org/spreadsheetml/2006/main" count="795" uniqueCount="319">
  <si>
    <t>計</t>
  </si>
  <si>
    <t>計</t>
  </si>
  <si>
    <t>市町村別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</si>
  <si>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</si>
  <si>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</si>
  <si>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</si>
  <si>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</si>
  <si>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</si>
  <si>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</si>
  <si>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</si>
  <si>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</si>
  <si>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</si>
  <si>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</si>
  <si>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</si>
  <si>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</si>
  <si>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</si>
  <si>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</si>
  <si>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</si>
  <si>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</si>
  <si>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</si>
  <si>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</si>
  <si>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</si>
  <si>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</si>
  <si>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</si>
  <si>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</si>
  <si>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</si>
  <si>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</si>
  <si>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</si>
  <si>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</si>
  <si>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</si>
  <si>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</si>
  <si>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</si>
  <si>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</si>
  <si>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</si>
  <si>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</si>
  <si>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</si>
  <si>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</si>
  <si>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</si>
  <si>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</si>
  <si>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</si>
  <si>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</si>
  <si>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</si>
  <si>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</si>
  <si>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</si>
  <si>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</si>
  <si>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</si>
  <si>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</si>
  <si>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</si>
  <si>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</si>
  <si>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</si>
  <si>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t>(人)</t>
  </si>
  <si>
    <t>主幹教諭</t>
  </si>
  <si>
    <t>指導教諭</t>
  </si>
  <si>
    <t>養護教諭</t>
  </si>
  <si>
    <t>栄養教諭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</si>
  <si>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</si>
  <si>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</si>
  <si>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</si>
  <si>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</si>
  <si>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</si>
  <si>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</si>
  <si>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</si>
  <si>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</si>
  <si>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</si>
  <si>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</si>
  <si>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</si>
  <si>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</si>
  <si>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</si>
  <si>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</si>
  <si>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</si>
  <si>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</si>
  <si>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市町村別</t>
  </si>
  <si>
    <t>学 校 数
(校)</t>
  </si>
  <si>
    <t>学 級 数
(学級)</t>
  </si>
  <si>
    <t>児　　 童　　 数　(人)</t>
  </si>
  <si>
    <t>教 員 数 (本 務 者)　(人)</t>
  </si>
  <si>
    <t>職 員 数
(本務者)
(人)</t>
  </si>
  <si>
    <t>男</t>
  </si>
  <si>
    <t>女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</si>
  <si>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</si>
  <si>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</si>
  <si>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</si>
  <si>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</si>
  <si>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</si>
  <si>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</si>
  <si>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</si>
  <si>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</si>
  <si>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</si>
  <si>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</si>
  <si>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</si>
  <si>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</si>
  <si>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</si>
  <si>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</si>
  <si>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</si>
  <si>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</si>
  <si>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</si>
  <si>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</si>
  <si>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</si>
  <si>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(学級)</t>
  </si>
  <si>
    <t>市町村別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</si>
  <si>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</si>
  <si>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</si>
  <si>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</si>
  <si>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</si>
  <si>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</si>
  <si>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</si>
  <si>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</si>
  <si>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</si>
  <si>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</si>
  <si>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</si>
  <si>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</si>
  <si>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</si>
  <si>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50人以上</t>
  </si>
  <si>
    <t>茨城町</t>
  </si>
  <si>
    <t>大洗町</t>
  </si>
  <si>
    <t>東海村</t>
  </si>
  <si>
    <t>１　学　年</t>
  </si>
  <si>
    <t>２　学　年</t>
  </si>
  <si>
    <t>３　学　年</t>
  </si>
  <si>
    <t>４　学　年</t>
  </si>
  <si>
    <t>５　学　年</t>
  </si>
  <si>
    <t>６　学　年</t>
  </si>
  <si>
    <t>大子町</t>
  </si>
  <si>
    <t>単　　式　　学　　級</t>
  </si>
  <si>
    <t>複　　式　　学　　級</t>
  </si>
  <si>
    <t>特別支援学級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</si>
  <si>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</si>
  <si>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</si>
  <si>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</si>
  <si>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</si>
  <si>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</si>
  <si>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</si>
  <si>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</si>
  <si>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３個学年</t>
  </si>
  <si>
    <t>４～６個
学　　年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</si>
  <si>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</si>
  <si>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</si>
  <si>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</si>
  <si>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</si>
  <si>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</si>
  <si>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</si>
  <si>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</si>
  <si>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</si>
  <si>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</si>
  <si>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児 童 数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</si>
  <si>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</si>
  <si>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</si>
  <si>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</si>
  <si>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</si>
  <si>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</si>
  <si>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</si>
  <si>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</si>
  <si>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</si>
  <si>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</si>
  <si>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本　　　　　　　　　　務　　　　　　　　　　　　　者</t>
  </si>
  <si>
    <t>兼　務　者</t>
  </si>
  <si>
    <t>校　　長</t>
  </si>
  <si>
    <t>副 校 長</t>
  </si>
  <si>
    <t>教　　頭</t>
  </si>
  <si>
    <t>教　　諭</t>
  </si>
  <si>
    <t>助 教 諭</t>
  </si>
  <si>
    <t>養護助教諭</t>
  </si>
  <si>
    <t>講　　師</t>
  </si>
  <si>
    <t>そ　　　　の　　　　他　　　　の　　　　者</t>
  </si>
  <si>
    <t>事　務　職　員</t>
  </si>
  <si>
    <t>学校栄養職員</t>
  </si>
  <si>
    <t>学 校 図 書 館</t>
  </si>
  <si>
    <t>養　護　職　員</t>
  </si>
  <si>
    <t>学　校　給　食</t>
  </si>
  <si>
    <t>用　務　員</t>
  </si>
  <si>
    <t>警　備　員</t>
  </si>
  <si>
    <t>(看 護 師 等)</t>
  </si>
  <si>
    <t>そ　の　他</t>
  </si>
  <si>
    <t>負担法による者(公立のみ)</t>
  </si>
  <si>
    <t>事　　務　　員</t>
  </si>
  <si>
    <t>調 理 従 事 員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</si>
  <si>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</si>
  <si>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</si>
  <si>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</si>
  <si>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</si>
  <si>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</si>
  <si>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</si>
  <si>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</si>
  <si>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</si>
  <si>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</si>
  <si>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</si>
  <si>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</si>
  <si>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</si>
  <si>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</si>
  <si>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</si>
  <si>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</si>
  <si>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</si>
  <si>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</si>
  <si>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</si>
  <si>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</si>
  <si>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公　　立</t>
  </si>
  <si>
    <t>国 立 (参考)</t>
  </si>
  <si>
    <t>計</t>
  </si>
  <si>
    <t>200～249人</t>
  </si>
  <si>
    <t>600～699人</t>
  </si>
  <si>
    <t>公　　立</t>
  </si>
  <si>
    <t>私　　立</t>
  </si>
  <si>
    <t>外国人
児童数</t>
  </si>
  <si>
    <t>(注) ｢副校長｣，｢主幹教諭｣，｢指導教諭｣の項目は，平成20年度に新設された。</t>
  </si>
  <si>
    <t>第15表　職　員　数 (本務者)〔小学校〕</t>
  </si>
  <si>
    <t>第14表　教　員　数〔小学校〕</t>
  </si>
  <si>
    <t>第12表　学年別児童数〔小学校〕</t>
  </si>
  <si>
    <t>第11表　収容人員別学級数〔小学校〕</t>
  </si>
  <si>
    <t>第７表　学級編制方式別児童数〔小学校〕</t>
  </si>
  <si>
    <t>第６表　学校数，学級数，児童数及び教職員数〔小学校〕</t>
  </si>
  <si>
    <t>第10表　編制方式別学級数〔小学校〕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</si>
  <si>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</si>
  <si>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</si>
  <si>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</si>
  <si>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</si>
  <si>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</si>
  <si>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</si>
  <si>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</si>
  <si>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</si>
  <si>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</si>
  <si>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</si>
  <si>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</si>
  <si>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</si>
  <si>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</si>
  <si>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</si>
  <si>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</si>
  <si>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</si>
  <si>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</si>
  <si>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</si>
  <si>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</si>
  <si>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</si>
  <si>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</si>
  <si>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</si>
  <si>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</si>
  <si>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</si>
  <si>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</si>
  <si>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</si>
  <si>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</si>
  <si>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平成29年度</t>
  </si>
  <si>
    <t>第13表 外国人児童数及び帰国児童数〔小学校〕</t>
  </si>
  <si>
    <t>計</t>
  </si>
  <si>
    <r>
      <t>平成29</t>
    </r>
    <r>
      <rPr>
        <sz val="9"/>
        <rFont val="ＭＳ 明朝"/>
        <family val="1"/>
      </rPr>
      <t>年度</t>
    </r>
  </si>
  <si>
    <t>平成30年度</t>
  </si>
  <si>
    <r>
      <t>平成29</t>
    </r>
    <r>
      <rPr>
        <sz val="9"/>
        <rFont val="ＭＳ 明朝"/>
        <family val="1"/>
      </rPr>
      <t>年度</t>
    </r>
  </si>
  <si>
    <r>
      <t>平成29</t>
    </r>
    <r>
      <rPr>
        <sz val="9"/>
        <rFont val="ＭＳ 明朝"/>
        <family val="1"/>
      </rPr>
      <t>年度</t>
    </r>
  </si>
  <si>
    <r>
      <t>平成29</t>
    </r>
    <r>
      <rPr>
        <sz val="9"/>
        <rFont val="ＭＳ 明朝"/>
        <family val="1"/>
      </rPr>
      <t>年度</t>
    </r>
  </si>
  <si>
    <r>
      <t>平成29</t>
    </r>
    <r>
      <rPr>
        <sz val="9"/>
        <rFont val="ＭＳ 明朝"/>
        <family val="1"/>
      </rPr>
      <t>年度</t>
    </r>
  </si>
  <si>
    <t>「教員」（本務者）,</t>
  </si>
  <si>
    <t>(兼務者)以外の教員</t>
  </si>
  <si>
    <t>(校)</t>
  </si>
  <si>
    <t>年度</t>
  </si>
  <si>
    <t>1学級</t>
  </si>
  <si>
    <t>2学級</t>
  </si>
  <si>
    <t>3学級</t>
  </si>
  <si>
    <t>4学級</t>
  </si>
  <si>
    <t>5学級</t>
  </si>
  <si>
    <t>6学級</t>
  </si>
  <si>
    <t>7学級</t>
  </si>
  <si>
    <t>8学級</t>
  </si>
  <si>
    <t>9学級</t>
  </si>
  <si>
    <t>10学級</t>
  </si>
  <si>
    <t>11学級</t>
  </si>
  <si>
    <t>12学級</t>
  </si>
  <si>
    <t>13学級</t>
  </si>
  <si>
    <t>14学級</t>
  </si>
  <si>
    <t>15学級</t>
  </si>
  <si>
    <t>16学級</t>
  </si>
  <si>
    <t>17学級</t>
  </si>
  <si>
    <t>18学級</t>
  </si>
  <si>
    <t>19学級</t>
  </si>
  <si>
    <t>20学級</t>
  </si>
  <si>
    <t>21学級</t>
  </si>
  <si>
    <t>22学級</t>
  </si>
  <si>
    <t>23学級</t>
  </si>
  <si>
    <t>24学級</t>
  </si>
  <si>
    <t>25～30
学級</t>
  </si>
  <si>
    <t>31～36
学級</t>
  </si>
  <si>
    <t>37～42
学級</t>
  </si>
  <si>
    <t>43
学級
以上</t>
  </si>
  <si>
    <r>
      <t>平成29</t>
    </r>
    <r>
      <rPr>
        <sz val="9"/>
        <rFont val="ＭＳ 明朝"/>
        <family val="1"/>
      </rPr>
      <t>年度</t>
    </r>
  </si>
  <si>
    <t>私　　立</t>
  </si>
  <si>
    <t>1～
49人</t>
  </si>
  <si>
    <t>50～99人</t>
  </si>
  <si>
    <t>100～149人</t>
  </si>
  <si>
    <t>150～199人</t>
  </si>
  <si>
    <t>250～299人</t>
  </si>
  <si>
    <t>300～399人</t>
  </si>
  <si>
    <t>400～499人</t>
  </si>
  <si>
    <t>500～599人</t>
  </si>
  <si>
    <t>700～799人</t>
  </si>
  <si>
    <t>800～899人</t>
  </si>
  <si>
    <t>900～999人</t>
  </si>
  <si>
    <t>1000～1099人</t>
  </si>
  <si>
    <t>1100～1199人</t>
  </si>
  <si>
    <t>1200人
以上</t>
  </si>
  <si>
    <t>(学級)</t>
  </si>
  <si>
    <t>単式学級</t>
  </si>
  <si>
    <t>複式学級</t>
  </si>
  <si>
    <t>特別支援学級</t>
  </si>
  <si>
    <t>1学年</t>
  </si>
  <si>
    <t>2学年</t>
  </si>
  <si>
    <t>3学年</t>
  </si>
  <si>
    <t>2個学年</t>
  </si>
  <si>
    <t>3個学年</t>
  </si>
  <si>
    <t>知的障害</t>
  </si>
  <si>
    <t>肢体
不自由</t>
  </si>
  <si>
    <t>病弱・
身体虚弱</t>
  </si>
  <si>
    <t>弱視</t>
  </si>
  <si>
    <t>難聴</t>
  </si>
  <si>
    <t>言語障害</t>
  </si>
  <si>
    <t>情緒障害</t>
  </si>
  <si>
    <t>第8表　学級数別学校数〔小学校〕</t>
  </si>
  <si>
    <t>4学年</t>
  </si>
  <si>
    <t>5学年</t>
  </si>
  <si>
    <t>6学年</t>
  </si>
  <si>
    <t>4～6
個学年</t>
  </si>
  <si>
    <t>第9表　児童数別学校数〔小学校〕</t>
  </si>
  <si>
    <t>平成30年度</t>
  </si>
  <si>
    <t>帰国児童数
(前年度間)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</si>
</sst>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62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color indexed="12"/>
      <name val="ＭＳ ゴシック"/>
      <family val="3"/>
    </font>
    <font>
      <sz val="13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9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2" fontId="1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1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443">
    <xf numFmtId="0" fontId="0" fillId="0" borderId="0" xfId="0" applyAlignment="1">
      <alignment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/>
    </xf>
    <xf numFmtId="0" fontId="3" fillId="0" borderId="0" xfId="87" applyFont="1" applyFill="1" applyAlignment="1" applyProtection="1">
      <alignment vertical="center"/>
      <protection locked="0"/>
    </xf>
    <xf numFmtId="0" fontId="0" fillId="0" borderId="0" xfId="87" applyFill="1" applyAlignment="1" applyProtection="1">
      <alignment vertical="center"/>
      <protection locked="0"/>
    </xf>
    <xf numFmtId="0" fontId="0" fillId="0" borderId="0" xfId="87" applyFill="1" applyAlignment="1" applyProtection="1">
      <alignment horizontal="distributed" vertical="center"/>
      <protection locked="0"/>
    </xf>
    <xf numFmtId="0" fontId="0" fillId="0" borderId="0" xfId="87" applyFill="1" applyBorder="1" applyAlignment="1" applyProtection="1">
      <alignment vertical="center"/>
      <protection locked="0"/>
    </xf>
    <xf numFmtId="0" fontId="0" fillId="0" borderId="0" xfId="87" applyFill="1" applyBorder="1" applyAlignment="1" applyProtection="1">
      <alignment horizontal="distributed" vertical="center"/>
      <protection locked="0"/>
    </xf>
    <xf numFmtId="0" fontId="0" fillId="0" borderId="13" xfId="87" applyFill="1" applyBorder="1" applyAlignment="1" applyProtection="1">
      <alignment vertical="center"/>
      <protection locked="0"/>
    </xf>
    <xf numFmtId="0" fontId="0" fillId="0" borderId="14" xfId="87" applyFill="1" applyBorder="1" applyAlignment="1" applyProtection="1">
      <alignment vertical="center"/>
      <protection locked="0"/>
    </xf>
    <xf numFmtId="0" fontId="4" fillId="0" borderId="0" xfId="87" applyFont="1" applyFill="1" applyAlignment="1" applyProtection="1">
      <alignment vertical="center"/>
      <protection locked="0"/>
    </xf>
    <xf numFmtId="0" fontId="4" fillId="0" borderId="0" xfId="87" applyFont="1" applyFill="1" applyBorder="1" applyAlignment="1" applyProtection="1">
      <alignment vertical="center"/>
      <protection locked="0"/>
    </xf>
    <xf numFmtId="0" fontId="4" fillId="0" borderId="0" xfId="87" applyFont="1" applyFill="1" applyBorder="1" applyAlignment="1" applyProtection="1">
      <alignment horizontal="distributed" vertical="center"/>
      <protection locked="0"/>
    </xf>
    <xf numFmtId="0" fontId="4" fillId="0" borderId="13" xfId="87" applyFont="1" applyFill="1" applyBorder="1" applyAlignment="1" applyProtection="1">
      <alignment vertical="center"/>
      <protection locked="0"/>
    </xf>
    <xf numFmtId="0" fontId="4" fillId="0" borderId="14" xfId="87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87" applyFont="1" applyFill="1" applyBorder="1" applyAlignment="1" applyProtection="1">
      <alignment horizontal="distributed" vertical="center"/>
      <protection locked="0"/>
    </xf>
    <xf numFmtId="0" fontId="0" fillId="0" borderId="13" xfId="87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>
      <alignment vertical="center" shrinkToFit="1"/>
    </xf>
    <xf numFmtId="0" fontId="0" fillId="0" borderId="14" xfId="87" applyFont="1" applyFill="1" applyBorder="1" applyAlignment="1" applyProtection="1">
      <alignment vertical="center"/>
      <protection locked="0"/>
    </xf>
    <xf numFmtId="0" fontId="0" fillId="0" borderId="0" xfId="87" applyFont="1" applyBorder="1" applyAlignment="1" applyProtection="1">
      <alignment horizontal="distributed" vertical="center"/>
      <protection locked="0"/>
    </xf>
    <xf numFmtId="0" fontId="0" fillId="0" borderId="0" xfId="87" applyFont="1" applyBorder="1" applyAlignment="1" applyProtection="1">
      <alignment horizontal="center" vertical="center" shrinkToFit="1"/>
      <protection locked="0"/>
    </xf>
    <xf numFmtId="0" fontId="0" fillId="0" borderId="15" xfId="87" applyFill="1" applyBorder="1" applyAlignment="1" applyProtection="1">
      <alignment horizontal="distributed"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0" fontId="0" fillId="0" borderId="13" xfId="87" applyFill="1" applyBorder="1" applyAlignment="1" applyProtection="1" quotePrefix="1">
      <alignment horizontal="left" vertical="center"/>
      <protection locked="0"/>
    </xf>
    <xf numFmtId="0" fontId="0" fillId="0" borderId="0" xfId="87" applyFill="1" applyBorder="1" applyAlignment="1" applyProtection="1" quotePrefix="1">
      <alignment horizontal="left" vertical="center"/>
      <protection locked="0"/>
    </xf>
    <xf numFmtId="41" fontId="4" fillId="0" borderId="0" xfId="68" applyNumberFormat="1" applyFont="1" applyFill="1" applyAlignment="1">
      <alignment vertical="center" shrinkToFit="1"/>
    </xf>
    <xf numFmtId="0" fontId="0" fillId="0" borderId="15" xfId="87" applyFill="1" applyBorder="1" applyAlignment="1" applyProtection="1">
      <alignment vertical="center"/>
      <protection locked="0"/>
    </xf>
    <xf numFmtId="0" fontId="0" fillId="0" borderId="16" xfId="87" applyFill="1" applyBorder="1" applyAlignment="1" applyProtection="1">
      <alignment vertical="center"/>
      <protection locked="0"/>
    </xf>
    <xf numFmtId="0" fontId="0" fillId="0" borderId="0" xfId="87" applyFont="1" applyFill="1" applyAlignment="1" applyProtection="1">
      <alignment horizontal="right"/>
      <protection locked="0"/>
    </xf>
    <xf numFmtId="0" fontId="0" fillId="0" borderId="0" xfId="87" applyFill="1" applyProtection="1">
      <alignment vertical="center"/>
      <protection locked="0"/>
    </xf>
    <xf numFmtId="0" fontId="3" fillId="0" borderId="0" xfId="87" applyFont="1" applyProtection="1">
      <alignment vertical="center"/>
      <protection locked="0"/>
    </xf>
    <xf numFmtId="38" fontId="0" fillId="0" borderId="0" xfId="68" applyFont="1" applyFill="1" applyAlignment="1" applyProtection="1">
      <alignment/>
      <protection locked="0"/>
    </xf>
    <xf numFmtId="38" fontId="22" fillId="0" borderId="0" xfId="68" applyFont="1" applyFill="1" applyAlignment="1" applyProtection="1">
      <alignment horizontal="right"/>
      <protection locked="0"/>
    </xf>
    <xf numFmtId="0" fontId="0" fillId="0" borderId="17" xfId="87" applyFill="1" applyBorder="1" applyAlignment="1" applyProtection="1">
      <alignment vertical="center"/>
      <protection locked="0"/>
    </xf>
    <xf numFmtId="0" fontId="0" fillId="0" borderId="18" xfId="87" applyFill="1" applyBorder="1" applyAlignment="1" applyProtection="1">
      <alignment horizontal="center" vertical="center"/>
      <protection locked="0"/>
    </xf>
    <xf numFmtId="0" fontId="0" fillId="0" borderId="15" xfId="87" applyFill="1" applyBorder="1" applyAlignment="1" applyProtection="1">
      <alignment horizontal="center" vertical="center"/>
      <protection locked="0"/>
    </xf>
    <xf numFmtId="0" fontId="0" fillId="0" borderId="19" xfId="87" applyFill="1" applyBorder="1" applyAlignment="1" applyProtection="1">
      <alignment horizontal="center" vertical="center"/>
      <protection locked="0"/>
    </xf>
    <xf numFmtId="0" fontId="0" fillId="0" borderId="0" xfId="87" applyFill="1" applyAlignment="1" applyProtection="1">
      <alignment horizontal="center" vertical="center"/>
      <protection locked="0"/>
    </xf>
    <xf numFmtId="0" fontId="4" fillId="0" borderId="0" xfId="87" applyFont="1" applyFill="1" applyProtection="1">
      <alignment vertical="center"/>
      <protection locked="0"/>
    </xf>
    <xf numFmtId="0" fontId="4" fillId="0" borderId="13" xfId="87" applyFont="1" applyFill="1" applyBorder="1" applyProtection="1">
      <alignment vertical="center"/>
      <protection locked="0"/>
    </xf>
    <xf numFmtId="41" fontId="4" fillId="0" borderId="0" xfId="68" applyNumberFormat="1" applyFont="1" applyFill="1" applyAlignment="1" applyProtection="1">
      <alignment/>
      <protection locked="0"/>
    </xf>
    <xf numFmtId="0" fontId="0" fillId="0" borderId="13" xfId="87" applyFill="1" applyBorder="1" applyProtection="1">
      <alignment vertical="center"/>
      <protection locked="0"/>
    </xf>
    <xf numFmtId="0" fontId="0" fillId="0" borderId="13" xfId="87" applyFont="1" applyBorder="1" applyAlignment="1" applyProtection="1">
      <alignment horizontal="distributed" vertical="center"/>
      <protection locked="0"/>
    </xf>
    <xf numFmtId="0" fontId="0" fillId="0" borderId="0" xfId="87" applyFont="1" applyAlignment="1" applyProtection="1">
      <alignment vertical="center"/>
      <protection locked="0"/>
    </xf>
    <xf numFmtId="0" fontId="0" fillId="0" borderId="0" xfId="87" applyFont="1" applyFill="1" applyBorder="1" applyAlignment="1" applyProtection="1">
      <alignment horizontal="center" vertical="center" shrinkToFit="1"/>
      <protection locked="0"/>
    </xf>
    <xf numFmtId="0" fontId="0" fillId="0" borderId="15" xfId="87" applyFill="1" applyBorder="1" applyProtection="1">
      <alignment vertical="center"/>
      <protection locked="0"/>
    </xf>
    <xf numFmtId="0" fontId="0" fillId="0" borderId="19" xfId="87" applyFill="1" applyBorder="1" applyProtection="1">
      <alignment vertical="center"/>
      <protection locked="0"/>
    </xf>
    <xf numFmtId="38" fontId="0" fillId="0" borderId="15" xfId="68" applyFont="1" applyFill="1" applyBorder="1" applyAlignment="1" applyProtection="1">
      <alignment/>
      <protection locked="0"/>
    </xf>
    <xf numFmtId="0" fontId="3" fillId="0" borderId="0" xfId="87" applyFont="1" applyAlignment="1" applyProtection="1">
      <alignment vertical="center"/>
      <protection locked="0"/>
    </xf>
    <xf numFmtId="38" fontId="3" fillId="0" borderId="0" xfId="68" applyFont="1" applyFill="1" applyAlignment="1" applyProtection="1">
      <alignment vertical="center"/>
      <protection locked="0"/>
    </xf>
    <xf numFmtId="38" fontId="3" fillId="0" borderId="0" xfId="68" applyFont="1" applyAlignment="1" applyProtection="1">
      <alignment vertical="center"/>
      <protection locked="0"/>
    </xf>
    <xf numFmtId="0" fontId="0" fillId="0" borderId="0" xfId="87" applyAlignment="1" applyProtection="1">
      <alignment vertical="center"/>
      <protection locked="0"/>
    </xf>
    <xf numFmtId="0" fontId="0" fillId="0" borderId="0" xfId="87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0" xfId="87" applyAlignment="1" applyProtection="1">
      <alignment horizontal="center" vertical="center"/>
      <protection locked="0"/>
    </xf>
    <xf numFmtId="0" fontId="0" fillId="0" borderId="17" xfId="87" applyBorder="1" applyAlignment="1" applyProtection="1">
      <alignment vertical="center"/>
      <protection locked="0"/>
    </xf>
    <xf numFmtId="0" fontId="0" fillId="0" borderId="17" xfId="87" applyBorder="1" applyAlignment="1" applyProtection="1">
      <alignment horizontal="distributed" vertical="center"/>
      <protection locked="0"/>
    </xf>
    <xf numFmtId="0" fontId="0" fillId="0" borderId="18" xfId="87" applyBorder="1" applyAlignment="1" applyProtection="1">
      <alignment vertical="center"/>
      <protection locked="0"/>
    </xf>
    <xf numFmtId="41" fontId="0" fillId="0" borderId="0" xfId="68" applyNumberFormat="1" applyFont="1" applyAlignment="1" applyProtection="1">
      <alignment vertical="center"/>
      <protection locked="0"/>
    </xf>
    <xf numFmtId="0" fontId="0" fillId="0" borderId="0" xfId="87" applyBorder="1" applyAlignment="1" applyProtection="1">
      <alignment horizontal="distributed" vertical="center"/>
      <protection locked="0"/>
    </xf>
    <xf numFmtId="0" fontId="0" fillId="0" borderId="0" xfId="87" applyBorder="1" applyAlignment="1" applyProtection="1">
      <alignment vertical="center"/>
      <protection locked="0"/>
    </xf>
    <xf numFmtId="0" fontId="4" fillId="0" borderId="0" xfId="87" applyFont="1" applyBorder="1" applyAlignment="1" applyProtection="1">
      <alignment vertical="center"/>
      <protection locked="0"/>
    </xf>
    <xf numFmtId="0" fontId="4" fillId="0" borderId="13" xfId="87" applyFont="1" applyBorder="1" applyAlignment="1" applyProtection="1">
      <alignment vertical="center"/>
      <protection locked="0"/>
    </xf>
    <xf numFmtId="0" fontId="4" fillId="0" borderId="0" xfId="87" applyFont="1" applyAlignment="1" applyProtection="1">
      <alignment vertical="center"/>
      <protection locked="0"/>
    </xf>
    <xf numFmtId="0" fontId="0" fillId="0" borderId="13" xfId="87" applyBorder="1" applyAlignment="1" applyProtection="1">
      <alignment vertical="center"/>
      <protection locked="0"/>
    </xf>
    <xf numFmtId="41" fontId="4" fillId="0" borderId="0" xfId="68" applyNumberFormat="1" applyFont="1" applyFill="1" applyAlignment="1" applyProtection="1">
      <alignment vertical="center"/>
      <protection locked="0"/>
    </xf>
    <xf numFmtId="0" fontId="0" fillId="0" borderId="13" xfId="87" applyBorder="1" applyAlignment="1" applyProtection="1" quotePrefix="1">
      <alignment horizontal="left" vertical="center"/>
      <protection locked="0"/>
    </xf>
    <xf numFmtId="0" fontId="0" fillId="0" borderId="15" xfId="87" applyBorder="1" applyAlignment="1" applyProtection="1">
      <alignment vertical="center"/>
      <protection locked="0"/>
    </xf>
    <xf numFmtId="0" fontId="0" fillId="0" borderId="15" xfId="87" applyBorder="1" applyAlignment="1" applyProtection="1">
      <alignment horizontal="distributed" vertical="center"/>
      <protection locked="0"/>
    </xf>
    <xf numFmtId="38" fontId="0" fillId="0" borderId="15" xfId="68" applyFont="1" applyFill="1" applyBorder="1" applyAlignment="1" applyProtection="1">
      <alignment vertical="center"/>
      <protection locked="0"/>
    </xf>
    <xf numFmtId="38" fontId="0" fillId="0" borderId="0" xfId="68" applyFont="1" applyAlignment="1" applyProtection="1">
      <alignment vertical="center"/>
      <protection locked="0"/>
    </xf>
    <xf numFmtId="0" fontId="0" fillId="0" borderId="19" xfId="87" applyBorder="1" applyAlignment="1" applyProtection="1">
      <alignment vertical="center"/>
      <protection locked="0"/>
    </xf>
    <xf numFmtId="0" fontId="0" fillId="0" borderId="18" xfId="87" applyBorder="1" applyAlignment="1" applyProtection="1">
      <alignment horizontal="center" vertical="center"/>
      <protection locked="0"/>
    </xf>
    <xf numFmtId="0" fontId="0" fillId="0" borderId="19" xfId="87" applyBorder="1" applyAlignment="1" applyProtection="1">
      <alignment horizontal="center"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 locked="0"/>
    </xf>
    <xf numFmtId="177" fontId="0" fillId="0" borderId="0" xfId="68" applyNumberFormat="1" applyFont="1" applyAlignment="1" applyProtection="1">
      <alignment vertical="center"/>
      <protection locked="0"/>
    </xf>
    <xf numFmtId="183" fontId="0" fillId="0" borderId="15" xfId="68" applyNumberFormat="1" applyFont="1" applyFill="1" applyBorder="1" applyAlignment="1" applyProtection="1">
      <alignment horizontal="right" vertical="center"/>
      <protection/>
    </xf>
    <xf numFmtId="183" fontId="0" fillId="0" borderId="15" xfId="68" applyNumberFormat="1" applyFont="1" applyFill="1" applyBorder="1" applyAlignment="1" applyProtection="1">
      <alignment vertical="center"/>
      <protection locked="0"/>
    </xf>
    <xf numFmtId="0" fontId="3" fillId="0" borderId="0" xfId="91" applyFont="1" applyAlignment="1" applyProtection="1">
      <alignment vertical="center"/>
      <protection locked="0"/>
    </xf>
    <xf numFmtId="38" fontId="3" fillId="0" borderId="0" xfId="70" applyFont="1" applyAlignment="1" applyProtection="1">
      <alignment vertical="center"/>
      <protection locked="0"/>
    </xf>
    <xf numFmtId="0" fontId="0" fillId="0" borderId="0" xfId="91" applyAlignment="1" applyProtection="1">
      <alignment vertical="center"/>
      <protection locked="0"/>
    </xf>
    <xf numFmtId="38" fontId="0" fillId="0" borderId="0" xfId="70" applyAlignment="1" applyProtection="1">
      <alignment vertical="center"/>
      <protection locked="0"/>
    </xf>
    <xf numFmtId="0" fontId="0" fillId="0" borderId="17" xfId="91" applyBorder="1" applyAlignment="1" applyProtection="1">
      <alignment vertical="center"/>
      <protection locked="0"/>
    </xf>
    <xf numFmtId="38" fontId="0" fillId="0" borderId="18" xfId="70" applyBorder="1" applyAlignment="1" applyProtection="1">
      <alignment horizontal="center" vertical="center" wrapText="1"/>
      <protection locked="0"/>
    </xf>
    <xf numFmtId="0" fontId="0" fillId="0" borderId="0" xfId="91" applyFont="1" applyFill="1" applyAlignment="1" applyProtection="1">
      <alignment vertical="center"/>
      <protection locked="0"/>
    </xf>
    <xf numFmtId="0" fontId="0" fillId="0" borderId="15" xfId="91" applyBorder="1" applyAlignment="1" applyProtection="1">
      <alignment horizontal="center" vertical="center"/>
      <protection locked="0"/>
    </xf>
    <xf numFmtId="38" fontId="0" fillId="0" borderId="19" xfId="70" applyBorder="1" applyAlignment="1" applyProtection="1">
      <alignment horizontal="center" vertical="center" wrapText="1"/>
      <protection locked="0"/>
    </xf>
    <xf numFmtId="0" fontId="0" fillId="0" borderId="0" xfId="91" applyFont="1" applyFill="1" applyAlignment="1" applyProtection="1">
      <alignment horizontal="center" vertical="center"/>
      <protection locked="0"/>
    </xf>
    <xf numFmtId="0" fontId="0" fillId="0" borderId="0" xfId="91" applyAlignment="1" applyProtection="1">
      <alignment horizontal="center" vertical="center"/>
      <protection locked="0"/>
    </xf>
    <xf numFmtId="38" fontId="0" fillId="0" borderId="18" xfId="70" applyBorder="1" applyAlignment="1" applyProtection="1">
      <alignment vertical="center"/>
      <protection locked="0"/>
    </xf>
    <xf numFmtId="41" fontId="0" fillId="0" borderId="0" xfId="70" applyNumberFormat="1" applyAlignment="1" applyProtection="1">
      <alignment vertical="center"/>
      <protection locked="0"/>
    </xf>
    <xf numFmtId="0" fontId="4" fillId="0" borderId="0" xfId="91" applyFont="1" applyBorder="1" applyAlignment="1" applyProtection="1">
      <alignment vertical="center"/>
      <protection locked="0"/>
    </xf>
    <xf numFmtId="38" fontId="4" fillId="0" borderId="13" xfId="70" applyFont="1" applyBorder="1" applyAlignment="1" applyProtection="1">
      <alignment vertical="center"/>
      <protection locked="0"/>
    </xf>
    <xf numFmtId="41" fontId="4" fillId="0" borderId="0" xfId="70" applyNumberFormat="1" applyFont="1" applyAlignment="1" applyProtection="1">
      <alignment vertical="center"/>
      <protection locked="0"/>
    </xf>
    <xf numFmtId="0" fontId="4" fillId="0" borderId="0" xfId="91" applyFont="1" applyAlignment="1" applyProtection="1">
      <alignment vertical="center"/>
      <protection locked="0"/>
    </xf>
    <xf numFmtId="0" fontId="0" fillId="0" borderId="0" xfId="91" applyBorder="1" applyAlignment="1" applyProtection="1">
      <alignment vertical="center"/>
      <protection locked="0"/>
    </xf>
    <xf numFmtId="38" fontId="0" fillId="0" borderId="13" xfId="70" applyBorder="1" applyAlignment="1" applyProtection="1">
      <alignment vertical="center"/>
      <protection locked="0"/>
    </xf>
    <xf numFmtId="0" fontId="4" fillId="0" borderId="0" xfId="91" applyFont="1" applyFill="1" applyBorder="1" applyAlignment="1" applyProtection="1">
      <alignment vertical="center"/>
      <protection locked="0"/>
    </xf>
    <xf numFmtId="38" fontId="4" fillId="0" borderId="13" xfId="70" applyFont="1" applyFill="1" applyBorder="1" applyAlignment="1" applyProtection="1">
      <alignment vertical="center"/>
      <protection locked="0"/>
    </xf>
    <xf numFmtId="41" fontId="4" fillId="0" borderId="0" xfId="70" applyNumberFormat="1" applyFont="1" applyFill="1" applyAlignment="1" applyProtection="1">
      <alignment vertical="center"/>
      <protection/>
    </xf>
    <xf numFmtId="0" fontId="4" fillId="0" borderId="0" xfId="91" applyFont="1" applyFill="1" applyAlignment="1" applyProtection="1">
      <alignment vertical="center"/>
      <protection locked="0"/>
    </xf>
    <xf numFmtId="41" fontId="4" fillId="35" borderId="0" xfId="70" applyNumberFormat="1" applyFont="1" applyFill="1" applyAlignment="1" applyProtection="1">
      <alignment vertical="center"/>
      <protection/>
    </xf>
    <xf numFmtId="0" fontId="0" fillId="0" borderId="0" xfId="91" applyFill="1" applyBorder="1" applyAlignment="1" applyProtection="1">
      <alignment horizontal="distributed" vertical="center"/>
      <protection locked="0"/>
    </xf>
    <xf numFmtId="41" fontId="0" fillId="0" borderId="0" xfId="70" applyNumberFormat="1" applyBorder="1" applyAlignment="1" applyProtection="1">
      <alignment horizontal="right" vertical="center"/>
      <protection locked="0"/>
    </xf>
    <xf numFmtId="38" fontId="0" fillId="0" borderId="13" xfId="70" applyFont="1" applyBorder="1" applyAlignment="1" applyProtection="1">
      <alignment vertical="center"/>
      <protection locked="0"/>
    </xf>
    <xf numFmtId="0" fontId="0" fillId="0" borderId="0" xfId="91" applyFill="1" applyBorder="1" applyAlignment="1" applyProtection="1">
      <alignment vertical="center"/>
      <protection locked="0"/>
    </xf>
    <xf numFmtId="38" fontId="0" fillId="0" borderId="13" xfId="70" applyFill="1" applyBorder="1" applyAlignment="1" applyProtection="1">
      <alignment vertical="center"/>
      <protection locked="0"/>
    </xf>
    <xf numFmtId="0" fontId="0" fillId="0" borderId="0" xfId="91" applyFill="1" applyAlignment="1" applyProtection="1">
      <alignment vertical="center"/>
      <protection locked="0"/>
    </xf>
    <xf numFmtId="41" fontId="0" fillId="0" borderId="0" xfId="70" applyNumberFormat="1" applyFill="1" applyBorder="1" applyAlignment="1" applyProtection="1">
      <alignment horizontal="right" vertical="center"/>
      <protection locked="0"/>
    </xf>
    <xf numFmtId="0" fontId="4" fillId="0" borderId="0" xfId="91" applyFont="1" applyFill="1" applyBorder="1" applyAlignment="1" applyProtection="1">
      <alignment horizontal="distributed" vertical="center"/>
      <protection locked="0"/>
    </xf>
    <xf numFmtId="0" fontId="0" fillId="0" borderId="0" xfId="91" applyFont="1" applyFill="1" applyBorder="1" applyAlignment="1" applyProtection="1">
      <alignment horizontal="distributed" vertical="center"/>
      <protection locked="0"/>
    </xf>
    <xf numFmtId="38" fontId="0" fillId="0" borderId="13" xfId="70" applyFill="1" applyBorder="1" applyAlignment="1" applyProtection="1" quotePrefix="1">
      <alignment horizontal="left" vertical="center"/>
      <protection locked="0"/>
    </xf>
    <xf numFmtId="41" fontId="4" fillId="35" borderId="0" xfId="70" applyNumberFormat="1" applyFont="1" applyFill="1" applyAlignment="1" applyProtection="1">
      <alignment vertical="center"/>
      <protection locked="0"/>
    </xf>
    <xf numFmtId="0" fontId="0" fillId="0" borderId="15" xfId="91" applyBorder="1" applyAlignment="1" applyProtection="1">
      <alignment vertical="center"/>
      <protection locked="0"/>
    </xf>
    <xf numFmtId="38" fontId="0" fillId="0" borderId="19" xfId="70" applyBorder="1" applyAlignment="1" applyProtection="1">
      <alignment vertical="center"/>
      <protection locked="0"/>
    </xf>
    <xf numFmtId="41" fontId="0" fillId="0" borderId="15" xfId="70" applyNumberFormat="1" applyFill="1" applyBorder="1" applyAlignment="1" applyProtection="1">
      <alignment horizontal="right" vertical="center"/>
      <protection locked="0"/>
    </xf>
    <xf numFmtId="41" fontId="0" fillId="0" borderId="15" xfId="70" applyNumberFormat="1" applyFill="1" applyBorder="1" applyAlignment="1" applyProtection="1">
      <alignment vertical="center"/>
      <protection locked="0"/>
    </xf>
    <xf numFmtId="41" fontId="0" fillId="0" borderId="20" xfId="68" applyNumberFormat="1" applyFont="1" applyFill="1" applyBorder="1" applyAlignment="1" applyProtection="1">
      <alignment vertical="center"/>
      <protection locked="0"/>
    </xf>
    <xf numFmtId="41" fontId="0" fillId="0" borderId="17" xfId="68" applyNumberFormat="1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0" fillId="0" borderId="0" xfId="92" applyNumberFormat="1" applyFill="1" applyBorder="1" applyAlignment="1" applyProtection="1">
      <alignment vertical="center"/>
      <protection locked="0"/>
    </xf>
    <xf numFmtId="0" fontId="4" fillId="0" borderId="0" xfId="92" applyFont="1" applyFill="1" applyBorder="1" applyAlignment="1" applyProtection="1">
      <alignment vertical="center"/>
      <protection locked="0"/>
    </xf>
    <xf numFmtId="0" fontId="4" fillId="0" borderId="13" xfId="92" applyFont="1" applyFill="1" applyBorder="1" applyAlignment="1" applyProtection="1">
      <alignment vertical="center"/>
      <protection locked="0"/>
    </xf>
    <xf numFmtId="0" fontId="4" fillId="0" borderId="14" xfId="92" applyFont="1" applyFill="1" applyBorder="1" applyAlignment="1" applyProtection="1">
      <alignment vertical="center"/>
      <protection locked="0"/>
    </xf>
    <xf numFmtId="0" fontId="4" fillId="0" borderId="0" xfId="92" applyFont="1" applyFill="1" applyAlignment="1" applyProtection="1">
      <alignment vertical="center"/>
      <protection locked="0"/>
    </xf>
    <xf numFmtId="0" fontId="0" fillId="0" borderId="0" xfId="92" applyFill="1" applyBorder="1" applyAlignment="1" applyProtection="1">
      <alignment horizontal="distributed" vertical="center"/>
      <protection locked="0"/>
    </xf>
    <xf numFmtId="41" fontId="0" fillId="0" borderId="14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Border="1" applyAlignment="1" applyProtection="1">
      <alignment vertical="center"/>
      <protection/>
    </xf>
    <xf numFmtId="0" fontId="0" fillId="0" borderId="14" xfId="92" applyFill="1" applyBorder="1" applyAlignment="1" applyProtection="1">
      <alignment vertical="center"/>
      <protection locked="0"/>
    </xf>
    <xf numFmtId="0" fontId="0" fillId="0" borderId="0" xfId="92" applyFill="1" applyBorder="1" applyAlignment="1" applyProtection="1">
      <alignment horizontal="distributed" vertical="center"/>
      <protection/>
    </xf>
    <xf numFmtId="0" fontId="0" fillId="0" borderId="0" xfId="92" applyFill="1" applyBorder="1" applyAlignment="1" applyProtection="1">
      <alignment vertical="center"/>
      <protection locked="0"/>
    </xf>
    <xf numFmtId="0" fontId="0" fillId="0" borderId="13" xfId="92" applyFill="1" applyBorder="1" applyAlignment="1" applyProtection="1">
      <alignment vertical="center"/>
      <protection locked="0"/>
    </xf>
    <xf numFmtId="0" fontId="0" fillId="0" borderId="0" xfId="92" applyFill="1" applyAlignment="1" applyProtection="1">
      <alignment vertical="center"/>
      <protection locked="0"/>
    </xf>
    <xf numFmtId="0" fontId="4" fillId="0" borderId="0" xfId="92" applyFont="1" applyFill="1" applyBorder="1" applyAlignment="1" applyProtection="1">
      <alignment horizontal="distributed" vertical="center"/>
      <protection locked="0"/>
    </xf>
    <xf numFmtId="41" fontId="0" fillId="0" borderId="14" xfId="68" applyNumberFormat="1" applyFont="1" applyFill="1" applyBorder="1" applyAlignment="1" applyProtection="1">
      <alignment vertical="center"/>
      <protection/>
    </xf>
    <xf numFmtId="41" fontId="0" fillId="0" borderId="0" xfId="92" applyNumberFormat="1" applyFill="1" applyProtection="1">
      <alignment vertical="center"/>
      <protection locked="0"/>
    </xf>
    <xf numFmtId="38" fontId="0" fillId="0" borderId="17" xfId="68" applyFont="1" applyFill="1" applyBorder="1" applyAlignment="1" applyProtection="1">
      <alignment vertical="center"/>
      <protection locked="0"/>
    </xf>
    <xf numFmtId="38" fontId="0" fillId="0" borderId="0" xfId="68" applyFont="1" applyFill="1" applyBorder="1" applyAlignment="1" applyProtection="1">
      <alignment vertical="center"/>
      <protection locked="0"/>
    </xf>
    <xf numFmtId="0" fontId="3" fillId="0" borderId="0" xfId="90" applyFont="1" applyFill="1" applyAlignment="1" applyProtection="1">
      <alignment vertical="center"/>
      <protection locked="0"/>
    </xf>
    <xf numFmtId="0" fontId="23" fillId="0" borderId="0" xfId="90" applyFont="1" applyFill="1" applyAlignment="1" applyProtection="1">
      <alignment horizontal="distributed" vertical="top"/>
      <protection locked="0"/>
    </xf>
    <xf numFmtId="0" fontId="0" fillId="0" borderId="0" xfId="90" applyFont="1" applyFill="1" applyAlignment="1" applyProtection="1">
      <alignment horizontal="right"/>
      <protection locked="0"/>
    </xf>
    <xf numFmtId="0" fontId="0" fillId="0" borderId="0" xfId="90" applyFont="1" applyFill="1" applyAlignment="1" applyProtection="1">
      <alignment vertical="center"/>
      <protection locked="0"/>
    </xf>
    <xf numFmtId="0" fontId="0" fillId="0" borderId="0" xfId="90" applyFont="1" applyFill="1" applyAlignment="1" applyProtection="1">
      <alignment horizontal="distributed" vertical="center"/>
      <protection locked="0"/>
    </xf>
    <xf numFmtId="0" fontId="0" fillId="0" borderId="17" xfId="90" applyFont="1" applyFill="1" applyBorder="1" applyAlignment="1" applyProtection="1">
      <alignment vertical="center"/>
      <protection locked="0"/>
    </xf>
    <xf numFmtId="0" fontId="0" fillId="0" borderId="18" xfId="90" applyFont="1" applyFill="1" applyBorder="1" applyAlignment="1" applyProtection="1">
      <alignment horizontal="center" vertical="center" wrapText="1"/>
      <protection locked="0"/>
    </xf>
    <xf numFmtId="0" fontId="0" fillId="0" borderId="17" xfId="90" applyFont="1" applyFill="1" applyBorder="1" applyAlignment="1" applyProtection="1">
      <alignment horizontal="center" vertical="center"/>
      <protection locked="0"/>
    </xf>
    <xf numFmtId="0" fontId="0" fillId="0" borderId="18" xfId="90" applyFont="1" applyFill="1" applyBorder="1" applyAlignment="1" applyProtection="1">
      <alignment horizontal="center" vertical="center"/>
      <protection locked="0"/>
    </xf>
    <xf numFmtId="0" fontId="0" fillId="0" borderId="20" xfId="90" applyFont="1" applyFill="1" applyBorder="1" applyAlignment="1" applyProtection="1">
      <alignment horizontal="distributed" vertical="center" wrapText="1"/>
      <protection locked="0"/>
    </xf>
    <xf numFmtId="0" fontId="0" fillId="0" borderId="0" xfId="90" applyFont="1" applyFill="1" applyBorder="1" applyAlignment="1" applyProtection="1">
      <alignment vertical="center"/>
      <protection locked="0"/>
    </xf>
    <xf numFmtId="0" fontId="0" fillId="0" borderId="13" xfId="90" applyFont="1" applyFill="1" applyBorder="1" applyAlignment="1" applyProtection="1">
      <alignment horizontal="center" vertical="center" wrapText="1"/>
      <protection locked="0"/>
    </xf>
    <xf numFmtId="0" fontId="0" fillId="0" borderId="0" xfId="90" applyFont="1" applyFill="1" applyBorder="1" applyAlignment="1" applyProtection="1">
      <alignment horizontal="center" vertical="center"/>
      <protection locked="0"/>
    </xf>
    <xf numFmtId="0" fontId="0" fillId="0" borderId="13" xfId="90" applyFont="1" applyFill="1" applyBorder="1" applyAlignment="1" applyProtection="1">
      <alignment horizontal="center" vertical="center"/>
      <protection locked="0"/>
    </xf>
    <xf numFmtId="0" fontId="0" fillId="0" borderId="14" xfId="90" applyFont="1" applyFill="1" applyBorder="1" applyAlignment="1" applyProtection="1">
      <alignment horizontal="distributed" vertical="center" wrapText="1"/>
      <protection locked="0"/>
    </xf>
    <xf numFmtId="0" fontId="0" fillId="0" borderId="15" xfId="90" applyFont="1" applyFill="1" applyBorder="1" applyAlignment="1" applyProtection="1">
      <alignment horizontal="center" vertical="center"/>
      <protection locked="0"/>
    </xf>
    <xf numFmtId="0" fontId="0" fillId="0" borderId="19" xfId="90" applyFont="1" applyFill="1" applyBorder="1" applyAlignment="1" applyProtection="1">
      <alignment horizontal="center" vertical="center"/>
      <protection locked="0"/>
    </xf>
    <xf numFmtId="0" fontId="0" fillId="0" borderId="19" xfId="90" applyFont="1" applyFill="1" applyBorder="1" applyAlignment="1" applyProtection="1">
      <alignment horizontal="center" vertical="center" wrapText="1"/>
      <protection locked="0"/>
    </xf>
    <xf numFmtId="0" fontId="0" fillId="0" borderId="3" xfId="90" applyFont="1" applyFill="1" applyBorder="1" applyAlignment="1" applyProtection="1">
      <alignment horizontal="center" vertical="center"/>
      <protection locked="0"/>
    </xf>
    <xf numFmtId="0" fontId="4" fillId="0" borderId="16" xfId="90" applyFont="1" applyFill="1" applyBorder="1" applyAlignment="1" applyProtection="1">
      <alignment horizontal="distributed" vertical="center"/>
      <protection locked="0"/>
    </xf>
    <xf numFmtId="0" fontId="0" fillId="0" borderId="0" xfId="90" applyFont="1" applyFill="1" applyAlignment="1" applyProtection="1">
      <alignment horizontal="center" vertical="center"/>
      <protection locked="0"/>
    </xf>
    <xf numFmtId="0" fontId="0" fillId="0" borderId="0" xfId="71" applyFont="1" applyFill="1" applyBorder="1" applyAlignment="1" applyProtection="1">
      <alignment vertical="center"/>
      <protection locked="0"/>
    </xf>
    <xf numFmtId="0" fontId="0" fillId="0" borderId="0" xfId="71" applyFont="1" applyFill="1" applyBorder="1" applyAlignment="1" applyProtection="1">
      <alignment horizontal="distributed" vertical="center"/>
      <protection locked="0"/>
    </xf>
    <xf numFmtId="0" fontId="0" fillId="0" borderId="13" xfId="71" applyFont="1" applyFill="1" applyBorder="1" applyAlignment="1" applyProtection="1">
      <alignment vertical="center"/>
      <protection locked="0"/>
    </xf>
    <xf numFmtId="41" fontId="0" fillId="0" borderId="0" xfId="71" applyNumberFormat="1" applyFont="1" applyFill="1" applyBorder="1" applyAlignment="1" applyProtection="1">
      <alignment vertical="center"/>
      <protection locked="0"/>
    </xf>
    <xf numFmtId="0" fontId="4" fillId="0" borderId="14" xfId="90" applyFont="1" applyFill="1" applyBorder="1" applyAlignment="1" applyProtection="1">
      <alignment horizontal="distributed" vertical="center"/>
      <protection locked="0"/>
    </xf>
    <xf numFmtId="0" fontId="4" fillId="0" borderId="0" xfId="90" applyFont="1" applyFill="1" applyBorder="1" applyAlignment="1" applyProtection="1">
      <alignment horizontal="distributed" vertical="center"/>
      <protection locked="0"/>
    </xf>
    <xf numFmtId="0" fontId="0" fillId="0" borderId="0" xfId="71" applyFont="1" applyFill="1" applyAlignment="1" applyProtection="1">
      <alignment vertical="center"/>
      <protection locked="0"/>
    </xf>
    <xf numFmtId="0" fontId="4" fillId="0" borderId="0" xfId="71" applyFont="1" applyFill="1" applyBorder="1" applyAlignment="1" applyProtection="1">
      <alignment vertical="center"/>
      <protection locked="0"/>
    </xf>
    <xf numFmtId="0" fontId="4" fillId="0" borderId="0" xfId="71" applyFont="1" applyFill="1" applyBorder="1" applyAlignment="1" applyProtection="1">
      <alignment horizontal="distributed" vertical="center"/>
      <protection locked="0"/>
    </xf>
    <xf numFmtId="0" fontId="4" fillId="0" borderId="0" xfId="71" applyFont="1" applyFill="1" applyAlignment="1" applyProtection="1">
      <alignment vertical="center"/>
      <protection locked="0"/>
    </xf>
    <xf numFmtId="41" fontId="0" fillId="0" borderId="0" xfId="71" applyNumberFormat="1" applyFont="1" applyFill="1" applyAlignment="1" applyProtection="1">
      <alignment vertical="center"/>
      <protection locked="0"/>
    </xf>
    <xf numFmtId="0" fontId="4" fillId="0" borderId="13" xfId="71" applyFont="1" applyFill="1" applyBorder="1" applyAlignment="1" applyProtection="1">
      <alignment vertical="center"/>
      <protection locked="0"/>
    </xf>
    <xf numFmtId="41" fontId="4" fillId="0" borderId="0" xfId="72" applyNumberFormat="1" applyFont="1" applyFill="1" applyAlignment="1">
      <alignment vertical="center" shrinkToFit="1"/>
    </xf>
    <xf numFmtId="41" fontId="4" fillId="0" borderId="0" xfId="90" applyNumberFormat="1" applyFont="1" applyFill="1" applyAlignment="1">
      <alignment horizontal="right"/>
      <protection/>
    </xf>
    <xf numFmtId="0" fontId="4" fillId="0" borderId="0" xfId="90" applyFont="1" applyFill="1" applyBorder="1" applyAlignment="1" applyProtection="1">
      <alignment vertical="center"/>
      <protection locked="0"/>
    </xf>
    <xf numFmtId="0" fontId="4" fillId="0" borderId="13" xfId="90" applyFont="1" applyFill="1" applyBorder="1" applyAlignment="1" applyProtection="1">
      <alignment vertical="center"/>
      <protection locked="0"/>
    </xf>
    <xf numFmtId="0" fontId="4" fillId="0" borderId="0" xfId="90" applyFont="1" applyFill="1" applyAlignment="1" applyProtection="1">
      <alignment vertical="center"/>
      <protection locked="0"/>
    </xf>
    <xf numFmtId="0" fontId="0" fillId="0" borderId="0" xfId="90" applyFont="1" applyFill="1" applyBorder="1" applyAlignment="1" applyProtection="1">
      <alignment horizontal="distributed" vertical="center"/>
      <protection locked="0"/>
    </xf>
    <xf numFmtId="0" fontId="0" fillId="0" borderId="13" xfId="90" applyFont="1" applyFill="1" applyBorder="1" applyAlignment="1" applyProtection="1">
      <alignment vertical="center"/>
      <protection locked="0"/>
    </xf>
    <xf numFmtId="0" fontId="0" fillId="0" borderId="14" xfId="90" applyFont="1" applyFill="1" applyBorder="1" applyAlignment="1" applyProtection="1">
      <alignment horizontal="distributed" vertical="center"/>
      <protection locked="0"/>
    </xf>
    <xf numFmtId="41" fontId="0" fillId="0" borderId="0" xfId="72" applyNumberFormat="1" applyFont="1" applyFill="1" applyAlignment="1">
      <alignment vertical="center" shrinkToFit="1"/>
    </xf>
    <xf numFmtId="0" fontId="0" fillId="0" borderId="0" xfId="90" applyFont="1" applyFill="1" applyBorder="1" applyAlignment="1" applyProtection="1">
      <alignment horizontal="distributed" vertical="center"/>
      <protection/>
    </xf>
    <xf numFmtId="0" fontId="1" fillId="0" borderId="15" xfId="90" applyFill="1" applyBorder="1" applyAlignment="1" applyProtection="1">
      <alignment horizontal="distributed" vertical="center"/>
      <protection locked="0"/>
    </xf>
    <xf numFmtId="0" fontId="0" fillId="0" borderId="16" xfId="90" applyFont="1" applyFill="1" applyBorder="1" applyAlignment="1" applyProtection="1">
      <alignment horizontal="distributed" vertical="center"/>
      <protection locked="0"/>
    </xf>
    <xf numFmtId="0" fontId="0" fillId="0" borderId="14" xfId="90" applyFont="1" applyFill="1" applyBorder="1" applyAlignment="1" applyProtection="1" quotePrefix="1">
      <alignment horizontal="distributed" vertical="center"/>
      <protection locked="0"/>
    </xf>
    <xf numFmtId="0" fontId="0" fillId="0" borderId="13" xfId="90" applyFont="1" applyFill="1" applyBorder="1" applyAlignment="1" applyProtection="1" quotePrefix="1">
      <alignment horizontal="left" vertical="center"/>
      <protection locked="0"/>
    </xf>
    <xf numFmtId="0" fontId="0" fillId="0" borderId="19" xfId="90" applyFont="1" applyFill="1" applyBorder="1" applyAlignment="1" applyProtection="1">
      <alignment vertical="center"/>
      <protection locked="0"/>
    </xf>
    <xf numFmtId="41" fontId="0" fillId="0" borderId="15" xfId="90" applyNumberFormat="1" applyFont="1" applyFill="1" applyBorder="1" applyAlignment="1" applyProtection="1">
      <alignment vertical="center"/>
      <protection/>
    </xf>
    <xf numFmtId="41" fontId="0" fillId="0" borderId="15" xfId="90" applyNumberFormat="1" applyFont="1" applyFill="1" applyBorder="1" applyAlignment="1" applyProtection="1">
      <alignment vertical="center"/>
      <protection locked="0"/>
    </xf>
    <xf numFmtId="0" fontId="0" fillId="0" borderId="15" xfId="90" applyFont="1" applyFill="1" applyBorder="1" applyAlignment="1" applyProtection="1">
      <alignment horizontal="distributed" vertical="center"/>
      <protection/>
    </xf>
    <xf numFmtId="41" fontId="4" fillId="0" borderId="0" xfId="86" applyNumberFormat="1" applyFont="1" applyFill="1" applyBorder="1" applyAlignment="1" applyProtection="1">
      <alignment vertical="center"/>
      <protection/>
    </xf>
    <xf numFmtId="41" fontId="4" fillId="0" borderId="0" xfId="86" applyNumberFormat="1" applyFont="1" applyFill="1" applyBorder="1" applyAlignment="1" applyProtection="1">
      <alignment vertical="center"/>
      <protection locked="0"/>
    </xf>
    <xf numFmtId="41" fontId="4" fillId="0" borderId="0" xfId="86" applyNumberFormat="1" applyFont="1" applyFill="1" applyAlignment="1" applyProtection="1">
      <alignment vertical="center"/>
      <protection locked="0"/>
    </xf>
    <xf numFmtId="41" fontId="4" fillId="0" borderId="13" xfId="86" applyNumberFormat="1" applyFont="1" applyFill="1" applyBorder="1" applyAlignment="1" applyProtection="1">
      <alignment horizontal="center" vertical="center"/>
      <protection locked="0"/>
    </xf>
    <xf numFmtId="41" fontId="0" fillId="0" borderId="0" xfId="86" applyNumberFormat="1" applyFill="1" applyBorder="1" applyAlignment="1" applyProtection="1">
      <alignment vertical="center"/>
      <protection locked="0"/>
    </xf>
    <xf numFmtId="41" fontId="0" fillId="0" borderId="0" xfId="86" applyNumberFormat="1" applyFill="1" applyAlignment="1" applyProtection="1">
      <alignment vertical="center"/>
      <protection locked="0"/>
    </xf>
    <xf numFmtId="41" fontId="0" fillId="0" borderId="13" xfId="86" applyNumberFormat="1" applyFill="1" applyBorder="1" applyAlignment="1" applyProtection="1">
      <alignment horizontal="center" vertical="center"/>
      <protection locked="0"/>
    </xf>
    <xf numFmtId="0" fontId="4" fillId="0" borderId="0" xfId="86" applyNumberFormat="1" applyFont="1" applyFill="1" applyBorder="1" applyAlignment="1" applyProtection="1">
      <alignment horizontal="distributed" vertical="center"/>
      <protection locked="0"/>
    </xf>
    <xf numFmtId="0" fontId="0" fillId="0" borderId="0" xfId="90" applyFont="1" applyFill="1" applyBorder="1" applyAlignment="1" applyProtection="1">
      <alignment horizontal="distributed" vertical="center" shrinkToFit="1"/>
      <protection/>
    </xf>
    <xf numFmtId="0" fontId="0" fillId="0" borderId="3" xfId="68" applyNumberFormat="1" applyFont="1" applyFill="1" applyBorder="1" applyAlignment="1" applyProtection="1">
      <alignment horizontal="centerContinuous" vertical="center"/>
      <protection locked="0"/>
    </xf>
    <xf numFmtId="0" fontId="0" fillId="0" borderId="3" xfId="68" applyNumberFormat="1" applyFont="1" applyFill="1" applyBorder="1" applyAlignment="1" applyProtection="1" quotePrefix="1">
      <alignment horizontal="center" vertical="center"/>
      <protection locked="0"/>
    </xf>
    <xf numFmtId="0" fontId="0" fillId="0" borderId="3" xfId="68" applyNumberFormat="1" applyFont="1" applyFill="1" applyBorder="1" applyAlignment="1" applyProtection="1">
      <alignment horizontal="center" vertical="center"/>
      <protection locked="0"/>
    </xf>
    <xf numFmtId="0" fontId="0" fillId="0" borderId="13" xfId="87" applyFont="1" applyFill="1" applyBorder="1" applyProtection="1">
      <alignment vertical="center"/>
      <protection locked="0"/>
    </xf>
    <xf numFmtId="41" fontId="0" fillId="0" borderId="0" xfId="68" applyNumberFormat="1" applyFont="1" applyFill="1" applyAlignment="1" applyProtection="1">
      <alignment/>
      <protection/>
    </xf>
    <xf numFmtId="41" fontId="0" fillId="0" borderId="0" xfId="68" applyNumberFormat="1" applyFont="1" applyFill="1" applyAlignment="1" applyProtection="1">
      <alignment/>
      <protection locked="0"/>
    </xf>
    <xf numFmtId="0" fontId="0" fillId="0" borderId="13" xfId="87" applyFont="1" applyBorder="1" applyAlignment="1" applyProtection="1">
      <alignment vertical="center"/>
      <protection locked="0"/>
    </xf>
    <xf numFmtId="177" fontId="0" fillId="0" borderId="0" xfId="68" applyNumberFormat="1" applyFont="1" applyBorder="1" applyAlignment="1" applyProtection="1">
      <alignment vertical="center" shrinkToFit="1"/>
      <protection locked="0"/>
    </xf>
    <xf numFmtId="177" fontId="0" fillId="0" borderId="0" xfId="68" applyNumberFormat="1" applyFont="1" applyAlignment="1" applyProtection="1">
      <alignment vertical="center"/>
      <protection locked="0"/>
    </xf>
    <xf numFmtId="41" fontId="0" fillId="0" borderId="0" xfId="68" applyNumberFormat="1" applyFont="1" applyAlignment="1" applyProtection="1">
      <alignment vertical="center"/>
      <protection locked="0"/>
    </xf>
    <xf numFmtId="41" fontId="0" fillId="0" borderId="13" xfId="86" applyNumberFormat="1" applyFont="1" applyFill="1" applyBorder="1" applyAlignment="1" applyProtection="1">
      <alignment horizontal="center"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38" fontId="0" fillId="0" borderId="13" xfId="70" applyFont="1" applyBorder="1" applyAlignment="1" applyProtection="1">
      <alignment vertical="center"/>
      <protection locked="0"/>
    </xf>
    <xf numFmtId="41" fontId="0" fillId="0" borderId="0" xfId="70" applyNumberFormat="1" applyFont="1" applyAlignment="1" applyProtection="1">
      <alignment vertical="center"/>
      <protection locked="0"/>
    </xf>
    <xf numFmtId="41" fontId="0" fillId="0" borderId="0" xfId="70" applyNumberFormat="1" applyFont="1" applyFill="1" applyAlignment="1" applyProtection="1">
      <alignment horizontal="right" vertical="center"/>
      <protection locked="0"/>
    </xf>
    <xf numFmtId="41" fontId="0" fillId="0" borderId="0" xfId="86" applyNumberFormat="1" applyFont="1" applyFill="1" applyBorder="1" applyAlignment="1" applyProtection="1">
      <alignment vertical="center"/>
      <protection/>
    </xf>
    <xf numFmtId="0" fontId="4" fillId="0" borderId="0" xfId="87" applyFont="1" applyFill="1" applyBorder="1" applyAlignment="1" applyProtection="1">
      <alignment horizontal="distributed" vertical="center"/>
      <protection/>
    </xf>
    <xf numFmtId="0" fontId="0" fillId="0" borderId="0" xfId="87" applyFont="1" applyFill="1" applyBorder="1" applyAlignment="1" applyProtection="1">
      <alignment horizontal="distributed" vertical="center"/>
      <protection/>
    </xf>
    <xf numFmtId="0" fontId="0" fillId="0" borderId="0" xfId="87" applyFont="1" applyFill="1" applyBorder="1" applyAlignment="1" applyProtection="1">
      <alignment horizontal="center" vertical="center" shrinkToFit="1"/>
      <protection/>
    </xf>
    <xf numFmtId="3" fontId="0" fillId="0" borderId="0" xfId="68" applyNumberFormat="1" applyFont="1" applyFill="1" applyBorder="1" applyAlignment="1" applyProtection="1">
      <alignment horizontal="right" vertical="center"/>
      <protection/>
    </xf>
    <xf numFmtId="3" fontId="0" fillId="0" borderId="0" xfId="68" applyNumberFormat="1" applyFont="1" applyFill="1" applyAlignment="1" applyProtection="1">
      <alignment vertical="center"/>
      <protection locked="0"/>
    </xf>
    <xf numFmtId="41" fontId="0" fillId="0" borderId="0" xfId="90" applyNumberFormat="1" applyFont="1" applyFill="1" applyAlignment="1" applyProtection="1">
      <alignment vertical="center"/>
      <protection/>
    </xf>
    <xf numFmtId="41" fontId="0" fillId="0" borderId="0" xfId="90" applyNumberFormat="1" applyFont="1" applyFill="1" applyAlignment="1" applyProtection="1">
      <alignment vertical="center"/>
      <protection locked="0"/>
    </xf>
    <xf numFmtId="177" fontId="0" fillId="0" borderId="0" xfId="68" applyNumberFormat="1" applyFont="1" applyFill="1" applyAlignment="1" applyProtection="1">
      <alignment vertical="center"/>
      <protection locked="0"/>
    </xf>
    <xf numFmtId="41" fontId="0" fillId="0" borderId="0" xfId="71" applyNumberFormat="1" applyFont="1" applyFill="1" applyAlignment="1" applyProtection="1">
      <alignment horizontal="right" vertical="center"/>
      <protection locked="0"/>
    </xf>
    <xf numFmtId="41" fontId="0" fillId="0" borderId="0" xfId="68" applyNumberFormat="1" applyFont="1" applyAlignment="1">
      <alignment vertical="center" shrinkToFit="1"/>
    </xf>
    <xf numFmtId="41" fontId="4" fillId="0" borderId="0" xfId="87" applyNumberFormat="1" applyFont="1" applyFill="1" applyAlignment="1">
      <alignment vertical="center" shrinkToFit="1"/>
      <protection/>
    </xf>
    <xf numFmtId="0" fontId="0" fillId="0" borderId="17" xfId="87" applyFill="1" applyBorder="1" applyAlignment="1" applyProtection="1">
      <alignment horizontal="distributed" vertical="center"/>
      <protection locked="0"/>
    </xf>
    <xf numFmtId="0" fontId="0" fillId="0" borderId="21" xfId="87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38" fontId="0" fillId="0" borderId="3" xfId="68" applyFont="1" applyFill="1" applyBorder="1" applyAlignment="1" applyProtection="1">
      <alignment horizontal="center" vertical="center" shrinkToFit="1"/>
      <protection locked="0"/>
    </xf>
    <xf numFmtId="0" fontId="9" fillId="0" borderId="3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87" applyFill="1" applyBorder="1" applyAlignment="1" applyProtection="1">
      <alignment vertical="center"/>
      <protection locked="0"/>
    </xf>
    <xf numFmtId="183" fontId="4" fillId="0" borderId="0" xfId="68" applyNumberFormat="1" applyFont="1" applyFill="1" applyBorder="1" applyAlignment="1" applyProtection="1">
      <alignment vertical="center"/>
      <protection locked="0"/>
    </xf>
    <xf numFmtId="183" fontId="4" fillId="0" borderId="0" xfId="68" applyNumberFormat="1" applyFont="1" applyFill="1" applyAlignment="1" applyProtection="1">
      <alignment vertical="center"/>
      <protection locked="0"/>
    </xf>
    <xf numFmtId="41" fontId="0" fillId="0" borderId="2" xfId="86" applyNumberFormat="1" applyFill="1" applyBorder="1" applyAlignment="1" applyProtection="1">
      <alignment horizontal="center" vertical="center"/>
      <protection locked="0"/>
    </xf>
    <xf numFmtId="41" fontId="0" fillId="0" borderId="22" xfId="86" applyNumberFormat="1" applyFill="1" applyBorder="1" applyAlignment="1" applyProtection="1">
      <alignment horizontal="center" vertical="center"/>
      <protection locked="0"/>
    </xf>
    <xf numFmtId="41" fontId="0" fillId="0" borderId="0" xfId="86" applyNumberFormat="1" applyFill="1" applyAlignment="1" applyProtection="1">
      <alignment horizontal="center" vertical="center"/>
      <protection locked="0"/>
    </xf>
    <xf numFmtId="41" fontId="0" fillId="0" borderId="17" xfId="86" applyNumberFormat="1" applyFill="1" applyBorder="1" applyAlignment="1" applyProtection="1">
      <alignment vertical="center"/>
      <protection locked="0"/>
    </xf>
    <xf numFmtId="41" fontId="0" fillId="0" borderId="18" xfId="86" applyNumberFormat="1" applyFill="1" applyBorder="1" applyAlignment="1" applyProtection="1">
      <alignment horizontal="center" vertical="center"/>
      <protection locked="0"/>
    </xf>
    <xf numFmtId="41" fontId="0" fillId="0" borderId="15" xfId="86" applyNumberFormat="1" applyFill="1" applyBorder="1" applyAlignment="1" applyProtection="1">
      <alignment vertical="center"/>
      <protection locked="0"/>
    </xf>
    <xf numFmtId="41" fontId="0" fillId="0" borderId="19" xfId="86" applyNumberFormat="1" applyFill="1" applyBorder="1" applyAlignment="1" applyProtection="1">
      <alignment horizontal="center" vertical="center"/>
      <protection locked="0"/>
    </xf>
    <xf numFmtId="41" fontId="0" fillId="0" borderId="0" xfId="86" applyNumberFormat="1" applyFill="1" applyAlignment="1" applyProtection="1">
      <alignment horizontal="distributed" vertical="center"/>
      <protection locked="0"/>
    </xf>
    <xf numFmtId="0" fontId="0" fillId="0" borderId="2" xfId="87" applyFill="1" applyBorder="1" applyAlignment="1" applyProtection="1">
      <alignment horizontal="center" vertical="center"/>
      <protection locked="0"/>
    </xf>
    <xf numFmtId="0" fontId="0" fillId="0" borderId="2" xfId="87" applyFill="1" applyBorder="1" applyAlignment="1" applyProtection="1">
      <alignment horizontal="distributed" vertical="center"/>
      <protection locked="0"/>
    </xf>
    <xf numFmtId="0" fontId="0" fillId="0" borderId="22" xfId="87" applyFill="1" applyBorder="1" applyAlignment="1" applyProtection="1">
      <alignment vertical="center"/>
      <protection locked="0"/>
    </xf>
    <xf numFmtId="38" fontId="0" fillId="0" borderId="3" xfId="68" applyFont="1" applyFill="1" applyBorder="1" applyAlignment="1" applyProtection="1" quotePrefix="1">
      <alignment horizontal="center" vertical="center"/>
      <protection locked="0"/>
    </xf>
    <xf numFmtId="38" fontId="0" fillId="0" borderId="3" xfId="68" applyFont="1" applyFill="1" applyBorder="1" applyAlignment="1" applyProtection="1" quotePrefix="1">
      <alignment horizontal="center" vertical="center"/>
      <protection locked="0"/>
    </xf>
    <xf numFmtId="0" fontId="0" fillId="0" borderId="2" xfId="87" applyFill="1" applyBorder="1" applyAlignment="1" applyProtection="1">
      <alignment vertical="center"/>
      <protection locked="0"/>
    </xf>
    <xf numFmtId="38" fontId="0" fillId="0" borderId="0" xfId="68" applyFont="1" applyFill="1" applyAlignment="1" applyProtection="1">
      <alignment horizontal="right"/>
      <protection locked="0"/>
    </xf>
    <xf numFmtId="38" fontId="0" fillId="0" borderId="19" xfId="68" applyFont="1" applyFill="1" applyBorder="1" applyAlignment="1" applyProtection="1">
      <alignment vertical="center"/>
      <protection locked="0"/>
    </xf>
    <xf numFmtId="0" fontId="0" fillId="0" borderId="20" xfId="87" applyFill="1" applyBorder="1" applyAlignment="1" applyProtection="1">
      <alignment vertical="center"/>
      <protection locked="0"/>
    </xf>
    <xf numFmtId="0" fontId="0" fillId="0" borderId="17" xfId="87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0" xfId="87" applyFont="1" applyFill="1" applyAlignment="1">
      <alignment vertical="center" shrinkToFit="1"/>
      <protection/>
    </xf>
    <xf numFmtId="38" fontId="3" fillId="0" borderId="0" xfId="70" applyFont="1" applyFill="1" applyAlignment="1" applyProtection="1">
      <alignment vertical="center"/>
      <protection locked="0"/>
    </xf>
    <xf numFmtId="38" fontId="0" fillId="0" borderId="0" xfId="70" applyFill="1" applyAlignment="1" applyProtection="1">
      <alignment vertical="center"/>
      <protection locked="0"/>
    </xf>
    <xf numFmtId="184" fontId="0" fillId="0" borderId="0" xfId="70" applyNumberFormat="1" applyFill="1" applyAlignment="1" applyProtection="1">
      <alignment vertical="center"/>
      <protection locked="0"/>
    </xf>
    <xf numFmtId="41" fontId="0" fillId="0" borderId="0" xfId="70" applyNumberFormat="1" applyFill="1" applyAlignment="1" applyProtection="1">
      <alignment horizontal="right" vertical="center"/>
      <protection locked="0"/>
    </xf>
    <xf numFmtId="38" fontId="0" fillId="0" borderId="0" xfId="70" applyFill="1" applyAlignment="1" applyProtection="1">
      <alignment horizontal="distributed" vertical="center"/>
      <protection locked="0"/>
    </xf>
    <xf numFmtId="38" fontId="0" fillId="0" borderId="17" xfId="70" applyFill="1" applyBorder="1" applyAlignment="1" applyProtection="1">
      <alignment horizontal="distributed" vertical="center"/>
      <protection locked="0"/>
    </xf>
    <xf numFmtId="38" fontId="0" fillId="0" borderId="0" xfId="70" applyFill="1" applyBorder="1" applyAlignment="1" applyProtection="1">
      <alignment horizontal="distributed" vertical="center"/>
      <protection locked="0"/>
    </xf>
    <xf numFmtId="38" fontId="4" fillId="0" borderId="0" xfId="70" applyFont="1" applyFill="1" applyBorder="1" applyAlignment="1" applyProtection="1">
      <alignment horizontal="distributed" vertical="center"/>
      <protection locked="0"/>
    </xf>
    <xf numFmtId="0" fontId="0" fillId="0" borderId="0" xfId="91" applyFont="1" applyFill="1" applyBorder="1" applyAlignment="1" applyProtection="1">
      <alignment horizontal="center" vertical="center" shrinkToFit="1"/>
      <protection locked="0"/>
    </xf>
    <xf numFmtId="0" fontId="0" fillId="0" borderId="15" xfId="91" applyFill="1" applyBorder="1" applyAlignment="1" applyProtection="1">
      <alignment horizontal="distributed" vertical="center"/>
      <protection locked="0"/>
    </xf>
    <xf numFmtId="0" fontId="3" fillId="0" borderId="0" xfId="92" applyFont="1" applyFill="1" applyAlignment="1" applyProtection="1">
      <alignment vertical="center"/>
      <protection locked="0"/>
    </xf>
    <xf numFmtId="0" fontId="0" fillId="0" borderId="0" xfId="92" applyFont="1" applyFill="1" applyAlignment="1" applyProtection="1">
      <alignment horizontal="right"/>
      <protection locked="0"/>
    </xf>
    <xf numFmtId="0" fontId="0" fillId="0" borderId="0" xfId="92" applyFill="1" applyAlignment="1" applyProtection="1">
      <alignment horizontal="distributed" vertical="center"/>
      <protection locked="0"/>
    </xf>
    <xf numFmtId="0" fontId="0" fillId="0" borderId="17" xfId="92" applyFill="1" applyBorder="1" applyAlignment="1" applyProtection="1">
      <alignment horizontal="center" vertical="center"/>
      <protection locked="0"/>
    </xf>
    <xf numFmtId="0" fontId="0" fillId="0" borderId="18" xfId="92" applyNumberFormat="1" applyFill="1" applyBorder="1" applyAlignment="1" applyProtection="1">
      <alignment horizontal="center" vertical="center" wrapText="1"/>
      <protection locked="0"/>
    </xf>
    <xf numFmtId="0" fontId="0" fillId="0" borderId="20" xfId="92" applyNumberFormat="1" applyFill="1" applyBorder="1" applyAlignment="1" applyProtection="1">
      <alignment horizontal="center" vertical="center"/>
      <protection locked="0"/>
    </xf>
    <xf numFmtId="0" fontId="0" fillId="0" borderId="17" xfId="92" applyFill="1" applyBorder="1" applyAlignment="1" applyProtection="1">
      <alignment horizontal="center" vertical="center" wrapText="1"/>
      <protection locked="0"/>
    </xf>
    <xf numFmtId="0" fontId="0" fillId="0" borderId="0" xfId="92" applyFill="1" applyAlignment="1" applyProtection="1">
      <alignment horizontal="center" vertical="center"/>
      <protection locked="0"/>
    </xf>
    <xf numFmtId="0" fontId="0" fillId="0" borderId="0" xfId="92" applyFill="1" applyBorder="1" applyAlignment="1" applyProtection="1">
      <alignment horizontal="center" vertical="center"/>
      <protection locked="0"/>
    </xf>
    <xf numFmtId="0" fontId="0" fillId="0" borderId="13" xfId="92" applyNumberFormat="1" applyFill="1" applyBorder="1" applyAlignment="1" applyProtection="1">
      <alignment horizontal="center" vertical="center" wrapText="1"/>
      <protection locked="0"/>
    </xf>
    <xf numFmtId="0" fontId="0" fillId="0" borderId="3" xfId="68" applyNumberFormat="1" applyFont="1" applyFill="1" applyBorder="1" applyAlignment="1" applyProtection="1">
      <alignment horizontal="centerContinuous" vertical="center"/>
      <protection locked="0"/>
    </xf>
    <xf numFmtId="0" fontId="0" fillId="0" borderId="14" xfId="92" applyNumberFormat="1" applyFill="1" applyBorder="1" applyAlignment="1" applyProtection="1">
      <alignment horizontal="center" vertical="center"/>
      <protection locked="0"/>
    </xf>
    <xf numFmtId="0" fontId="0" fillId="0" borderId="0" xfId="92" applyFill="1" applyBorder="1" applyAlignment="1" applyProtection="1">
      <alignment horizontal="center" vertical="center" wrapText="1"/>
      <protection locked="0"/>
    </xf>
    <xf numFmtId="0" fontId="0" fillId="0" borderId="15" xfId="92" applyFill="1" applyBorder="1" applyAlignment="1" applyProtection="1">
      <alignment horizontal="center" vertical="center"/>
      <protection locked="0"/>
    </xf>
    <xf numFmtId="0" fontId="0" fillId="0" borderId="19" xfId="92" applyNumberFormat="1" applyFill="1" applyBorder="1" applyAlignment="1" applyProtection="1">
      <alignment horizontal="center" vertical="center" wrapText="1"/>
      <protection locked="0"/>
    </xf>
    <xf numFmtId="0" fontId="0" fillId="0" borderId="3" xfId="92" applyNumberFormat="1" applyFill="1" applyBorder="1" applyAlignment="1" applyProtection="1" quotePrefix="1">
      <alignment horizontal="center" vertical="center"/>
      <protection locked="0"/>
    </xf>
    <xf numFmtId="0" fontId="0" fillId="0" borderId="21" xfId="92" applyNumberFormat="1" applyFill="1" applyBorder="1" applyAlignment="1" applyProtection="1">
      <alignment horizontal="center" vertical="center"/>
      <protection locked="0"/>
    </xf>
    <xf numFmtId="0" fontId="0" fillId="0" borderId="16" xfId="92" applyNumberFormat="1" applyFill="1" applyBorder="1" applyAlignment="1" applyProtection="1">
      <alignment horizontal="center" vertical="center"/>
      <protection locked="0"/>
    </xf>
    <xf numFmtId="0" fontId="0" fillId="0" borderId="15" xfId="92" applyFill="1" applyBorder="1" applyAlignment="1" applyProtection="1">
      <alignment horizontal="center" vertical="center" wrapText="1"/>
      <protection locked="0"/>
    </xf>
    <xf numFmtId="0" fontId="0" fillId="0" borderId="17" xfId="92" applyFill="1" applyBorder="1" applyAlignment="1" applyProtection="1">
      <alignment vertical="center"/>
      <protection locked="0"/>
    </xf>
    <xf numFmtId="0" fontId="0" fillId="0" borderId="17" xfId="92" applyFill="1" applyBorder="1" applyAlignment="1" applyProtection="1">
      <alignment horizontal="distributed" vertical="center"/>
      <protection locked="0"/>
    </xf>
    <xf numFmtId="0" fontId="0" fillId="0" borderId="18" xfId="92" applyFill="1" applyBorder="1" applyAlignment="1" applyProtection="1">
      <alignment vertical="center"/>
      <protection locked="0"/>
    </xf>
    <xf numFmtId="0" fontId="0" fillId="0" borderId="0" xfId="92" applyFont="1" applyFill="1" applyBorder="1" applyAlignment="1" applyProtection="1">
      <alignment horizontal="distributed" vertical="center"/>
      <protection locked="0"/>
    </xf>
    <xf numFmtId="0" fontId="0" fillId="0" borderId="13" xfId="92" applyFont="1" applyFill="1" applyBorder="1" applyAlignment="1" applyProtection="1">
      <alignment vertical="center"/>
      <protection locked="0"/>
    </xf>
    <xf numFmtId="0" fontId="0" fillId="0" borderId="14" xfId="92" applyFont="1" applyFill="1" applyBorder="1" applyAlignment="1" applyProtection="1">
      <alignment vertical="center"/>
      <protection locked="0"/>
    </xf>
    <xf numFmtId="0" fontId="0" fillId="0" borderId="0" xfId="92" applyFont="1" applyFill="1" applyBorder="1" applyAlignment="1" applyProtection="1">
      <alignment horizontal="distributed" vertical="center"/>
      <protection/>
    </xf>
    <xf numFmtId="0" fontId="4" fillId="0" borderId="0" xfId="92" applyFont="1" applyFill="1" applyBorder="1" applyAlignment="1" applyProtection="1">
      <alignment horizontal="distributed" vertical="center"/>
      <protection/>
    </xf>
    <xf numFmtId="0" fontId="0" fillId="0" borderId="0" xfId="92" applyFont="1" applyFill="1" applyBorder="1" applyAlignment="1" applyProtection="1">
      <alignment horizontal="center" vertical="center" shrinkToFit="1"/>
      <protection locked="0"/>
    </xf>
    <xf numFmtId="0" fontId="0" fillId="0" borderId="0" xfId="92" applyFill="1" applyBorder="1" applyAlignment="1" applyProtection="1">
      <alignment horizontal="center" vertical="center" shrinkToFit="1"/>
      <protection/>
    </xf>
    <xf numFmtId="0" fontId="0" fillId="0" borderId="13" xfId="92" applyFill="1" applyBorder="1" applyAlignment="1" applyProtection="1" quotePrefix="1">
      <alignment horizontal="left" vertical="center"/>
      <protection locked="0"/>
    </xf>
    <xf numFmtId="0" fontId="0" fillId="0" borderId="0" xfId="92" applyFill="1" applyBorder="1" applyAlignment="1" applyProtection="1" quotePrefix="1">
      <alignment horizontal="distributed" vertical="center"/>
      <protection/>
    </xf>
    <xf numFmtId="0" fontId="0" fillId="0" borderId="0" xfId="92" applyFill="1" applyBorder="1" applyAlignment="1" applyProtection="1" quotePrefix="1">
      <alignment horizontal="left" vertical="center"/>
      <protection locked="0"/>
    </xf>
    <xf numFmtId="0" fontId="9" fillId="0" borderId="0" xfId="92" applyFont="1" applyFill="1" applyBorder="1" applyAlignment="1" applyProtection="1">
      <alignment vertical="center"/>
      <protection locked="0"/>
    </xf>
    <xf numFmtId="0" fontId="0" fillId="0" borderId="3" xfId="90" applyFont="1" applyFill="1" applyBorder="1" applyAlignment="1" applyProtection="1">
      <alignment horizontal="centerContinuous" vertical="center"/>
      <protection locked="0"/>
    </xf>
    <xf numFmtId="0" fontId="0" fillId="0" borderId="20" xfId="90" applyFont="1" applyFill="1" applyBorder="1" applyAlignment="1" applyProtection="1">
      <alignment horizontal="centerContinuous" vertical="center"/>
      <protection locked="0"/>
    </xf>
    <xf numFmtId="0" fontId="0" fillId="0" borderId="21" xfId="90" applyFont="1" applyFill="1" applyBorder="1" applyAlignment="1" applyProtection="1">
      <alignment horizontal="center" vertical="center"/>
      <protection locked="0"/>
    </xf>
    <xf numFmtId="0" fontId="0" fillId="0" borderId="0" xfId="71" applyFont="1" applyFill="1" applyBorder="1" applyAlignment="1" applyProtection="1">
      <alignment horizontal="distributed" vertical="center"/>
      <protection/>
    </xf>
    <xf numFmtId="0" fontId="4" fillId="0" borderId="0" xfId="71" applyFont="1" applyFill="1" applyBorder="1" applyAlignment="1" applyProtection="1">
      <alignment horizontal="distributed" vertical="center"/>
      <protection/>
    </xf>
    <xf numFmtId="0" fontId="0" fillId="0" borderId="0" xfId="90" applyFont="1" applyFill="1" applyBorder="1" applyAlignment="1" applyProtection="1">
      <alignment horizontal="center" vertical="center"/>
      <protection/>
    </xf>
    <xf numFmtId="0" fontId="0" fillId="0" borderId="0" xfId="90" applyFont="1" applyFill="1" applyBorder="1" applyAlignment="1" applyProtection="1">
      <alignment horizontal="center" vertical="center" shrinkToFit="1"/>
      <protection locked="0"/>
    </xf>
    <xf numFmtId="0" fontId="0" fillId="0" borderId="0" xfId="90" applyFont="1" applyFill="1" applyBorder="1" applyAlignment="1" applyProtection="1">
      <alignment horizontal="center" vertical="center" shrinkToFit="1"/>
      <protection/>
    </xf>
    <xf numFmtId="0" fontId="0" fillId="0" borderId="0" xfId="90" applyFont="1" applyFill="1" applyBorder="1" applyAlignment="1" applyProtection="1" quotePrefix="1">
      <alignment horizontal="distributed" vertical="center"/>
      <protection/>
    </xf>
    <xf numFmtId="0" fontId="4" fillId="0" borderId="0" xfId="90" applyFont="1" applyFill="1" applyBorder="1" applyAlignment="1" applyProtection="1">
      <alignment horizontal="distributed" vertical="center"/>
      <protection/>
    </xf>
    <xf numFmtId="0" fontId="60" fillId="0" borderId="13" xfId="87" applyFont="1" applyFill="1" applyBorder="1" applyAlignment="1" applyProtection="1">
      <alignment vertical="center"/>
      <protection locked="0"/>
    </xf>
    <xf numFmtId="0" fontId="60" fillId="0" borderId="14" xfId="87" applyFont="1" applyFill="1" applyBorder="1" applyAlignment="1" applyProtection="1">
      <alignment vertical="center"/>
      <protection locked="0"/>
    </xf>
    <xf numFmtId="0" fontId="0" fillId="0" borderId="0" xfId="87" applyFont="1" applyFill="1" applyBorder="1" applyAlignment="1" applyProtection="1">
      <alignment horizontal="distributed" vertical="center"/>
      <protection locked="0"/>
    </xf>
    <xf numFmtId="0" fontId="0" fillId="0" borderId="0" xfId="87" applyFont="1" applyBorder="1" applyAlignment="1" applyProtection="1">
      <alignment horizontal="distributed" vertical="center"/>
      <protection locked="0"/>
    </xf>
    <xf numFmtId="0" fontId="0" fillId="0" borderId="0" xfId="86" applyNumberFormat="1" applyFont="1" applyFill="1" applyBorder="1" applyAlignment="1" applyProtection="1">
      <alignment horizontal="distributed" vertical="center"/>
      <protection locked="0"/>
    </xf>
    <xf numFmtId="38" fontId="0" fillId="0" borderId="0" xfId="70" applyFont="1" applyFill="1" applyBorder="1" applyAlignment="1" applyProtection="1">
      <alignment horizontal="distributed" vertical="center"/>
      <protection locked="0"/>
    </xf>
    <xf numFmtId="0" fontId="0" fillId="0" borderId="0" xfId="92" applyFont="1" applyFill="1" applyBorder="1" applyAlignment="1" applyProtection="1">
      <alignment horizontal="distributed" vertical="center"/>
      <protection locked="0"/>
    </xf>
    <xf numFmtId="0" fontId="0" fillId="0" borderId="0" xfId="71" applyFont="1" applyFill="1" applyBorder="1" applyAlignment="1" applyProtection="1">
      <alignment horizontal="distributed" vertical="center"/>
      <protection locked="0"/>
    </xf>
    <xf numFmtId="0" fontId="0" fillId="0" borderId="0" xfId="87" applyFont="1" applyFill="1" applyBorder="1" applyAlignment="1" applyProtection="1" quotePrefix="1">
      <alignment horizontal="distributed" vertical="center"/>
      <protection/>
    </xf>
    <xf numFmtId="41" fontId="0" fillId="0" borderId="14" xfId="68" applyNumberFormat="1" applyFont="1" applyFill="1" applyBorder="1" applyAlignment="1" applyProtection="1">
      <alignment vertical="center"/>
      <protection locked="0"/>
    </xf>
    <xf numFmtId="177" fontId="4" fillId="0" borderId="0" xfId="68" applyNumberFormat="1" applyFont="1" applyFill="1" applyAlignment="1">
      <alignment vertical="center" shrinkToFit="1"/>
    </xf>
    <xf numFmtId="41" fontId="0" fillId="0" borderId="0" xfId="87" applyNumberFormat="1" applyFont="1" applyFill="1" applyAlignment="1">
      <alignment vertical="center" shrinkToFit="1"/>
      <protection/>
    </xf>
    <xf numFmtId="41" fontId="0" fillId="0" borderId="0" xfId="87" applyNumberFormat="1" applyFont="1" applyFill="1" applyAlignment="1">
      <alignment horizontal="right" vertical="center" shrinkToFit="1"/>
      <protection/>
    </xf>
    <xf numFmtId="41" fontId="4" fillId="0" borderId="0" xfId="95" applyNumberFormat="1" applyFont="1" applyFill="1" applyAlignment="1">
      <alignment vertical="center" shrinkToFit="1"/>
      <protection/>
    </xf>
    <xf numFmtId="177" fontId="4" fillId="0" borderId="0" xfId="87" applyNumberFormat="1" applyFont="1" applyFill="1" applyAlignment="1">
      <alignment vertical="center" shrinkToFit="1"/>
      <protection/>
    </xf>
    <xf numFmtId="177" fontId="0" fillId="0" borderId="0" xfId="68" applyNumberFormat="1" applyFont="1" applyFill="1" applyAlignment="1" applyProtection="1">
      <alignment/>
      <protection locked="0"/>
    </xf>
    <xf numFmtId="177" fontId="0" fillId="0" borderId="0" xfId="87" applyNumberFormat="1" applyFont="1" applyAlignment="1">
      <alignment vertical="center" shrinkToFit="1"/>
      <protection/>
    </xf>
    <xf numFmtId="41" fontId="0" fillId="0" borderId="0" xfId="86" applyNumberFormat="1" applyFont="1" applyFill="1" applyBorder="1" applyAlignment="1" applyProtection="1">
      <alignment vertical="center"/>
      <protection locked="0"/>
    </xf>
    <xf numFmtId="41" fontId="0" fillId="0" borderId="0" xfId="86" applyNumberFormat="1" applyFont="1" applyFill="1" applyAlignment="1" applyProtection="1">
      <alignment vertical="center"/>
      <protection locked="0"/>
    </xf>
    <xf numFmtId="0" fontId="0" fillId="0" borderId="0" xfId="86" applyNumberFormat="1" applyFont="1" applyFill="1" applyBorder="1" applyAlignment="1" applyProtection="1">
      <alignment horizontal="distributed" vertical="center"/>
      <protection locked="0"/>
    </xf>
    <xf numFmtId="41" fontId="4" fillId="0" borderId="0" xfId="96" applyNumberFormat="1" applyFont="1" applyFill="1" applyAlignment="1">
      <alignment vertical="center" shrinkToFit="1"/>
      <protection/>
    </xf>
    <xf numFmtId="177" fontId="4" fillId="0" borderId="0" xfId="97" applyNumberFormat="1" applyFont="1" applyFill="1" applyAlignment="1">
      <alignment vertical="center" shrinkToFit="1"/>
      <protection/>
    </xf>
    <xf numFmtId="3" fontId="0" fillId="0" borderId="0" xfId="87" applyNumberFormat="1" applyFont="1" applyAlignment="1">
      <alignment vertical="center" shrinkToFit="1"/>
      <protection/>
    </xf>
    <xf numFmtId="3" fontId="0" fillId="0" borderId="0" xfId="87" applyNumberFormat="1" applyFont="1" applyFill="1" applyAlignment="1">
      <alignment vertical="center" shrinkToFit="1"/>
      <protection/>
    </xf>
    <xf numFmtId="177" fontId="0" fillId="0" borderId="0" xfId="87" applyNumberFormat="1" applyFont="1" applyFill="1" applyAlignment="1">
      <alignment vertical="center" shrinkToFit="1"/>
      <protection/>
    </xf>
    <xf numFmtId="0" fontId="0" fillId="0" borderId="0" xfId="87" applyFont="1" applyAlignment="1">
      <alignment vertical="center" shrinkToFit="1"/>
      <protection/>
    </xf>
    <xf numFmtId="0" fontId="0" fillId="0" borderId="13" xfId="87" applyFont="1" applyBorder="1" applyAlignment="1" applyProtection="1" quotePrefix="1">
      <alignment horizontal="left" vertical="center"/>
      <protection locked="0"/>
    </xf>
    <xf numFmtId="41" fontId="0" fillId="0" borderId="0" xfId="70" applyNumberFormat="1" applyFont="1" applyFill="1" applyAlignment="1">
      <alignment horizontal="right" vertical="center"/>
    </xf>
    <xf numFmtId="41" fontId="4" fillId="0" borderId="0" xfId="73" applyNumberFormat="1" applyFont="1" applyFill="1" applyAlignment="1">
      <alignment horizontal="right" vertical="center" shrinkToFit="1"/>
    </xf>
    <xf numFmtId="41" fontId="4" fillId="0" borderId="0" xfId="68" applyNumberFormat="1" applyFont="1" applyFill="1" applyAlignment="1">
      <alignment vertical="center"/>
    </xf>
    <xf numFmtId="41" fontId="0" fillId="0" borderId="0" xfId="87" applyNumberFormat="1" applyFont="1" applyFill="1">
      <alignment vertical="center"/>
      <protection/>
    </xf>
    <xf numFmtId="41" fontId="4" fillId="0" borderId="0" xfId="72" applyNumberFormat="1" applyFont="1" applyFill="1" applyAlignment="1">
      <alignment horizontal="right" vertical="center" shrinkToFit="1"/>
    </xf>
    <xf numFmtId="41" fontId="4" fillId="0" borderId="0" xfId="90" applyNumberFormat="1" applyFont="1" applyFill="1" applyAlignment="1">
      <alignment vertical="center" shrinkToFit="1"/>
      <protection/>
    </xf>
    <xf numFmtId="3" fontId="4" fillId="0" borderId="0" xfId="97" applyNumberFormat="1" applyFont="1" applyFill="1" applyAlignment="1">
      <alignment vertical="center" shrinkToFit="1"/>
      <protection/>
    </xf>
    <xf numFmtId="0" fontId="0" fillId="0" borderId="22" xfId="68" applyNumberFormat="1" applyFont="1" applyFill="1" applyBorder="1" applyAlignment="1" applyProtection="1">
      <alignment horizontal="centerContinuous" vertical="center"/>
      <protection locked="0"/>
    </xf>
    <xf numFmtId="0" fontId="0" fillId="0" borderId="21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92" applyNumberFormat="1" applyFont="1" applyFill="1" applyBorder="1" applyAlignment="1" applyProtection="1">
      <alignment horizontal="center" vertical="center"/>
      <protection locked="0"/>
    </xf>
    <xf numFmtId="41" fontId="4" fillId="0" borderId="14" xfId="86" applyNumberFormat="1" applyFont="1" applyFill="1" applyBorder="1" applyAlignment="1" applyProtection="1">
      <alignment vertical="center"/>
      <protection/>
    </xf>
    <xf numFmtId="41" fontId="0" fillId="0" borderId="14" xfId="86" applyNumberFormat="1" applyFont="1" applyFill="1" applyBorder="1" applyAlignment="1" applyProtection="1">
      <alignment vertical="center"/>
      <protection/>
    </xf>
    <xf numFmtId="41" fontId="0" fillId="0" borderId="21" xfId="86" applyNumberFormat="1" applyFill="1" applyBorder="1" applyAlignment="1" applyProtection="1">
      <alignment horizontal="center" vertical="center"/>
      <protection locked="0"/>
    </xf>
    <xf numFmtId="0" fontId="3" fillId="0" borderId="0" xfId="86" applyNumberFormat="1" applyFont="1" applyFill="1" applyAlignment="1" applyProtection="1">
      <alignment vertical="center"/>
      <protection locked="0"/>
    </xf>
    <xf numFmtId="41" fontId="3" fillId="0" borderId="0" xfId="86" applyNumberFormat="1" applyFont="1" applyFill="1" applyAlignment="1" applyProtection="1">
      <alignment vertical="center"/>
      <protection locked="0"/>
    </xf>
    <xf numFmtId="41" fontId="0" fillId="0" borderId="0" xfId="86" applyNumberFormat="1" applyFont="1" applyFill="1" applyAlignment="1" applyProtection="1">
      <alignment vertical="center"/>
      <protection locked="0"/>
    </xf>
    <xf numFmtId="0" fontId="0" fillId="0" borderId="2" xfId="86" applyNumberFormat="1" applyFont="1" applyFill="1" applyBorder="1" applyAlignment="1" applyProtection="1">
      <alignment horizontal="distributed" vertical="center"/>
      <protection locked="0"/>
    </xf>
    <xf numFmtId="41" fontId="0" fillId="0" borderId="3" xfId="86" applyNumberFormat="1" applyFill="1" applyBorder="1" applyAlignment="1" applyProtection="1">
      <alignment horizontal="center" vertical="center"/>
      <protection locked="0"/>
    </xf>
    <xf numFmtId="41" fontId="0" fillId="0" borderId="3" xfId="86" applyNumberFormat="1" applyFont="1" applyFill="1" applyBorder="1" applyAlignment="1" applyProtection="1">
      <alignment horizontal="center" vertical="center"/>
      <protection locked="0"/>
    </xf>
    <xf numFmtId="41" fontId="0" fillId="0" borderId="3" xfId="86" applyNumberFormat="1" applyFont="1" applyFill="1" applyBorder="1" applyAlignment="1" applyProtection="1">
      <alignment horizontal="center" vertical="center" wrapText="1"/>
      <protection locked="0"/>
    </xf>
    <xf numFmtId="41" fontId="0" fillId="0" borderId="21" xfId="86" applyNumberFormat="1" applyFont="1" applyFill="1" applyBorder="1" applyAlignment="1" applyProtection="1">
      <alignment horizontal="center" vertical="center" wrapText="1"/>
      <protection locked="0"/>
    </xf>
    <xf numFmtId="41" fontId="0" fillId="0" borderId="17" xfId="86" applyNumberFormat="1" applyFill="1" applyBorder="1" applyAlignment="1" applyProtection="1">
      <alignment horizontal="distributed" vertical="center"/>
      <protection locked="0"/>
    </xf>
    <xf numFmtId="41" fontId="0" fillId="0" borderId="14" xfId="86" applyNumberFormat="1" applyFill="1" applyBorder="1" applyAlignment="1" applyProtection="1">
      <alignment vertical="center"/>
      <protection locked="0"/>
    </xf>
    <xf numFmtId="41" fontId="4" fillId="0" borderId="0" xfId="86" applyNumberFormat="1" applyFont="1" applyFill="1" applyBorder="1" applyAlignment="1" applyProtection="1">
      <alignment horizontal="distributed" vertical="center"/>
      <protection locked="0"/>
    </xf>
    <xf numFmtId="41" fontId="0" fillId="0" borderId="0" xfId="86" applyNumberFormat="1" applyFill="1" applyBorder="1" applyAlignment="1" applyProtection="1">
      <alignment horizontal="distributed" vertical="center"/>
      <protection locked="0"/>
    </xf>
    <xf numFmtId="41" fontId="0" fillId="0" borderId="15" xfId="86" applyNumberFormat="1" applyFill="1" applyBorder="1" applyAlignment="1" applyProtection="1">
      <alignment horizontal="distributed" vertical="center"/>
      <protection locked="0"/>
    </xf>
    <xf numFmtId="41" fontId="0" fillId="0" borderId="16" xfId="86" applyNumberFormat="1" applyFill="1" applyBorder="1" applyAlignment="1" applyProtection="1">
      <alignment vertical="center"/>
      <protection locked="0"/>
    </xf>
    <xf numFmtId="41" fontId="0" fillId="0" borderId="15" xfId="86" applyNumberFormat="1" applyFill="1" applyBorder="1" applyAlignment="1" applyProtection="1">
      <alignment horizontal="center" vertical="center"/>
      <protection locked="0"/>
    </xf>
    <xf numFmtId="41" fontId="0" fillId="0" borderId="0" xfId="86" applyNumberFormat="1" applyFont="1" applyFill="1" applyAlignment="1" applyProtection="1">
      <alignment horizontal="right" vertical="center"/>
      <protection locked="0"/>
    </xf>
    <xf numFmtId="41" fontId="9" fillId="0" borderId="3" xfId="86" applyNumberFormat="1" applyFont="1" applyFill="1" applyBorder="1" applyAlignment="1" applyProtection="1">
      <alignment horizontal="center" vertical="center" wrapText="1"/>
      <protection locked="0"/>
    </xf>
    <xf numFmtId="41" fontId="9" fillId="0" borderId="21" xfId="86" applyNumberFormat="1" applyFont="1" applyFill="1" applyBorder="1" applyAlignment="1" applyProtection="1">
      <alignment horizontal="center" vertical="center" wrapText="1"/>
      <protection locked="0"/>
    </xf>
    <xf numFmtId="41" fontId="0" fillId="0" borderId="0" xfId="86" applyNumberFormat="1" applyFill="1" applyBorder="1" applyAlignment="1" applyProtection="1">
      <alignment horizontal="center" vertical="center"/>
      <protection locked="0"/>
    </xf>
    <xf numFmtId="41" fontId="0" fillId="0" borderId="0" xfId="86" applyNumberFormat="1" applyFont="1" applyFill="1" applyBorder="1" applyAlignment="1" applyProtection="1">
      <alignment horizontal="center" vertical="center"/>
      <protection locked="0"/>
    </xf>
    <xf numFmtId="41" fontId="9" fillId="0" borderId="3" xfId="86" applyNumberFormat="1" applyFont="1" applyFill="1" applyBorder="1" applyAlignment="1" applyProtection="1">
      <alignment horizontal="center" vertical="center"/>
      <protection locked="0"/>
    </xf>
    <xf numFmtId="41" fontId="24" fillId="0" borderId="3" xfId="86" applyNumberFormat="1" applyFont="1" applyFill="1" applyBorder="1" applyAlignment="1" applyProtection="1">
      <alignment horizontal="center" vertical="center"/>
      <protection locked="0"/>
    </xf>
    <xf numFmtId="41" fontId="24" fillId="0" borderId="3" xfId="86" applyNumberFormat="1" applyFont="1" applyFill="1" applyBorder="1" applyAlignment="1" applyProtection="1">
      <alignment horizontal="center" vertical="center" wrapText="1"/>
      <protection/>
    </xf>
    <xf numFmtId="41" fontId="24" fillId="0" borderId="3" xfId="86" applyNumberFormat="1" applyFont="1" applyFill="1" applyBorder="1" applyAlignment="1" applyProtection="1">
      <alignment horizontal="center" vertical="center"/>
      <protection/>
    </xf>
    <xf numFmtId="41" fontId="24" fillId="0" borderId="21" xfId="86" applyNumberFormat="1" applyFont="1" applyFill="1" applyBorder="1" applyAlignment="1" applyProtection="1">
      <alignment horizontal="center" vertical="center"/>
      <protection locked="0"/>
    </xf>
    <xf numFmtId="41" fontId="4" fillId="0" borderId="0" xfId="87" applyNumberFormat="1" applyFont="1" applyAlignment="1">
      <alignment vertical="center" shrinkToFit="1"/>
      <protection/>
    </xf>
    <xf numFmtId="41" fontId="0" fillId="0" borderId="3" xfId="86" applyNumberFormat="1" applyFont="1" applyFill="1" applyBorder="1" applyAlignment="1" applyProtection="1">
      <alignment horizontal="center" vertical="center"/>
      <protection locked="0"/>
    </xf>
    <xf numFmtId="41" fontId="4" fillId="0" borderId="14" xfId="86" applyNumberFormat="1" applyFont="1" applyFill="1" applyBorder="1" applyAlignment="1" applyProtection="1">
      <alignment vertical="center"/>
      <protection locked="0"/>
    </xf>
    <xf numFmtId="41" fontId="0" fillId="0" borderId="0" xfId="87" applyNumberFormat="1" applyFont="1" applyAlignment="1">
      <alignment vertical="center" shrinkToFit="1"/>
      <protection/>
    </xf>
    <xf numFmtId="0" fontId="0" fillId="0" borderId="17" xfId="87" applyFill="1" applyBorder="1" applyAlignment="1" applyProtection="1">
      <alignment horizontal="distributed" vertical="center"/>
      <protection locked="0"/>
    </xf>
    <xf numFmtId="0" fontId="0" fillId="0" borderId="15" xfId="87" applyFill="1" applyBorder="1" applyAlignment="1" applyProtection="1">
      <alignment horizontal="distributed" vertical="center"/>
      <protection locked="0"/>
    </xf>
    <xf numFmtId="38" fontId="0" fillId="0" borderId="22" xfId="68" applyFont="1" applyFill="1" applyBorder="1" applyAlignment="1" applyProtection="1">
      <alignment horizontal="center" vertical="center" wrapText="1"/>
      <protection locked="0"/>
    </xf>
    <xf numFmtId="38" fontId="0" fillId="0" borderId="22" xfId="68" applyFont="1" applyFill="1" applyBorder="1" applyAlignment="1" applyProtection="1">
      <alignment horizontal="center" vertical="center"/>
      <protection locked="0"/>
    </xf>
    <xf numFmtId="38" fontId="0" fillId="0" borderId="23" xfId="68" applyFont="1" applyFill="1" applyBorder="1" applyAlignment="1" applyProtection="1">
      <alignment horizontal="center" vertical="center" wrapText="1"/>
      <protection locked="0"/>
    </xf>
    <xf numFmtId="38" fontId="0" fillId="0" borderId="24" xfId="68" applyFont="1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20" xfId="68" applyFont="1" applyFill="1" applyBorder="1" applyAlignment="1" applyProtection="1">
      <alignment horizontal="center" vertical="center" wrapText="1"/>
      <protection locked="0"/>
    </xf>
    <xf numFmtId="38" fontId="0" fillId="0" borderId="16" xfId="68" applyFont="1" applyFill="1" applyBorder="1" applyAlignment="1" applyProtection="1">
      <alignment horizontal="center" vertical="center"/>
      <protection locked="0"/>
    </xf>
    <xf numFmtId="38" fontId="0" fillId="0" borderId="23" xfId="68" applyFont="1" applyFill="1" applyBorder="1" applyAlignment="1" applyProtection="1">
      <alignment horizontal="center" vertical="center"/>
      <protection locked="0"/>
    </xf>
    <xf numFmtId="38" fontId="0" fillId="0" borderId="24" xfId="68" applyFont="1" applyFill="1" applyBorder="1" applyAlignment="1" applyProtection="1">
      <alignment horizontal="center" vertical="center"/>
      <protection locked="0"/>
    </xf>
    <xf numFmtId="38" fontId="0" fillId="0" borderId="16" xfId="68" applyFont="1" applyFill="1" applyBorder="1" applyAlignment="1" applyProtection="1">
      <alignment horizontal="center" vertical="center" wrapText="1"/>
      <protection locked="0"/>
    </xf>
    <xf numFmtId="0" fontId="0" fillId="0" borderId="17" xfId="86" applyNumberFormat="1" applyFont="1" applyFill="1" applyBorder="1" applyAlignment="1" applyProtection="1">
      <alignment horizontal="distributed" vertical="center"/>
      <protection locked="0"/>
    </xf>
    <xf numFmtId="0" fontId="0" fillId="0" borderId="15" xfId="86" applyNumberFormat="1" applyFill="1" applyBorder="1" applyAlignment="1" applyProtection="1">
      <alignment horizontal="distributed" vertical="center"/>
      <protection locked="0"/>
    </xf>
    <xf numFmtId="41" fontId="0" fillId="0" borderId="3" xfId="86" applyNumberFormat="1" applyFill="1" applyBorder="1" applyAlignment="1" applyProtection="1">
      <alignment horizontal="center" vertical="center"/>
      <protection locked="0"/>
    </xf>
    <xf numFmtId="41" fontId="0" fillId="0" borderId="21" xfId="86" applyNumberFormat="1" applyFont="1" applyFill="1" applyBorder="1" applyAlignment="1" applyProtection="1">
      <alignment horizontal="center" vertical="center"/>
      <protection locked="0"/>
    </xf>
    <xf numFmtId="41" fontId="0" fillId="0" borderId="2" xfId="86" applyNumberFormat="1" applyFont="1" applyFill="1" applyBorder="1" applyAlignment="1" applyProtection="1">
      <alignment horizontal="center" vertical="center"/>
      <protection locked="0"/>
    </xf>
    <xf numFmtId="41" fontId="0" fillId="0" borderId="22" xfId="86" applyNumberFormat="1" applyFont="1" applyFill="1" applyBorder="1" applyAlignment="1" applyProtection="1">
      <alignment horizontal="center" vertical="center"/>
      <protection locked="0"/>
    </xf>
    <xf numFmtId="0" fontId="0" fillId="0" borderId="17" xfId="87" applyBorder="1" applyAlignment="1" applyProtection="1">
      <alignment horizontal="distributed" vertical="center"/>
      <protection locked="0"/>
    </xf>
    <xf numFmtId="0" fontId="0" fillId="0" borderId="15" xfId="87" applyBorder="1" applyAlignment="1" applyProtection="1">
      <alignment horizontal="distributed" vertical="center"/>
      <protection locked="0"/>
    </xf>
    <xf numFmtId="38" fontId="0" fillId="0" borderId="17" xfId="70" applyFill="1" applyBorder="1" applyAlignment="1" applyProtection="1">
      <alignment horizontal="distributed" vertical="center" wrapText="1"/>
      <protection locked="0"/>
    </xf>
    <xf numFmtId="38" fontId="0" fillId="0" borderId="15" xfId="70" applyFill="1" applyBorder="1" applyAlignment="1" applyProtection="1">
      <alignment horizontal="distributed" vertical="center" wrapText="1"/>
      <protection locked="0"/>
    </xf>
    <xf numFmtId="38" fontId="0" fillId="0" borderId="3" xfId="70" applyFont="1" applyFill="1" applyBorder="1" applyAlignment="1" applyProtection="1">
      <alignment horizontal="center" vertical="center"/>
      <protection locked="0"/>
    </xf>
    <xf numFmtId="0" fontId="0" fillId="0" borderId="23" xfId="70" applyNumberFormat="1" applyFont="1" applyFill="1" applyBorder="1" applyAlignment="1" applyProtection="1">
      <alignment horizontal="distributed" vertical="center" wrapText="1"/>
      <protection locked="0"/>
    </xf>
    <xf numFmtId="0" fontId="0" fillId="0" borderId="24" xfId="70" applyNumberFormat="1" applyFont="1" applyFill="1" applyBorder="1" applyAlignment="1" applyProtection="1">
      <alignment horizontal="distributed" vertical="center" wrapText="1"/>
      <protection locked="0"/>
    </xf>
    <xf numFmtId="38" fontId="0" fillId="0" borderId="20" xfId="70" applyFont="1" applyFill="1" applyBorder="1" applyAlignment="1" applyProtection="1">
      <alignment horizontal="center" vertical="center" wrapText="1"/>
      <protection locked="0"/>
    </xf>
    <xf numFmtId="38" fontId="0" fillId="0" borderId="16" xfId="70" applyFont="1" applyFill="1" applyBorder="1" applyAlignment="1" applyProtection="1">
      <alignment horizontal="center" vertical="center" wrapText="1"/>
      <protection locked="0"/>
    </xf>
    <xf numFmtId="0" fontId="0" fillId="0" borderId="17" xfId="92" applyNumberFormat="1" applyFill="1" applyBorder="1" applyAlignment="1" applyProtection="1">
      <alignment horizontal="distributed" vertical="center" wrapText="1"/>
      <protection locked="0"/>
    </xf>
    <xf numFmtId="0" fontId="0" fillId="0" borderId="0" xfId="92" applyNumberFormat="1" applyFill="1" applyBorder="1" applyAlignment="1" applyProtection="1">
      <alignment horizontal="distributed" vertical="center" wrapText="1"/>
      <protection locked="0"/>
    </xf>
    <xf numFmtId="0" fontId="0" fillId="0" borderId="15" xfId="92" applyNumberFormat="1" applyFill="1" applyBorder="1" applyAlignment="1" applyProtection="1">
      <alignment horizontal="distributed" vertical="center" wrapText="1"/>
      <protection locked="0"/>
    </xf>
    <xf numFmtId="0" fontId="0" fillId="0" borderId="3" xfId="92" applyNumberFormat="1" applyFill="1" applyBorder="1" applyAlignment="1" applyProtection="1">
      <alignment horizontal="center" vertical="center" wrapText="1"/>
      <protection locked="0"/>
    </xf>
    <xf numFmtId="0" fontId="0" fillId="0" borderId="21" xfId="92" applyNumberFormat="1" applyFill="1" applyBorder="1" applyAlignment="1" applyProtection="1">
      <alignment horizontal="center" vertical="center" wrapText="1"/>
      <protection locked="0"/>
    </xf>
    <xf numFmtId="0" fontId="0" fillId="0" borderId="17" xfId="92" applyNumberFormat="1" applyFill="1" applyBorder="1" applyAlignment="1" applyProtection="1">
      <alignment horizontal="distributed" vertical="center" wrapText="1"/>
      <protection/>
    </xf>
    <xf numFmtId="0" fontId="0" fillId="0" borderId="0" xfId="92" applyNumberFormat="1" applyFill="1" applyBorder="1" applyAlignment="1" applyProtection="1">
      <alignment horizontal="distributed" vertical="center" wrapText="1"/>
      <protection/>
    </xf>
    <xf numFmtId="0" fontId="0" fillId="0" borderId="15" xfId="92" applyNumberFormat="1" applyFill="1" applyBorder="1" applyAlignment="1" applyProtection="1">
      <alignment horizontal="distributed" vertical="center" wrapText="1"/>
      <protection/>
    </xf>
    <xf numFmtId="0" fontId="0" fillId="0" borderId="21" xfId="68" applyNumberFormat="1" applyFont="1" applyFill="1" applyBorder="1" applyAlignment="1" applyProtection="1">
      <alignment horizontal="distributed" vertical="center"/>
      <protection locked="0"/>
    </xf>
    <xf numFmtId="0" fontId="0" fillId="0" borderId="22" xfId="68" applyNumberFormat="1" applyFont="1" applyFill="1" applyBorder="1" applyAlignment="1" applyProtection="1">
      <alignment horizontal="distributed" vertical="center"/>
      <protection locked="0"/>
    </xf>
    <xf numFmtId="0" fontId="0" fillId="0" borderId="14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90" applyFont="1" applyFill="1" applyBorder="1" applyAlignment="1" applyProtection="1" quotePrefix="1">
      <alignment horizontal="distributed" vertical="center" wrapText="1"/>
      <protection locked="0"/>
    </xf>
    <xf numFmtId="0" fontId="0" fillId="0" borderId="18" xfId="90" applyFont="1" applyFill="1" applyBorder="1" applyAlignment="1" applyProtection="1">
      <alignment horizontal="distributed" vertical="center" wrapText="1"/>
      <protection locked="0"/>
    </xf>
    <xf numFmtId="0" fontId="0" fillId="0" borderId="16" xfId="90" applyFont="1" applyFill="1" applyBorder="1" applyAlignment="1" applyProtection="1">
      <alignment horizontal="distributed" vertical="center" wrapText="1"/>
      <protection locked="0"/>
    </xf>
    <xf numFmtId="0" fontId="0" fillId="0" borderId="19" xfId="90" applyFont="1" applyFill="1" applyBorder="1" applyAlignment="1" applyProtection="1">
      <alignment horizontal="distributed" vertical="center" wrapText="1"/>
      <protection locked="0"/>
    </xf>
    <xf numFmtId="0" fontId="0" fillId="0" borderId="20" xfId="90" applyFont="1" applyFill="1" applyBorder="1" applyAlignment="1" applyProtection="1">
      <alignment horizontal="center" vertical="center" wrapText="1"/>
      <protection locked="0"/>
    </xf>
    <xf numFmtId="0" fontId="0" fillId="0" borderId="18" xfId="90" applyFont="1" applyFill="1" applyBorder="1" applyAlignment="1" applyProtection="1">
      <alignment horizontal="center" vertical="center" wrapText="1"/>
      <protection locked="0"/>
    </xf>
    <xf numFmtId="0" fontId="0" fillId="0" borderId="3" xfId="90" applyFont="1" applyFill="1" applyBorder="1" applyAlignment="1" applyProtection="1">
      <alignment horizontal="center" vertical="center" wrapText="1"/>
      <protection locked="0"/>
    </xf>
    <xf numFmtId="0" fontId="0" fillId="0" borderId="17" xfId="90" applyFont="1" applyFill="1" applyBorder="1" applyAlignment="1" applyProtection="1">
      <alignment horizontal="center" vertical="center" wrapText="1"/>
      <protection locked="0"/>
    </xf>
    <xf numFmtId="0" fontId="0" fillId="0" borderId="16" xfId="90" applyFont="1" applyFill="1" applyBorder="1" applyAlignment="1" applyProtection="1">
      <alignment horizontal="left" vertical="center" shrinkToFit="1"/>
      <protection locked="0"/>
    </xf>
    <xf numFmtId="0" fontId="0" fillId="0" borderId="19" xfId="90" applyFont="1" applyFill="1" applyBorder="1" applyAlignment="1" applyProtection="1">
      <alignment horizontal="left" vertical="center" shrinkToFit="1"/>
      <protection locked="0"/>
    </xf>
    <xf numFmtId="0" fontId="0" fillId="0" borderId="16" xfId="90" applyFont="1" applyFill="1" applyBorder="1" applyAlignment="1" applyProtection="1">
      <alignment horizontal="center" vertical="center" wrapText="1"/>
      <protection locked="0"/>
    </xf>
    <xf numFmtId="0" fontId="0" fillId="0" borderId="19" xfId="90" applyFont="1" applyFill="1" applyBorder="1" applyAlignment="1" applyProtection="1">
      <alignment horizontal="center" vertical="center" wrapText="1"/>
      <protection locked="0"/>
    </xf>
    <xf numFmtId="0" fontId="0" fillId="0" borderId="15" xfId="90" applyFont="1" applyFill="1" applyBorder="1" applyAlignment="1" applyProtection="1">
      <alignment horizontal="center" vertical="center" wrapText="1"/>
      <protection locked="0"/>
    </xf>
    <xf numFmtId="0" fontId="0" fillId="0" borderId="17" xfId="90" applyFont="1" applyFill="1" applyBorder="1" applyAlignment="1" applyProtection="1">
      <alignment horizontal="distributed" vertical="center" wrapText="1"/>
      <protection locked="0"/>
    </xf>
    <xf numFmtId="0" fontId="0" fillId="0" borderId="0" xfId="90" applyFont="1" applyFill="1" applyBorder="1" applyAlignment="1" applyProtection="1">
      <alignment horizontal="distributed" vertical="center" wrapText="1"/>
      <protection locked="0"/>
    </xf>
    <xf numFmtId="0" fontId="0" fillId="0" borderId="15" xfId="90" applyFont="1" applyFill="1" applyBorder="1" applyAlignment="1" applyProtection="1">
      <alignment horizontal="distributed" vertical="center" wrapText="1"/>
      <protection locked="0"/>
    </xf>
    <xf numFmtId="0" fontId="0" fillId="0" borderId="21" xfId="90" applyFont="1" applyFill="1" applyBorder="1" applyAlignment="1" applyProtection="1">
      <alignment horizontal="center" vertical="center" wrapText="1"/>
      <protection locked="0"/>
    </xf>
    <xf numFmtId="0" fontId="0" fillId="0" borderId="3" xfId="90" applyFont="1" applyFill="1" applyBorder="1" applyAlignment="1" applyProtection="1">
      <alignment horizontal="center" vertical="center"/>
      <protection locked="0"/>
    </xf>
    <xf numFmtId="0" fontId="0" fillId="0" borderId="20" xfId="90" applyFont="1" applyFill="1" applyBorder="1" applyAlignment="1" applyProtection="1">
      <alignment horizontal="center" vertical="center"/>
      <protection locked="0"/>
    </xf>
    <xf numFmtId="0" fontId="0" fillId="0" borderId="18" xfId="90" applyFont="1" applyFill="1" applyBorder="1" applyAlignment="1" applyProtection="1">
      <alignment horizontal="center" vertical="center"/>
      <protection locked="0"/>
    </xf>
    <xf numFmtId="0" fontId="1" fillId="0" borderId="16" xfId="90" applyFill="1" applyBorder="1" applyAlignment="1">
      <alignment horizontal="center" vertical="center"/>
      <protection/>
    </xf>
    <xf numFmtId="0" fontId="1" fillId="0" borderId="19" xfId="90" applyFill="1" applyBorder="1" applyAlignment="1">
      <alignment horizontal="center" vertical="center"/>
      <protection/>
    </xf>
    <xf numFmtId="0" fontId="0" fillId="0" borderId="20" xfId="90" applyFont="1" applyFill="1" applyBorder="1" applyAlignment="1" applyProtection="1">
      <alignment horizontal="left" vertical="center" shrinkToFit="1"/>
      <protection locked="0"/>
    </xf>
    <xf numFmtId="0" fontId="0" fillId="0" borderId="18" xfId="90" applyFont="1" applyFill="1" applyBorder="1" applyAlignment="1" applyProtection="1">
      <alignment horizontal="left" vertical="center" shrinkToFit="1"/>
      <protection locked="0"/>
    </xf>
    <xf numFmtId="0" fontId="0" fillId="0" borderId="20" xfId="90" applyFont="1" applyFill="1" applyBorder="1" applyAlignment="1" applyProtection="1">
      <alignment horizontal="center" vertical="center" wrapText="1"/>
      <protection locked="0"/>
    </xf>
    <xf numFmtId="0" fontId="0" fillId="0" borderId="18" xfId="90" applyFont="1" applyFill="1" applyBorder="1" applyAlignment="1" applyProtection="1" quotePrefix="1">
      <alignment horizontal="center" vertical="center" wrapText="1"/>
      <protection locked="0"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桁区切り_第11表 【久慈郡まで印刷用】" xfId="72"/>
    <cellStyle name="桁区切り_第９表 【那珂郡まで印刷用】" xfId="73"/>
    <cellStyle name="見出し 1" xfId="74"/>
    <cellStyle name="見出し 2" xfId="75"/>
    <cellStyle name="見出し 3" xfId="76"/>
    <cellStyle name="見出し 4" xfId="77"/>
    <cellStyle name="集計" xfId="78"/>
    <cellStyle name="出力" xfId="79"/>
    <cellStyle name="説明文" xfId="80"/>
    <cellStyle name="Currency [0]" xfId="81"/>
    <cellStyle name="Currency" xfId="82"/>
    <cellStyle name="入力" xfId="83"/>
    <cellStyle name="標準 10" xfId="84"/>
    <cellStyle name="標準 11" xfId="85"/>
    <cellStyle name="標準 12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Sheet1" xfId="95"/>
    <cellStyle name="標準_第６表　【久慈郡まで印刷用】" xfId="96"/>
    <cellStyle name="標準_第７表　【久慈郡まで印刷用】" xfId="97"/>
    <cellStyle name="Followed Hyperlink" xfId="98"/>
    <cellStyle name="良い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Y7" sqref="Y7"/>
      <selection pane="topRight" activeCell="Y7" sqref="Y7"/>
      <selection pane="bottomLeft" activeCell="Y7" sqref="Y7"/>
      <selection pane="bottomRight" activeCell="B8" sqref="B8"/>
    </sheetView>
  </sheetViews>
  <sheetFormatPr defaultColWidth="9.00390625" defaultRowHeight="12"/>
  <cols>
    <col min="1" max="1" width="1.00390625" style="30" customWidth="1"/>
    <col min="2" max="2" width="13.50390625" style="30" customWidth="1"/>
    <col min="3" max="3" width="1.00390625" style="30" customWidth="1"/>
    <col min="4" max="12" width="10.00390625" style="32" customWidth="1"/>
    <col min="13" max="16384" width="9.375" style="30" customWidth="1"/>
  </cols>
  <sheetData>
    <row r="1" spans="2:12" ht="15">
      <c r="B1" s="31" t="s">
        <v>209</v>
      </c>
      <c r="L1" s="33"/>
    </row>
    <row r="2" ht="4.5" customHeight="1"/>
    <row r="3" spans="1:12" s="4" customFormat="1" ht="19.5" customHeight="1">
      <c r="A3" s="34"/>
      <c r="B3" s="377" t="s">
        <v>71</v>
      </c>
      <c r="C3" s="35"/>
      <c r="D3" s="379" t="s">
        <v>72</v>
      </c>
      <c r="E3" s="381" t="s">
        <v>73</v>
      </c>
      <c r="F3" s="383" t="s">
        <v>74</v>
      </c>
      <c r="G3" s="383"/>
      <c r="H3" s="383"/>
      <c r="I3" s="383" t="s">
        <v>75</v>
      </c>
      <c r="J3" s="383"/>
      <c r="K3" s="383"/>
      <c r="L3" s="384" t="s">
        <v>76</v>
      </c>
    </row>
    <row r="4" spans="1:12" s="38" customFormat="1" ht="19.5" customHeight="1">
      <c r="A4" s="36"/>
      <c r="B4" s="378"/>
      <c r="C4" s="37"/>
      <c r="D4" s="380"/>
      <c r="E4" s="382"/>
      <c r="F4" s="55" t="s">
        <v>1</v>
      </c>
      <c r="G4" s="55" t="s">
        <v>77</v>
      </c>
      <c r="H4" s="55" t="s">
        <v>78</v>
      </c>
      <c r="I4" s="55" t="s">
        <v>1</v>
      </c>
      <c r="J4" s="55" t="s">
        <v>77</v>
      </c>
      <c r="K4" s="55" t="s">
        <v>78</v>
      </c>
      <c r="L4" s="385"/>
    </row>
    <row r="5" spans="2:12" s="39" customFormat="1" ht="13.5" customHeight="1">
      <c r="B5" s="12"/>
      <c r="C5" s="40"/>
      <c r="D5" s="41"/>
      <c r="E5" s="41"/>
      <c r="F5" s="41"/>
      <c r="G5" s="41"/>
      <c r="H5" s="41"/>
      <c r="I5" s="41"/>
      <c r="J5" s="41"/>
      <c r="K5" s="41"/>
      <c r="L5" s="41"/>
    </row>
    <row r="6" spans="2:12" s="39" customFormat="1" ht="13.5" customHeight="1">
      <c r="B6" s="310" t="s">
        <v>243</v>
      </c>
      <c r="C6" s="203"/>
      <c r="D6" s="204">
        <v>504</v>
      </c>
      <c r="E6" s="204">
        <v>6652</v>
      </c>
      <c r="F6" s="204">
        <v>147653</v>
      </c>
      <c r="G6" s="204">
        <v>75789</v>
      </c>
      <c r="H6" s="204">
        <v>71864</v>
      </c>
      <c r="I6" s="204">
        <v>9965</v>
      </c>
      <c r="J6" s="204">
        <v>3477</v>
      </c>
      <c r="K6" s="204">
        <v>6488</v>
      </c>
      <c r="L6" s="204">
        <v>850</v>
      </c>
    </row>
    <row r="7" spans="2:12" s="39" customFormat="1" ht="13.5" customHeight="1">
      <c r="B7" s="12"/>
      <c r="C7" s="40"/>
      <c r="D7" s="41"/>
      <c r="E7" s="41"/>
      <c r="F7" s="41"/>
      <c r="G7" s="41"/>
      <c r="H7" s="41"/>
      <c r="I7" s="41"/>
      <c r="J7" s="41"/>
      <c r="K7" s="41"/>
      <c r="L7" s="41"/>
    </row>
    <row r="8" spans="2:12" s="39" customFormat="1" ht="13.5" customHeight="1">
      <c r="B8" s="12" t="s">
        <v>242</v>
      </c>
      <c r="C8" s="40"/>
      <c r="D8" s="321">
        <v>487</v>
      </c>
      <c r="E8" s="321">
        <v>6520</v>
      </c>
      <c r="F8" s="321">
        <v>143625</v>
      </c>
      <c r="G8" s="321">
        <v>73701</v>
      </c>
      <c r="H8" s="321">
        <v>69924</v>
      </c>
      <c r="I8" s="321">
        <v>9672</v>
      </c>
      <c r="J8" s="321">
        <v>3382</v>
      </c>
      <c r="K8" s="321">
        <v>6290</v>
      </c>
      <c r="L8" s="321">
        <v>801</v>
      </c>
    </row>
    <row r="9" spans="2:12" s="39" customFormat="1" ht="13.5" customHeight="1">
      <c r="B9" s="12" t="s">
        <v>3</v>
      </c>
      <c r="C9" s="40"/>
      <c r="D9" s="322">
        <v>480</v>
      </c>
      <c r="E9" s="322">
        <v>6453</v>
      </c>
      <c r="F9" s="322">
        <v>142124</v>
      </c>
      <c r="G9" s="322">
        <v>72963</v>
      </c>
      <c r="H9" s="322">
        <v>69161</v>
      </c>
      <c r="I9" s="322">
        <v>9543</v>
      </c>
      <c r="J9" s="322">
        <v>3321</v>
      </c>
      <c r="K9" s="322">
        <v>6222</v>
      </c>
      <c r="L9" s="322">
        <v>777</v>
      </c>
    </row>
    <row r="10" spans="2:12" s="39" customFormat="1" ht="13.5" customHeight="1">
      <c r="B10" s="12" t="s">
        <v>4</v>
      </c>
      <c r="C10" s="40"/>
      <c r="D10" s="322">
        <v>7</v>
      </c>
      <c r="E10" s="322">
        <v>67</v>
      </c>
      <c r="F10" s="322">
        <v>1501</v>
      </c>
      <c r="G10" s="322">
        <v>738</v>
      </c>
      <c r="H10" s="322">
        <v>763</v>
      </c>
      <c r="I10" s="322">
        <v>129</v>
      </c>
      <c r="J10" s="322">
        <v>61</v>
      </c>
      <c r="K10" s="322">
        <v>68</v>
      </c>
      <c r="L10" s="322">
        <v>24</v>
      </c>
    </row>
    <row r="11" spans="2:12" ht="13.5" customHeight="1">
      <c r="B11" s="7"/>
      <c r="C11" s="42"/>
      <c r="D11" s="323"/>
      <c r="E11" s="323"/>
      <c r="F11" s="323"/>
      <c r="G11" s="323"/>
      <c r="H11" s="323"/>
      <c r="I11" s="323"/>
      <c r="J11" s="323"/>
      <c r="K11" s="323"/>
      <c r="L11" s="323"/>
    </row>
    <row r="12" spans="2:12" ht="13.5" customHeight="1">
      <c r="B12" s="7" t="s">
        <v>55</v>
      </c>
      <c r="C12" s="42"/>
      <c r="D12" s="324">
        <v>34</v>
      </c>
      <c r="E12" s="324">
        <v>542</v>
      </c>
      <c r="F12" s="324">
        <v>13775</v>
      </c>
      <c r="G12" s="324">
        <v>7148</v>
      </c>
      <c r="H12" s="324">
        <v>6627</v>
      </c>
      <c r="I12" s="324">
        <v>841</v>
      </c>
      <c r="J12" s="324">
        <v>278</v>
      </c>
      <c r="K12" s="324">
        <v>563</v>
      </c>
      <c r="L12" s="324">
        <v>97</v>
      </c>
    </row>
    <row r="13" spans="2:12" ht="13.5" customHeight="1">
      <c r="B13" s="7" t="s">
        <v>56</v>
      </c>
      <c r="C13" s="42"/>
      <c r="D13" s="324">
        <v>26</v>
      </c>
      <c r="E13" s="324">
        <v>379</v>
      </c>
      <c r="F13" s="324">
        <v>8199</v>
      </c>
      <c r="G13" s="324">
        <v>4211</v>
      </c>
      <c r="H13" s="324">
        <v>3988</v>
      </c>
      <c r="I13" s="324">
        <v>546</v>
      </c>
      <c r="J13" s="324">
        <v>191</v>
      </c>
      <c r="K13" s="324">
        <v>355</v>
      </c>
      <c r="L13" s="324">
        <v>32</v>
      </c>
    </row>
    <row r="14" spans="2:12" ht="13.5" customHeight="1">
      <c r="B14" s="7" t="s">
        <v>57</v>
      </c>
      <c r="C14" s="42"/>
      <c r="D14" s="324">
        <v>16</v>
      </c>
      <c r="E14" s="324">
        <v>270</v>
      </c>
      <c r="F14" s="324">
        <v>6580</v>
      </c>
      <c r="G14" s="324">
        <v>3352</v>
      </c>
      <c r="H14" s="324">
        <v>3228</v>
      </c>
      <c r="I14" s="324">
        <v>384</v>
      </c>
      <c r="J14" s="324">
        <v>113</v>
      </c>
      <c r="K14" s="324">
        <v>271</v>
      </c>
      <c r="L14" s="324">
        <v>35</v>
      </c>
    </row>
    <row r="15" spans="2:12" ht="13.5" customHeight="1">
      <c r="B15" s="7" t="s">
        <v>58</v>
      </c>
      <c r="C15" s="42"/>
      <c r="D15" s="324">
        <v>23</v>
      </c>
      <c r="E15" s="324">
        <v>339</v>
      </c>
      <c r="F15" s="324">
        <v>7134</v>
      </c>
      <c r="G15" s="324">
        <v>3630</v>
      </c>
      <c r="H15" s="324">
        <v>3504</v>
      </c>
      <c r="I15" s="324">
        <v>480</v>
      </c>
      <c r="J15" s="324">
        <v>172</v>
      </c>
      <c r="K15" s="324">
        <v>308</v>
      </c>
      <c r="L15" s="324">
        <v>33</v>
      </c>
    </row>
    <row r="16" spans="2:12" ht="13.5" customHeight="1">
      <c r="B16" s="7" t="s">
        <v>59</v>
      </c>
      <c r="C16" s="42"/>
      <c r="D16" s="324">
        <v>19</v>
      </c>
      <c r="E16" s="324">
        <v>174</v>
      </c>
      <c r="F16" s="324">
        <v>3333</v>
      </c>
      <c r="G16" s="324">
        <v>1751</v>
      </c>
      <c r="H16" s="324">
        <v>1582</v>
      </c>
      <c r="I16" s="324">
        <v>279</v>
      </c>
      <c r="J16" s="324">
        <v>96</v>
      </c>
      <c r="K16" s="324">
        <v>183</v>
      </c>
      <c r="L16" s="324">
        <v>19</v>
      </c>
    </row>
    <row r="17" spans="2:12" ht="13.5" customHeight="1">
      <c r="B17" s="7" t="s">
        <v>60</v>
      </c>
      <c r="C17" s="42"/>
      <c r="D17" s="324">
        <v>9</v>
      </c>
      <c r="E17" s="324">
        <v>135</v>
      </c>
      <c r="F17" s="324">
        <v>2739</v>
      </c>
      <c r="G17" s="324">
        <v>1426</v>
      </c>
      <c r="H17" s="324">
        <v>1313</v>
      </c>
      <c r="I17" s="324">
        <v>207</v>
      </c>
      <c r="J17" s="324">
        <v>69</v>
      </c>
      <c r="K17" s="324">
        <v>138</v>
      </c>
      <c r="L17" s="324">
        <v>10</v>
      </c>
    </row>
    <row r="18" spans="2:12" ht="13.5" customHeight="1">
      <c r="B18" s="7" t="s">
        <v>11</v>
      </c>
      <c r="C18" s="42"/>
      <c r="D18" s="324">
        <v>11</v>
      </c>
      <c r="E18" s="324">
        <v>164</v>
      </c>
      <c r="F18" s="324">
        <v>3785</v>
      </c>
      <c r="G18" s="324">
        <v>1919</v>
      </c>
      <c r="H18" s="324">
        <v>1866</v>
      </c>
      <c r="I18" s="324">
        <v>241</v>
      </c>
      <c r="J18" s="324">
        <v>85</v>
      </c>
      <c r="K18" s="324">
        <v>156</v>
      </c>
      <c r="L18" s="324">
        <v>23</v>
      </c>
    </row>
    <row r="19" spans="2:12" ht="13.5" customHeight="1">
      <c r="B19" s="7" t="s">
        <v>61</v>
      </c>
      <c r="C19" s="42"/>
      <c r="D19" s="324">
        <v>9</v>
      </c>
      <c r="E19" s="324">
        <v>107</v>
      </c>
      <c r="F19" s="324">
        <v>2274</v>
      </c>
      <c r="G19" s="324">
        <v>1190</v>
      </c>
      <c r="H19" s="324">
        <v>1084</v>
      </c>
      <c r="I19" s="324">
        <v>162</v>
      </c>
      <c r="J19" s="324">
        <v>53</v>
      </c>
      <c r="K19" s="324">
        <v>109</v>
      </c>
      <c r="L19" s="324">
        <v>11</v>
      </c>
    </row>
    <row r="20" spans="2:12" ht="13.5" customHeight="1">
      <c r="B20" s="7" t="s">
        <v>13</v>
      </c>
      <c r="C20" s="42"/>
      <c r="D20" s="324">
        <v>14</v>
      </c>
      <c r="E20" s="324">
        <v>163</v>
      </c>
      <c r="F20" s="324">
        <v>3207</v>
      </c>
      <c r="G20" s="324">
        <v>1666</v>
      </c>
      <c r="H20" s="324">
        <v>1541</v>
      </c>
      <c r="I20" s="324">
        <v>253</v>
      </c>
      <c r="J20" s="324">
        <v>103</v>
      </c>
      <c r="K20" s="324">
        <v>150</v>
      </c>
      <c r="L20" s="324">
        <v>15</v>
      </c>
    </row>
    <row r="21" spans="2:12" ht="13.5" customHeight="1">
      <c r="B21" s="7" t="s">
        <v>62</v>
      </c>
      <c r="C21" s="42"/>
      <c r="D21" s="324">
        <v>12</v>
      </c>
      <c r="E21" s="324">
        <v>112</v>
      </c>
      <c r="F21" s="324">
        <v>1876</v>
      </c>
      <c r="G21" s="324">
        <v>977</v>
      </c>
      <c r="H21" s="324">
        <v>899</v>
      </c>
      <c r="I21" s="324">
        <v>171</v>
      </c>
      <c r="J21" s="324">
        <v>59</v>
      </c>
      <c r="K21" s="324">
        <v>112</v>
      </c>
      <c r="L21" s="324">
        <v>17</v>
      </c>
    </row>
    <row r="22" spans="2:12" ht="13.5" customHeight="1">
      <c r="B22" s="7" t="s">
        <v>79</v>
      </c>
      <c r="C22" s="42"/>
      <c r="D22" s="324">
        <v>4</v>
      </c>
      <c r="E22" s="324">
        <v>54</v>
      </c>
      <c r="F22" s="324">
        <v>1234</v>
      </c>
      <c r="G22" s="324">
        <v>618</v>
      </c>
      <c r="H22" s="324">
        <v>616</v>
      </c>
      <c r="I22" s="324">
        <v>82</v>
      </c>
      <c r="J22" s="324">
        <v>22</v>
      </c>
      <c r="K22" s="324">
        <v>60</v>
      </c>
      <c r="L22" s="324">
        <v>4</v>
      </c>
    </row>
    <row r="23" spans="2:12" ht="13.5" customHeight="1">
      <c r="B23" s="7" t="s">
        <v>80</v>
      </c>
      <c r="C23" s="42"/>
      <c r="D23" s="324">
        <v>11</v>
      </c>
      <c r="E23" s="324">
        <v>96</v>
      </c>
      <c r="F23" s="324">
        <v>1979</v>
      </c>
      <c r="G23" s="324">
        <v>982</v>
      </c>
      <c r="H23" s="324">
        <v>997</v>
      </c>
      <c r="I23" s="324">
        <v>162</v>
      </c>
      <c r="J23" s="324">
        <v>63</v>
      </c>
      <c r="K23" s="324">
        <v>99</v>
      </c>
      <c r="L23" s="324">
        <v>14</v>
      </c>
    </row>
    <row r="24" spans="2:12" ht="13.5" customHeight="1">
      <c r="B24" s="7" t="s">
        <v>81</v>
      </c>
      <c r="C24" s="42"/>
      <c r="D24" s="324">
        <v>10</v>
      </c>
      <c r="E24" s="324">
        <v>149</v>
      </c>
      <c r="F24" s="324">
        <v>3584</v>
      </c>
      <c r="G24" s="324">
        <v>1857</v>
      </c>
      <c r="H24" s="324">
        <v>1727</v>
      </c>
      <c r="I24" s="324">
        <v>231</v>
      </c>
      <c r="J24" s="324">
        <v>93</v>
      </c>
      <c r="K24" s="324">
        <v>138</v>
      </c>
      <c r="L24" s="324">
        <v>11</v>
      </c>
    </row>
    <row r="25" spans="2:12" ht="13.5" customHeight="1">
      <c r="B25" s="7" t="s">
        <v>82</v>
      </c>
      <c r="C25" s="42"/>
      <c r="D25" s="324">
        <v>15</v>
      </c>
      <c r="E25" s="324">
        <v>232</v>
      </c>
      <c r="F25" s="324">
        <v>5180</v>
      </c>
      <c r="G25" s="324">
        <v>2625</v>
      </c>
      <c r="H25" s="324">
        <v>2555</v>
      </c>
      <c r="I25" s="324">
        <v>328</v>
      </c>
      <c r="J25" s="324">
        <v>136</v>
      </c>
      <c r="K25" s="324">
        <v>192</v>
      </c>
      <c r="L25" s="324">
        <v>26</v>
      </c>
    </row>
    <row r="26" spans="2:12" ht="13.5" customHeight="1">
      <c r="B26" s="7" t="s">
        <v>83</v>
      </c>
      <c r="C26" s="42"/>
      <c r="D26" s="324">
        <v>8</v>
      </c>
      <c r="E26" s="324">
        <v>178</v>
      </c>
      <c r="F26" s="324">
        <v>4823</v>
      </c>
      <c r="G26" s="324">
        <v>2410</v>
      </c>
      <c r="H26" s="324">
        <v>2413</v>
      </c>
      <c r="I26" s="324">
        <v>249</v>
      </c>
      <c r="J26" s="324">
        <v>88</v>
      </c>
      <c r="K26" s="324">
        <v>161</v>
      </c>
      <c r="L26" s="324">
        <v>10</v>
      </c>
    </row>
    <row r="27" spans="2:12" ht="13.5" customHeight="1">
      <c r="B27" s="7" t="s">
        <v>84</v>
      </c>
      <c r="C27" s="42"/>
      <c r="D27" s="324">
        <v>29</v>
      </c>
      <c r="E27" s="324">
        <v>447</v>
      </c>
      <c r="F27" s="324">
        <v>11098</v>
      </c>
      <c r="G27" s="324">
        <v>5718</v>
      </c>
      <c r="H27" s="324">
        <v>5380</v>
      </c>
      <c r="I27" s="324">
        <v>625</v>
      </c>
      <c r="J27" s="324">
        <v>213</v>
      </c>
      <c r="K27" s="324">
        <v>412</v>
      </c>
      <c r="L27" s="324">
        <v>36</v>
      </c>
    </row>
    <row r="28" spans="2:12" ht="13.5" customHeight="1">
      <c r="B28" s="7" t="s">
        <v>85</v>
      </c>
      <c r="C28" s="42"/>
      <c r="D28" s="324">
        <v>20</v>
      </c>
      <c r="E28" s="324">
        <v>338</v>
      </c>
      <c r="F28" s="324">
        <v>8659</v>
      </c>
      <c r="G28" s="324">
        <v>4404</v>
      </c>
      <c r="H28" s="324">
        <v>4255</v>
      </c>
      <c r="I28" s="324">
        <v>489</v>
      </c>
      <c r="J28" s="324">
        <v>127</v>
      </c>
      <c r="K28" s="324">
        <v>362</v>
      </c>
      <c r="L28" s="324">
        <v>40</v>
      </c>
    </row>
    <row r="29" spans="2:12" ht="13.5" customHeight="1">
      <c r="B29" s="7" t="s">
        <v>86</v>
      </c>
      <c r="C29" s="42"/>
      <c r="D29" s="324">
        <v>12</v>
      </c>
      <c r="E29" s="324">
        <v>171</v>
      </c>
      <c r="F29" s="324">
        <v>3480</v>
      </c>
      <c r="G29" s="324">
        <v>1747</v>
      </c>
      <c r="H29" s="324">
        <v>1733</v>
      </c>
      <c r="I29" s="324">
        <v>256</v>
      </c>
      <c r="J29" s="324">
        <v>84</v>
      </c>
      <c r="K29" s="324">
        <v>172</v>
      </c>
      <c r="L29" s="324">
        <v>13</v>
      </c>
    </row>
    <row r="30" spans="2:12" ht="13.5" customHeight="1">
      <c r="B30" s="7" t="s">
        <v>23</v>
      </c>
      <c r="C30" s="42"/>
      <c r="D30" s="324">
        <v>6</v>
      </c>
      <c r="E30" s="324">
        <v>68</v>
      </c>
      <c r="F30" s="324">
        <v>1310</v>
      </c>
      <c r="G30" s="324">
        <v>661</v>
      </c>
      <c r="H30" s="324">
        <v>649</v>
      </c>
      <c r="I30" s="324">
        <v>104</v>
      </c>
      <c r="J30" s="324">
        <v>28</v>
      </c>
      <c r="K30" s="324">
        <v>76</v>
      </c>
      <c r="L30" s="324">
        <v>11</v>
      </c>
    </row>
    <row r="31" spans="2:12" ht="13.5" customHeight="1">
      <c r="B31" s="7" t="s">
        <v>24</v>
      </c>
      <c r="C31" s="42"/>
      <c r="D31" s="324">
        <v>10</v>
      </c>
      <c r="E31" s="324">
        <v>175</v>
      </c>
      <c r="F31" s="324">
        <v>4351</v>
      </c>
      <c r="G31" s="324">
        <v>2243</v>
      </c>
      <c r="H31" s="324">
        <v>2108</v>
      </c>
      <c r="I31" s="324">
        <v>251</v>
      </c>
      <c r="J31" s="324">
        <v>78</v>
      </c>
      <c r="K31" s="324">
        <v>173</v>
      </c>
      <c r="L31" s="324">
        <v>23</v>
      </c>
    </row>
    <row r="32" spans="1:12" s="44" customFormat="1" ht="13.5" customHeight="1">
      <c r="A32" s="20"/>
      <c r="B32" s="20" t="s">
        <v>25</v>
      </c>
      <c r="C32" s="43"/>
      <c r="D32" s="324">
        <v>11</v>
      </c>
      <c r="E32" s="324">
        <v>94</v>
      </c>
      <c r="F32" s="324">
        <v>1784</v>
      </c>
      <c r="G32" s="324">
        <v>940</v>
      </c>
      <c r="H32" s="324">
        <v>844</v>
      </c>
      <c r="I32" s="324">
        <v>156</v>
      </c>
      <c r="J32" s="324">
        <v>61</v>
      </c>
      <c r="K32" s="324">
        <v>95</v>
      </c>
      <c r="L32" s="324">
        <v>13</v>
      </c>
    </row>
    <row r="33" spans="1:12" s="44" customFormat="1" ht="13.5" customHeight="1">
      <c r="A33" s="20"/>
      <c r="B33" s="20" t="s">
        <v>26</v>
      </c>
      <c r="C33" s="43"/>
      <c r="D33" s="324">
        <v>9</v>
      </c>
      <c r="E33" s="324">
        <v>120</v>
      </c>
      <c r="F33" s="324">
        <v>2722</v>
      </c>
      <c r="G33" s="324">
        <v>1366</v>
      </c>
      <c r="H33" s="324">
        <v>1356</v>
      </c>
      <c r="I33" s="324">
        <v>178</v>
      </c>
      <c r="J33" s="324">
        <v>58</v>
      </c>
      <c r="K33" s="324">
        <v>120</v>
      </c>
      <c r="L33" s="324">
        <v>10</v>
      </c>
    </row>
    <row r="34" spans="1:12" s="44" customFormat="1" ht="13.5" customHeight="1">
      <c r="A34" s="20"/>
      <c r="B34" s="20" t="s">
        <v>27</v>
      </c>
      <c r="C34" s="43"/>
      <c r="D34" s="324">
        <v>20</v>
      </c>
      <c r="E34" s="324">
        <v>247</v>
      </c>
      <c r="F34" s="324">
        <v>5011</v>
      </c>
      <c r="G34" s="324">
        <v>2549</v>
      </c>
      <c r="H34" s="324">
        <v>2462</v>
      </c>
      <c r="I34" s="324">
        <v>365</v>
      </c>
      <c r="J34" s="324">
        <v>125</v>
      </c>
      <c r="K34" s="324">
        <v>240</v>
      </c>
      <c r="L34" s="324">
        <v>42</v>
      </c>
    </row>
    <row r="35" spans="1:12" s="44" customFormat="1" ht="13.5" customHeight="1">
      <c r="A35" s="20"/>
      <c r="B35" s="20" t="s">
        <v>28</v>
      </c>
      <c r="C35" s="43"/>
      <c r="D35" s="324">
        <v>13</v>
      </c>
      <c r="E35" s="324">
        <v>146</v>
      </c>
      <c r="F35" s="324">
        <v>2768</v>
      </c>
      <c r="G35" s="324">
        <v>1395</v>
      </c>
      <c r="H35" s="324">
        <v>1373</v>
      </c>
      <c r="I35" s="324">
        <v>217</v>
      </c>
      <c r="J35" s="324">
        <v>91</v>
      </c>
      <c r="K35" s="324">
        <v>126</v>
      </c>
      <c r="L35" s="324">
        <v>44</v>
      </c>
    </row>
    <row r="36" spans="1:12" s="44" customFormat="1" ht="13.5" customHeight="1">
      <c r="A36" s="20"/>
      <c r="B36" s="20" t="s">
        <v>29</v>
      </c>
      <c r="C36" s="43"/>
      <c r="D36" s="324">
        <v>10</v>
      </c>
      <c r="E36" s="324">
        <v>96</v>
      </c>
      <c r="F36" s="324">
        <v>1664</v>
      </c>
      <c r="G36" s="324">
        <v>846</v>
      </c>
      <c r="H36" s="324">
        <v>818</v>
      </c>
      <c r="I36" s="324">
        <v>149</v>
      </c>
      <c r="J36" s="324">
        <v>62</v>
      </c>
      <c r="K36" s="324">
        <v>87</v>
      </c>
      <c r="L36" s="324">
        <v>19</v>
      </c>
    </row>
    <row r="37" spans="1:12" s="44" customFormat="1" ht="13.5" customHeight="1">
      <c r="A37" s="20"/>
      <c r="B37" s="21" t="s">
        <v>30</v>
      </c>
      <c r="C37" s="43"/>
      <c r="D37" s="324">
        <v>9</v>
      </c>
      <c r="E37" s="324">
        <v>107</v>
      </c>
      <c r="F37" s="324">
        <v>2104</v>
      </c>
      <c r="G37" s="324">
        <v>1096</v>
      </c>
      <c r="H37" s="324">
        <v>1008</v>
      </c>
      <c r="I37" s="324">
        <v>163</v>
      </c>
      <c r="J37" s="324">
        <v>60</v>
      </c>
      <c r="K37" s="324">
        <v>103</v>
      </c>
      <c r="L37" s="324">
        <v>10</v>
      </c>
    </row>
    <row r="38" spans="1:12" s="44" customFormat="1" ht="13.5" customHeight="1">
      <c r="A38" s="20"/>
      <c r="B38" s="20" t="s">
        <v>31</v>
      </c>
      <c r="C38" s="43"/>
      <c r="D38" s="324">
        <v>9</v>
      </c>
      <c r="E38" s="324">
        <v>79</v>
      </c>
      <c r="F38" s="324">
        <v>1509</v>
      </c>
      <c r="G38" s="324">
        <v>813</v>
      </c>
      <c r="H38" s="324">
        <v>696</v>
      </c>
      <c r="I38" s="324">
        <v>124</v>
      </c>
      <c r="J38" s="324">
        <v>47</v>
      </c>
      <c r="K38" s="324">
        <v>77</v>
      </c>
      <c r="L38" s="324">
        <v>10</v>
      </c>
    </row>
    <row r="39" spans="1:12" s="44" customFormat="1" ht="13.5" customHeight="1">
      <c r="A39" s="20"/>
      <c r="B39" s="20" t="s">
        <v>32</v>
      </c>
      <c r="C39" s="43"/>
      <c r="D39" s="324">
        <v>14</v>
      </c>
      <c r="E39" s="324">
        <v>256</v>
      </c>
      <c r="F39" s="324">
        <v>5357</v>
      </c>
      <c r="G39" s="324">
        <v>2769</v>
      </c>
      <c r="H39" s="324">
        <v>2588</v>
      </c>
      <c r="I39" s="324">
        <v>351</v>
      </c>
      <c r="J39" s="324">
        <v>119</v>
      </c>
      <c r="K39" s="324">
        <v>232</v>
      </c>
      <c r="L39" s="324">
        <v>17</v>
      </c>
    </row>
    <row r="40" spans="1:12" s="44" customFormat="1" ht="13.5" customHeight="1">
      <c r="A40" s="20"/>
      <c r="B40" s="20" t="s">
        <v>33</v>
      </c>
      <c r="C40" s="43"/>
      <c r="D40" s="324">
        <v>4</v>
      </c>
      <c r="E40" s="324">
        <v>74</v>
      </c>
      <c r="F40" s="324">
        <v>1526</v>
      </c>
      <c r="G40" s="324">
        <v>763</v>
      </c>
      <c r="H40" s="324">
        <v>763</v>
      </c>
      <c r="I40" s="324">
        <v>104</v>
      </c>
      <c r="J40" s="324">
        <v>33</v>
      </c>
      <c r="K40" s="324">
        <v>71</v>
      </c>
      <c r="L40" s="324">
        <v>8</v>
      </c>
    </row>
    <row r="41" spans="1:12" s="44" customFormat="1" ht="13.5" customHeight="1">
      <c r="A41" s="20"/>
      <c r="B41" s="20" t="s">
        <v>34</v>
      </c>
      <c r="C41" s="43"/>
      <c r="D41" s="324">
        <v>16</v>
      </c>
      <c r="E41" s="324">
        <v>139</v>
      </c>
      <c r="F41" s="324">
        <v>2135</v>
      </c>
      <c r="G41" s="324">
        <v>1112</v>
      </c>
      <c r="H41" s="324">
        <v>1023</v>
      </c>
      <c r="I41" s="324">
        <v>218</v>
      </c>
      <c r="J41" s="324">
        <v>83</v>
      </c>
      <c r="K41" s="324">
        <v>135</v>
      </c>
      <c r="L41" s="324">
        <v>18</v>
      </c>
    </row>
    <row r="42" spans="1:12" s="44" customFormat="1" ht="13.5" customHeight="1">
      <c r="A42" s="20"/>
      <c r="B42" s="21" t="s">
        <v>35</v>
      </c>
      <c r="C42" s="43"/>
      <c r="D42" s="324">
        <v>13</v>
      </c>
      <c r="E42" s="324">
        <v>153</v>
      </c>
      <c r="F42" s="324">
        <v>3282</v>
      </c>
      <c r="G42" s="324">
        <v>1696</v>
      </c>
      <c r="H42" s="324">
        <v>1586</v>
      </c>
      <c r="I42" s="324">
        <v>234</v>
      </c>
      <c r="J42" s="324">
        <v>89</v>
      </c>
      <c r="K42" s="324">
        <v>145</v>
      </c>
      <c r="L42" s="324">
        <v>21</v>
      </c>
    </row>
    <row r="43" spans="1:12" s="44" customFormat="1" ht="13.5" customHeight="1">
      <c r="A43" s="20"/>
      <c r="B43" s="20" t="s">
        <v>36</v>
      </c>
      <c r="C43" s="43"/>
      <c r="D43" s="324">
        <v>12</v>
      </c>
      <c r="E43" s="324">
        <v>130</v>
      </c>
      <c r="F43" s="324">
        <v>2632</v>
      </c>
      <c r="G43" s="324">
        <v>1362</v>
      </c>
      <c r="H43" s="324">
        <v>1270</v>
      </c>
      <c r="I43" s="324">
        <v>190</v>
      </c>
      <c r="J43" s="324">
        <v>75</v>
      </c>
      <c r="K43" s="324">
        <v>115</v>
      </c>
      <c r="L43" s="324">
        <v>12</v>
      </c>
    </row>
    <row r="44" spans="2:12" ht="13.5" customHeight="1">
      <c r="B44" s="7" t="s">
        <v>87</v>
      </c>
      <c r="C44" s="42"/>
      <c r="D44" s="324">
        <v>4</v>
      </c>
      <c r="E44" s="324">
        <v>59</v>
      </c>
      <c r="F44" s="324">
        <v>1498</v>
      </c>
      <c r="G44" s="324">
        <v>788</v>
      </c>
      <c r="H44" s="324">
        <v>710</v>
      </c>
      <c r="I44" s="324">
        <v>86</v>
      </c>
      <c r="J44" s="324">
        <v>34</v>
      </c>
      <c r="K44" s="324">
        <v>52</v>
      </c>
      <c r="L44" s="324">
        <v>5</v>
      </c>
    </row>
    <row r="45" spans="2:12" ht="13.5" customHeight="1">
      <c r="B45" s="7" t="s">
        <v>88</v>
      </c>
      <c r="C45" s="42"/>
      <c r="D45" s="324">
        <v>2</v>
      </c>
      <c r="E45" s="324">
        <v>34</v>
      </c>
      <c r="F45" s="324">
        <v>725</v>
      </c>
      <c r="G45" s="324">
        <v>366</v>
      </c>
      <c r="H45" s="324">
        <v>359</v>
      </c>
      <c r="I45" s="324">
        <v>50</v>
      </c>
      <c r="J45" s="324">
        <v>21</v>
      </c>
      <c r="K45" s="324">
        <v>29</v>
      </c>
      <c r="L45" s="324">
        <v>2</v>
      </c>
    </row>
    <row r="46" spans="2:12" ht="13.5" customHeight="1">
      <c r="B46" s="16" t="s">
        <v>39</v>
      </c>
      <c r="C46" s="42"/>
      <c r="D46" s="324">
        <v>5</v>
      </c>
      <c r="E46" s="324">
        <v>42</v>
      </c>
      <c r="F46" s="324">
        <v>776</v>
      </c>
      <c r="G46" s="324">
        <v>412</v>
      </c>
      <c r="H46" s="324">
        <v>364</v>
      </c>
      <c r="I46" s="324">
        <v>70</v>
      </c>
      <c r="J46" s="324">
        <v>31</v>
      </c>
      <c r="K46" s="324">
        <v>39</v>
      </c>
      <c r="L46" s="324">
        <v>10</v>
      </c>
    </row>
    <row r="47" spans="2:12" ht="13.5" customHeight="1">
      <c r="B47" s="7" t="s">
        <v>89</v>
      </c>
      <c r="C47" s="42"/>
      <c r="D47" s="324">
        <v>6</v>
      </c>
      <c r="E47" s="324">
        <v>98</v>
      </c>
      <c r="F47" s="324">
        <v>2414</v>
      </c>
      <c r="G47" s="324">
        <v>1273</v>
      </c>
      <c r="H47" s="324">
        <v>1141</v>
      </c>
      <c r="I47" s="324">
        <v>137</v>
      </c>
      <c r="J47" s="324">
        <v>50</v>
      </c>
      <c r="K47" s="324">
        <v>87</v>
      </c>
      <c r="L47" s="324">
        <v>18</v>
      </c>
    </row>
    <row r="48" spans="2:12" ht="13.5" customHeight="1">
      <c r="B48" s="7" t="s">
        <v>90</v>
      </c>
      <c r="C48" s="42"/>
      <c r="D48" s="324">
        <v>7</v>
      </c>
      <c r="E48" s="324">
        <v>52</v>
      </c>
      <c r="F48" s="324">
        <v>605</v>
      </c>
      <c r="G48" s="324">
        <v>326</v>
      </c>
      <c r="H48" s="324">
        <v>279</v>
      </c>
      <c r="I48" s="324">
        <v>81</v>
      </c>
      <c r="J48" s="324">
        <v>31</v>
      </c>
      <c r="K48" s="324">
        <v>50</v>
      </c>
      <c r="L48" s="324">
        <v>7</v>
      </c>
    </row>
    <row r="49" spans="2:12" ht="13.5" customHeight="1">
      <c r="B49" s="7" t="s">
        <v>91</v>
      </c>
      <c r="C49" s="42"/>
      <c r="D49" s="324">
        <v>3</v>
      </c>
      <c r="E49" s="324">
        <v>33</v>
      </c>
      <c r="F49" s="324">
        <v>693</v>
      </c>
      <c r="G49" s="324">
        <v>360</v>
      </c>
      <c r="H49" s="324">
        <v>333</v>
      </c>
      <c r="I49" s="324">
        <v>52</v>
      </c>
      <c r="J49" s="324">
        <v>22</v>
      </c>
      <c r="K49" s="324">
        <v>30</v>
      </c>
      <c r="L49" s="324">
        <v>17</v>
      </c>
    </row>
    <row r="50" spans="2:12" ht="13.5" customHeight="1">
      <c r="B50" s="7" t="s">
        <v>92</v>
      </c>
      <c r="C50" s="42"/>
      <c r="D50" s="324">
        <v>7</v>
      </c>
      <c r="E50" s="324">
        <v>102</v>
      </c>
      <c r="F50" s="324">
        <v>2481</v>
      </c>
      <c r="G50" s="324">
        <v>1246</v>
      </c>
      <c r="H50" s="324">
        <v>1235</v>
      </c>
      <c r="I50" s="324">
        <v>150</v>
      </c>
      <c r="J50" s="324">
        <v>48</v>
      </c>
      <c r="K50" s="324">
        <v>102</v>
      </c>
      <c r="L50" s="324">
        <v>14</v>
      </c>
    </row>
    <row r="51" spans="2:12" ht="13.5" customHeight="1">
      <c r="B51" s="7" t="s">
        <v>93</v>
      </c>
      <c r="C51" s="42"/>
      <c r="D51" s="324">
        <v>0</v>
      </c>
      <c r="E51" s="324">
        <v>0</v>
      </c>
      <c r="F51" s="324">
        <v>0</v>
      </c>
      <c r="G51" s="324">
        <v>0</v>
      </c>
      <c r="H51" s="324">
        <v>0</v>
      </c>
      <c r="I51" s="324">
        <v>0</v>
      </c>
      <c r="J51" s="324">
        <v>0</v>
      </c>
      <c r="K51" s="324">
        <v>0</v>
      </c>
      <c r="L51" s="324">
        <v>0</v>
      </c>
    </row>
    <row r="52" spans="2:12" ht="13.5" customHeight="1">
      <c r="B52" s="7" t="s">
        <v>94</v>
      </c>
      <c r="C52" s="42"/>
      <c r="D52" s="324">
        <v>5</v>
      </c>
      <c r="E52" s="324">
        <v>53</v>
      </c>
      <c r="F52" s="324">
        <v>1091</v>
      </c>
      <c r="G52" s="324">
        <v>570</v>
      </c>
      <c r="H52" s="324">
        <v>521</v>
      </c>
      <c r="I52" s="324">
        <v>84</v>
      </c>
      <c r="J52" s="324">
        <v>25</v>
      </c>
      <c r="K52" s="324">
        <v>59</v>
      </c>
      <c r="L52" s="324">
        <v>6</v>
      </c>
    </row>
    <row r="53" spans="2:12" ht="13.5" customHeight="1">
      <c r="B53" s="7" t="s">
        <v>95</v>
      </c>
      <c r="C53" s="42"/>
      <c r="D53" s="324">
        <v>2</v>
      </c>
      <c r="E53" s="324">
        <v>20</v>
      </c>
      <c r="F53" s="324">
        <v>365</v>
      </c>
      <c r="G53" s="324">
        <v>187</v>
      </c>
      <c r="H53" s="324">
        <v>178</v>
      </c>
      <c r="I53" s="324">
        <v>29</v>
      </c>
      <c r="J53" s="324">
        <v>12</v>
      </c>
      <c r="K53" s="324">
        <v>17</v>
      </c>
      <c r="L53" s="324">
        <v>2</v>
      </c>
    </row>
    <row r="54" spans="2:12" ht="13.5" customHeight="1">
      <c r="B54" s="7" t="s">
        <v>96</v>
      </c>
      <c r="C54" s="42"/>
      <c r="D54" s="324">
        <v>5</v>
      </c>
      <c r="E54" s="324">
        <v>61</v>
      </c>
      <c r="F54" s="324">
        <v>1252</v>
      </c>
      <c r="G54" s="324">
        <v>610</v>
      </c>
      <c r="H54" s="324">
        <v>642</v>
      </c>
      <c r="I54" s="324">
        <v>93</v>
      </c>
      <c r="J54" s="324">
        <v>36</v>
      </c>
      <c r="K54" s="324">
        <v>57</v>
      </c>
      <c r="L54" s="324">
        <v>6</v>
      </c>
    </row>
    <row r="55" spans="2:12" ht="13.5" customHeight="1">
      <c r="B55" s="7" t="s">
        <v>97</v>
      </c>
      <c r="C55" s="42"/>
      <c r="D55" s="324">
        <v>3</v>
      </c>
      <c r="E55" s="324">
        <v>32</v>
      </c>
      <c r="F55" s="324">
        <v>631</v>
      </c>
      <c r="G55" s="324">
        <v>321</v>
      </c>
      <c r="H55" s="324">
        <v>310</v>
      </c>
      <c r="I55" s="324">
        <v>50</v>
      </c>
      <c r="J55" s="324">
        <v>18</v>
      </c>
      <c r="K55" s="324">
        <v>32</v>
      </c>
      <c r="L55" s="324">
        <v>10</v>
      </c>
    </row>
    <row r="56" spans="2:12" ht="13.5" customHeight="1">
      <c r="B56" s="7"/>
      <c r="C56" s="42"/>
      <c r="D56" s="205"/>
      <c r="E56" s="205"/>
      <c r="F56" s="205"/>
      <c r="G56" s="205"/>
      <c r="H56" s="205"/>
      <c r="I56" s="205"/>
      <c r="J56" s="205"/>
      <c r="K56" s="205"/>
      <c r="L56" s="205"/>
    </row>
    <row r="57" spans="2:12" s="39" customFormat="1" ht="13.5" customHeight="1">
      <c r="B57" s="12" t="s">
        <v>49</v>
      </c>
      <c r="C57" s="40"/>
      <c r="D57" s="226">
        <v>1</v>
      </c>
      <c r="E57" s="226">
        <v>19</v>
      </c>
      <c r="F57" s="226">
        <v>622</v>
      </c>
      <c r="G57" s="226">
        <v>304</v>
      </c>
      <c r="H57" s="226">
        <v>318</v>
      </c>
      <c r="I57" s="226">
        <v>27</v>
      </c>
      <c r="J57" s="226">
        <v>15</v>
      </c>
      <c r="K57" s="226">
        <v>12</v>
      </c>
      <c r="L57" s="226">
        <v>1</v>
      </c>
    </row>
    <row r="58" spans="1:12" ht="13.5" customHeight="1">
      <c r="A58" s="46"/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</row>
    <row r="59" ht="3" customHeight="1"/>
  </sheetData>
  <sheetProtection/>
  <mergeCells count="6">
    <mergeCell ref="B3:B4"/>
    <mergeCell ref="D3:D4"/>
    <mergeCell ref="E3:E4"/>
    <mergeCell ref="F3:H3"/>
    <mergeCell ref="I3:K3"/>
    <mergeCell ref="L3:L4"/>
  </mergeCells>
  <printOptions/>
  <pageMargins left="0.7874015748031497" right="0.5905511811023623" top="0.7874015748031497" bottom="0.5905511811023623" header="0.5905511811023623" footer="0.3937007874015748"/>
  <pageSetup blackAndWhite="1" firstPageNumber="52" useFirstPageNumber="1" horizontalDpi="600" verticalDpi="600" orientation="portrait" pageOrder="overThenDown" paperSize="9" r:id="rId1"/>
  <headerFooter scaleWithDoc="0"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Y7" sqref="Y7"/>
      <selection pane="topRight" activeCell="Y7" sqref="Y7"/>
      <selection pane="bottomLeft" activeCell="Y7" sqref="Y7"/>
      <selection pane="bottomRight" activeCell="B8" sqref="B8"/>
    </sheetView>
  </sheetViews>
  <sheetFormatPr defaultColWidth="9.00390625" defaultRowHeight="12"/>
  <cols>
    <col min="1" max="1" width="1.00390625" style="52" customWidth="1"/>
    <col min="2" max="2" width="13.50390625" style="53" customWidth="1"/>
    <col min="3" max="3" width="1.00390625" style="52" customWidth="1"/>
    <col min="4" max="4" width="9.875" style="72" customWidth="1"/>
    <col min="5" max="14" width="8.125" style="72" customWidth="1"/>
    <col min="15" max="16384" width="9.375" style="52" customWidth="1"/>
  </cols>
  <sheetData>
    <row r="1" spans="2:14" s="49" customFormat="1" ht="15">
      <c r="B1" s="49" t="s">
        <v>208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ht="4.5" customHeight="1"/>
    <row r="3" spans="1:14" s="4" customFormat="1" ht="12.75" customHeight="1">
      <c r="A3" s="34"/>
      <c r="B3" s="377" t="s">
        <v>2</v>
      </c>
      <c r="C3" s="35"/>
      <c r="D3" s="386" t="s">
        <v>1</v>
      </c>
      <c r="E3" s="229" t="s">
        <v>123</v>
      </c>
      <c r="F3" s="229"/>
      <c r="G3" s="229"/>
      <c r="H3" s="229"/>
      <c r="I3" s="229"/>
      <c r="J3" s="229"/>
      <c r="K3" s="229" t="s">
        <v>124</v>
      </c>
      <c r="L3" s="229"/>
      <c r="M3" s="229"/>
      <c r="N3" s="384" t="s">
        <v>125</v>
      </c>
    </row>
    <row r="4" spans="1:14" s="38" customFormat="1" ht="25.5" customHeight="1">
      <c r="A4" s="36"/>
      <c r="B4" s="378"/>
      <c r="C4" s="37"/>
      <c r="D4" s="387"/>
      <c r="E4" s="55" t="s">
        <v>126</v>
      </c>
      <c r="F4" s="55" t="s">
        <v>127</v>
      </c>
      <c r="G4" s="55" t="s">
        <v>128</v>
      </c>
      <c r="H4" s="55" t="s">
        <v>129</v>
      </c>
      <c r="I4" s="55" t="s">
        <v>130</v>
      </c>
      <c r="J4" s="55" t="s">
        <v>131</v>
      </c>
      <c r="K4" s="230" t="s">
        <v>132</v>
      </c>
      <c r="L4" s="230" t="s">
        <v>133</v>
      </c>
      <c r="M4" s="231" t="s">
        <v>134</v>
      </c>
      <c r="N4" s="388"/>
    </row>
    <row r="5" spans="1:14" s="4" customFormat="1" ht="13.5" customHeight="1">
      <c r="A5" s="34"/>
      <c r="B5" s="227"/>
      <c r="C5" s="232"/>
      <c r="D5" s="233"/>
      <c r="E5" s="234"/>
      <c r="F5" s="234"/>
      <c r="G5" s="234"/>
      <c r="H5" s="234"/>
      <c r="I5" s="234"/>
      <c r="J5" s="234"/>
      <c r="K5" s="234"/>
      <c r="L5" s="234"/>
      <c r="M5" s="234"/>
      <c r="N5" s="234"/>
    </row>
    <row r="6" spans="1:14" s="65" customFormat="1" ht="13.5" customHeight="1">
      <c r="A6" s="63"/>
      <c r="B6" s="311" t="s">
        <v>241</v>
      </c>
      <c r="C6" s="206"/>
      <c r="D6" s="207">
        <v>147653</v>
      </c>
      <c r="E6" s="208">
        <v>23172</v>
      </c>
      <c r="F6" s="208">
        <v>23455</v>
      </c>
      <c r="G6" s="208">
        <v>23364</v>
      </c>
      <c r="H6" s="208">
        <v>23626</v>
      </c>
      <c r="I6" s="208">
        <v>23974</v>
      </c>
      <c r="J6" s="208">
        <v>23476</v>
      </c>
      <c r="K6" s="209">
        <v>660</v>
      </c>
      <c r="L6" s="209">
        <v>0</v>
      </c>
      <c r="M6" s="209">
        <v>0</v>
      </c>
      <c r="N6" s="209">
        <v>5926</v>
      </c>
    </row>
    <row r="7" spans="1:14" ht="13.5" customHeight="1">
      <c r="A7" s="62"/>
      <c r="B7" s="61"/>
      <c r="C7" s="66"/>
      <c r="D7" s="77"/>
      <c r="E7" s="77"/>
      <c r="F7" s="77"/>
      <c r="G7" s="77"/>
      <c r="H7" s="77"/>
      <c r="I7" s="77"/>
      <c r="J7" s="77"/>
      <c r="K7" s="60"/>
      <c r="L7" s="60"/>
      <c r="M7" s="60"/>
      <c r="N7" s="60"/>
    </row>
    <row r="8" spans="1:14" s="10" customFormat="1" ht="13.5" customHeight="1">
      <c r="A8" s="11"/>
      <c r="B8" s="12" t="s">
        <v>242</v>
      </c>
      <c r="C8" s="13"/>
      <c r="D8" s="318">
        <v>143625</v>
      </c>
      <c r="E8" s="318">
        <v>22195</v>
      </c>
      <c r="F8" s="318">
        <v>22229</v>
      </c>
      <c r="G8" s="318">
        <v>22652</v>
      </c>
      <c r="H8" s="318">
        <v>22833</v>
      </c>
      <c r="I8" s="318">
        <v>23143</v>
      </c>
      <c r="J8" s="318">
        <v>23619</v>
      </c>
      <c r="K8" s="318">
        <v>617</v>
      </c>
      <c r="L8" s="26">
        <v>0</v>
      </c>
      <c r="M8" s="26">
        <v>0</v>
      </c>
      <c r="N8" s="318">
        <v>6337</v>
      </c>
    </row>
    <row r="9" spans="1:14" s="65" customFormat="1" ht="13.5" customHeight="1">
      <c r="A9" s="63"/>
      <c r="B9" s="12" t="s">
        <v>3</v>
      </c>
      <c r="C9" s="13"/>
      <c r="D9" s="318">
        <v>142124</v>
      </c>
      <c r="E9" s="318">
        <v>21861</v>
      </c>
      <c r="F9" s="318">
        <v>21960</v>
      </c>
      <c r="G9" s="318">
        <v>22372</v>
      </c>
      <c r="H9" s="318">
        <v>22603</v>
      </c>
      <c r="I9" s="318">
        <v>22927</v>
      </c>
      <c r="J9" s="318">
        <v>23470</v>
      </c>
      <c r="K9" s="318">
        <v>594</v>
      </c>
      <c r="L9" s="26">
        <v>0</v>
      </c>
      <c r="M9" s="26">
        <v>0</v>
      </c>
      <c r="N9" s="318">
        <v>6337</v>
      </c>
    </row>
    <row r="10" spans="1:14" s="65" customFormat="1" ht="13.5" customHeight="1">
      <c r="A10" s="63"/>
      <c r="B10" s="12" t="s">
        <v>4</v>
      </c>
      <c r="C10" s="13"/>
      <c r="D10" s="318">
        <v>1501</v>
      </c>
      <c r="E10" s="318">
        <v>334</v>
      </c>
      <c r="F10" s="318">
        <v>269</v>
      </c>
      <c r="G10" s="318">
        <v>280</v>
      </c>
      <c r="H10" s="318">
        <v>230</v>
      </c>
      <c r="I10" s="318">
        <v>216</v>
      </c>
      <c r="J10" s="318">
        <v>149</v>
      </c>
      <c r="K10" s="318">
        <v>23</v>
      </c>
      <c r="L10" s="26">
        <v>0</v>
      </c>
      <c r="M10" s="26">
        <v>0</v>
      </c>
      <c r="N10" s="26">
        <v>0</v>
      </c>
    </row>
    <row r="11" spans="1:14" ht="13.5" customHeight="1">
      <c r="A11" s="62"/>
      <c r="B11" s="7"/>
      <c r="C11" s="8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</row>
    <row r="12" spans="1:14" ht="13.5" customHeight="1">
      <c r="A12" s="62"/>
      <c r="B12" s="7" t="s">
        <v>55</v>
      </c>
      <c r="C12" s="66"/>
      <c r="D12" s="324">
        <v>13775</v>
      </c>
      <c r="E12" s="324">
        <v>2218</v>
      </c>
      <c r="F12" s="324">
        <v>2166</v>
      </c>
      <c r="G12" s="324">
        <v>2267</v>
      </c>
      <c r="H12" s="324">
        <v>2190</v>
      </c>
      <c r="I12" s="324">
        <v>2241</v>
      </c>
      <c r="J12" s="324">
        <v>2308</v>
      </c>
      <c r="K12" s="324">
        <v>14</v>
      </c>
      <c r="L12" s="225">
        <v>0</v>
      </c>
      <c r="M12" s="18">
        <v>0</v>
      </c>
      <c r="N12" s="324">
        <v>371</v>
      </c>
    </row>
    <row r="13" spans="1:14" ht="13.5" customHeight="1">
      <c r="A13" s="62"/>
      <c r="B13" s="7" t="s">
        <v>56</v>
      </c>
      <c r="C13" s="66"/>
      <c r="D13" s="324">
        <v>8199</v>
      </c>
      <c r="E13" s="324">
        <v>1191</v>
      </c>
      <c r="F13" s="324">
        <v>1168</v>
      </c>
      <c r="G13" s="324">
        <v>1282</v>
      </c>
      <c r="H13" s="324">
        <v>1212</v>
      </c>
      <c r="I13" s="324">
        <v>1337</v>
      </c>
      <c r="J13" s="324">
        <v>1393</v>
      </c>
      <c r="K13" s="324">
        <v>85</v>
      </c>
      <c r="L13" s="18">
        <v>0</v>
      </c>
      <c r="M13" s="18">
        <v>0</v>
      </c>
      <c r="N13" s="324">
        <v>531</v>
      </c>
    </row>
    <row r="14" spans="1:14" ht="13.5" customHeight="1">
      <c r="A14" s="62"/>
      <c r="B14" s="7" t="s">
        <v>57</v>
      </c>
      <c r="C14" s="66"/>
      <c r="D14" s="324">
        <v>6580</v>
      </c>
      <c r="E14" s="324">
        <v>1031</v>
      </c>
      <c r="F14" s="324">
        <v>1011</v>
      </c>
      <c r="G14" s="324">
        <v>980</v>
      </c>
      <c r="H14" s="324">
        <v>1073</v>
      </c>
      <c r="I14" s="324">
        <v>1039</v>
      </c>
      <c r="J14" s="324">
        <v>1151</v>
      </c>
      <c r="K14" s="324">
        <v>0</v>
      </c>
      <c r="L14" s="18">
        <v>0</v>
      </c>
      <c r="M14" s="18">
        <v>0</v>
      </c>
      <c r="N14" s="324">
        <v>295</v>
      </c>
    </row>
    <row r="15" spans="1:14" ht="13.5" customHeight="1">
      <c r="A15" s="62"/>
      <c r="B15" s="7" t="s">
        <v>58</v>
      </c>
      <c r="C15" s="66"/>
      <c r="D15" s="324">
        <v>7134</v>
      </c>
      <c r="E15" s="324">
        <v>1088</v>
      </c>
      <c r="F15" s="324">
        <v>1088</v>
      </c>
      <c r="G15" s="324">
        <v>1131</v>
      </c>
      <c r="H15" s="324">
        <v>1156</v>
      </c>
      <c r="I15" s="324">
        <v>1123</v>
      </c>
      <c r="J15" s="324">
        <v>1094</v>
      </c>
      <c r="K15" s="18">
        <v>0</v>
      </c>
      <c r="L15" s="18">
        <v>0</v>
      </c>
      <c r="M15" s="18">
        <v>0</v>
      </c>
      <c r="N15" s="324">
        <v>454</v>
      </c>
    </row>
    <row r="16" spans="1:14" ht="13.5" customHeight="1">
      <c r="A16" s="62"/>
      <c r="B16" s="7" t="s">
        <v>59</v>
      </c>
      <c r="C16" s="66"/>
      <c r="D16" s="324">
        <v>3333</v>
      </c>
      <c r="E16" s="324">
        <v>532</v>
      </c>
      <c r="F16" s="324">
        <v>491</v>
      </c>
      <c r="G16" s="324">
        <v>485</v>
      </c>
      <c r="H16" s="324">
        <v>540</v>
      </c>
      <c r="I16" s="324">
        <v>511</v>
      </c>
      <c r="J16" s="324">
        <v>549</v>
      </c>
      <c r="K16" s="324">
        <v>110</v>
      </c>
      <c r="L16" s="18">
        <v>0</v>
      </c>
      <c r="M16" s="18">
        <v>0</v>
      </c>
      <c r="N16" s="324">
        <v>115</v>
      </c>
    </row>
    <row r="17" spans="1:14" ht="13.5" customHeight="1">
      <c r="A17" s="62"/>
      <c r="B17" s="7" t="s">
        <v>60</v>
      </c>
      <c r="C17" s="66"/>
      <c r="D17" s="324">
        <v>2739</v>
      </c>
      <c r="E17" s="324">
        <v>388</v>
      </c>
      <c r="F17" s="324">
        <v>412</v>
      </c>
      <c r="G17" s="324">
        <v>398</v>
      </c>
      <c r="H17" s="324">
        <v>411</v>
      </c>
      <c r="I17" s="324">
        <v>461</v>
      </c>
      <c r="J17" s="324">
        <v>453</v>
      </c>
      <c r="K17" s="18">
        <v>0</v>
      </c>
      <c r="L17" s="18">
        <v>0</v>
      </c>
      <c r="M17" s="18">
        <v>0</v>
      </c>
      <c r="N17" s="324">
        <v>216</v>
      </c>
    </row>
    <row r="18" spans="1:14" ht="13.5" customHeight="1">
      <c r="A18" s="62"/>
      <c r="B18" s="7" t="s">
        <v>11</v>
      </c>
      <c r="C18" s="66"/>
      <c r="D18" s="324">
        <v>3785</v>
      </c>
      <c r="E18" s="324">
        <v>576</v>
      </c>
      <c r="F18" s="324">
        <v>589</v>
      </c>
      <c r="G18" s="324">
        <v>589</v>
      </c>
      <c r="H18" s="324">
        <v>585</v>
      </c>
      <c r="I18" s="324">
        <v>670</v>
      </c>
      <c r="J18" s="324">
        <v>652</v>
      </c>
      <c r="K18" s="18">
        <v>0</v>
      </c>
      <c r="L18" s="18">
        <v>0</v>
      </c>
      <c r="M18" s="18">
        <v>0</v>
      </c>
      <c r="N18" s="324">
        <v>124</v>
      </c>
    </row>
    <row r="19" spans="1:14" ht="13.5" customHeight="1">
      <c r="A19" s="62"/>
      <c r="B19" s="7" t="s">
        <v>61</v>
      </c>
      <c r="C19" s="66"/>
      <c r="D19" s="324">
        <v>2274</v>
      </c>
      <c r="E19" s="324">
        <v>329</v>
      </c>
      <c r="F19" s="324">
        <v>369</v>
      </c>
      <c r="G19" s="324">
        <v>363</v>
      </c>
      <c r="H19" s="324">
        <v>350</v>
      </c>
      <c r="I19" s="324">
        <v>358</v>
      </c>
      <c r="J19" s="324">
        <v>381</v>
      </c>
      <c r="K19" s="18">
        <v>0</v>
      </c>
      <c r="L19" s="18">
        <v>0</v>
      </c>
      <c r="M19" s="18">
        <v>0</v>
      </c>
      <c r="N19" s="324">
        <v>124</v>
      </c>
    </row>
    <row r="20" spans="1:14" ht="13.5" customHeight="1">
      <c r="A20" s="62"/>
      <c r="B20" s="7" t="s">
        <v>13</v>
      </c>
      <c r="C20" s="66"/>
      <c r="D20" s="324">
        <v>3207</v>
      </c>
      <c r="E20" s="324">
        <v>474</v>
      </c>
      <c r="F20" s="324">
        <v>468</v>
      </c>
      <c r="G20" s="324">
        <v>521</v>
      </c>
      <c r="H20" s="324">
        <v>523</v>
      </c>
      <c r="I20" s="324">
        <v>518</v>
      </c>
      <c r="J20" s="324">
        <v>550</v>
      </c>
      <c r="K20" s="324">
        <v>0</v>
      </c>
      <c r="L20" s="18">
        <v>0</v>
      </c>
      <c r="M20" s="18">
        <v>0</v>
      </c>
      <c r="N20" s="324">
        <v>153</v>
      </c>
    </row>
    <row r="21" spans="1:14" ht="13.5" customHeight="1">
      <c r="A21" s="62"/>
      <c r="B21" s="7" t="s">
        <v>62</v>
      </c>
      <c r="C21" s="66"/>
      <c r="D21" s="324">
        <v>1876</v>
      </c>
      <c r="E21" s="324">
        <v>236</v>
      </c>
      <c r="F21" s="324">
        <v>291</v>
      </c>
      <c r="G21" s="324">
        <v>305</v>
      </c>
      <c r="H21" s="324">
        <v>274</v>
      </c>
      <c r="I21" s="324">
        <v>299</v>
      </c>
      <c r="J21" s="324">
        <v>367</v>
      </c>
      <c r="K21" s="324">
        <v>14</v>
      </c>
      <c r="L21" s="18">
        <v>0</v>
      </c>
      <c r="M21" s="18">
        <v>0</v>
      </c>
      <c r="N21" s="324">
        <v>90</v>
      </c>
    </row>
    <row r="22" spans="1:14" ht="13.5" customHeight="1">
      <c r="A22" s="62"/>
      <c r="B22" s="7" t="s">
        <v>79</v>
      </c>
      <c r="C22" s="66"/>
      <c r="D22" s="324">
        <v>1234</v>
      </c>
      <c r="E22" s="324">
        <v>190</v>
      </c>
      <c r="F22" s="324">
        <v>199</v>
      </c>
      <c r="G22" s="324">
        <v>187</v>
      </c>
      <c r="H22" s="324">
        <v>214</v>
      </c>
      <c r="I22" s="324">
        <v>206</v>
      </c>
      <c r="J22" s="324">
        <v>180</v>
      </c>
      <c r="K22" s="18">
        <v>0</v>
      </c>
      <c r="L22" s="18">
        <v>0</v>
      </c>
      <c r="M22" s="18">
        <v>0</v>
      </c>
      <c r="N22" s="324">
        <v>58</v>
      </c>
    </row>
    <row r="23" spans="1:14" ht="13.5" customHeight="1">
      <c r="A23" s="62"/>
      <c r="B23" s="7" t="s">
        <v>80</v>
      </c>
      <c r="C23" s="66"/>
      <c r="D23" s="324">
        <v>1979</v>
      </c>
      <c r="E23" s="324">
        <v>301</v>
      </c>
      <c r="F23" s="324">
        <v>279</v>
      </c>
      <c r="G23" s="324">
        <v>317</v>
      </c>
      <c r="H23" s="324">
        <v>341</v>
      </c>
      <c r="I23" s="324">
        <v>307</v>
      </c>
      <c r="J23" s="324">
        <v>336</v>
      </c>
      <c r="K23" s="324">
        <v>39</v>
      </c>
      <c r="L23" s="18">
        <v>0</v>
      </c>
      <c r="M23" s="18">
        <v>0</v>
      </c>
      <c r="N23" s="324">
        <v>59</v>
      </c>
    </row>
    <row r="24" spans="1:14" ht="13.5" customHeight="1">
      <c r="A24" s="62"/>
      <c r="B24" s="7" t="s">
        <v>81</v>
      </c>
      <c r="C24" s="66"/>
      <c r="D24" s="324">
        <v>3584</v>
      </c>
      <c r="E24" s="324">
        <v>565</v>
      </c>
      <c r="F24" s="324">
        <v>600</v>
      </c>
      <c r="G24" s="324">
        <v>590</v>
      </c>
      <c r="H24" s="324">
        <v>536</v>
      </c>
      <c r="I24" s="324">
        <v>563</v>
      </c>
      <c r="J24" s="324">
        <v>616</v>
      </c>
      <c r="K24" s="18">
        <v>0</v>
      </c>
      <c r="L24" s="18">
        <v>0</v>
      </c>
      <c r="M24" s="18">
        <v>0</v>
      </c>
      <c r="N24" s="324">
        <v>114</v>
      </c>
    </row>
    <row r="25" spans="1:14" ht="13.5" customHeight="1">
      <c r="A25" s="62"/>
      <c r="B25" s="7" t="s">
        <v>82</v>
      </c>
      <c r="C25" s="66"/>
      <c r="D25" s="324">
        <v>5180</v>
      </c>
      <c r="E25" s="324">
        <v>781</v>
      </c>
      <c r="F25" s="324">
        <v>812</v>
      </c>
      <c r="G25" s="324">
        <v>842</v>
      </c>
      <c r="H25" s="324">
        <v>788</v>
      </c>
      <c r="I25" s="324">
        <v>820</v>
      </c>
      <c r="J25" s="324">
        <v>848</v>
      </c>
      <c r="K25" s="18">
        <v>0</v>
      </c>
      <c r="L25" s="18">
        <v>0</v>
      </c>
      <c r="M25" s="18">
        <v>0</v>
      </c>
      <c r="N25" s="324">
        <v>289</v>
      </c>
    </row>
    <row r="26" spans="1:14" ht="13.5" customHeight="1">
      <c r="A26" s="62"/>
      <c r="B26" s="7" t="s">
        <v>83</v>
      </c>
      <c r="C26" s="66"/>
      <c r="D26" s="324">
        <v>4823</v>
      </c>
      <c r="E26" s="324">
        <v>724</v>
      </c>
      <c r="F26" s="324">
        <v>759</v>
      </c>
      <c r="G26" s="324">
        <v>806</v>
      </c>
      <c r="H26" s="324">
        <v>801</v>
      </c>
      <c r="I26" s="324">
        <v>795</v>
      </c>
      <c r="J26" s="324">
        <v>791</v>
      </c>
      <c r="K26" s="18">
        <v>0</v>
      </c>
      <c r="L26" s="18">
        <v>0</v>
      </c>
      <c r="M26" s="18">
        <v>0</v>
      </c>
      <c r="N26" s="324">
        <v>147</v>
      </c>
    </row>
    <row r="27" spans="1:14" ht="13.5" customHeight="1">
      <c r="A27" s="62"/>
      <c r="B27" s="7" t="s">
        <v>84</v>
      </c>
      <c r="C27" s="66"/>
      <c r="D27" s="324">
        <v>11098</v>
      </c>
      <c r="E27" s="324">
        <v>1729</v>
      </c>
      <c r="F27" s="324">
        <v>1757</v>
      </c>
      <c r="G27" s="324">
        <v>1817</v>
      </c>
      <c r="H27" s="324">
        <v>1830</v>
      </c>
      <c r="I27" s="324">
        <v>1815</v>
      </c>
      <c r="J27" s="324">
        <v>1740</v>
      </c>
      <c r="K27" s="18">
        <v>0</v>
      </c>
      <c r="L27" s="18">
        <v>0</v>
      </c>
      <c r="M27" s="18">
        <v>0</v>
      </c>
      <c r="N27" s="324">
        <v>410</v>
      </c>
    </row>
    <row r="28" spans="1:14" ht="13.5" customHeight="1">
      <c r="A28" s="62"/>
      <c r="B28" s="7" t="s">
        <v>85</v>
      </c>
      <c r="C28" s="66"/>
      <c r="D28" s="324">
        <v>8659</v>
      </c>
      <c r="E28" s="324">
        <v>1313</v>
      </c>
      <c r="F28" s="324">
        <v>1373</v>
      </c>
      <c r="G28" s="324">
        <v>1433</v>
      </c>
      <c r="H28" s="324">
        <v>1397</v>
      </c>
      <c r="I28" s="324">
        <v>1365</v>
      </c>
      <c r="J28" s="324">
        <v>1459</v>
      </c>
      <c r="K28" s="324">
        <v>32</v>
      </c>
      <c r="L28" s="18">
        <v>0</v>
      </c>
      <c r="M28" s="18">
        <v>0</v>
      </c>
      <c r="N28" s="324">
        <v>287</v>
      </c>
    </row>
    <row r="29" spans="1:14" ht="13.5" customHeight="1">
      <c r="A29" s="62"/>
      <c r="B29" s="7" t="s">
        <v>86</v>
      </c>
      <c r="C29" s="66"/>
      <c r="D29" s="324">
        <v>3480</v>
      </c>
      <c r="E29" s="324">
        <v>581</v>
      </c>
      <c r="F29" s="324">
        <v>533</v>
      </c>
      <c r="G29" s="324">
        <v>580</v>
      </c>
      <c r="H29" s="324">
        <v>567</v>
      </c>
      <c r="I29" s="324">
        <v>543</v>
      </c>
      <c r="J29" s="324">
        <v>547</v>
      </c>
      <c r="K29" s="324">
        <v>0</v>
      </c>
      <c r="L29" s="18">
        <v>0</v>
      </c>
      <c r="M29" s="18">
        <v>0</v>
      </c>
      <c r="N29" s="324">
        <v>129</v>
      </c>
    </row>
    <row r="30" spans="1:14" ht="13.5" customHeight="1">
      <c r="A30" s="62"/>
      <c r="B30" s="7" t="s">
        <v>23</v>
      </c>
      <c r="C30" s="66"/>
      <c r="D30" s="324">
        <v>1310</v>
      </c>
      <c r="E30" s="324">
        <v>207</v>
      </c>
      <c r="F30" s="324">
        <v>180</v>
      </c>
      <c r="G30" s="324">
        <v>196</v>
      </c>
      <c r="H30" s="324">
        <v>210</v>
      </c>
      <c r="I30" s="324">
        <v>191</v>
      </c>
      <c r="J30" s="324">
        <v>222</v>
      </c>
      <c r="K30" s="324">
        <v>26</v>
      </c>
      <c r="L30" s="18">
        <v>0</v>
      </c>
      <c r="M30" s="18">
        <v>0</v>
      </c>
      <c r="N30" s="324">
        <v>78</v>
      </c>
    </row>
    <row r="31" spans="1:14" ht="13.5" customHeight="1">
      <c r="A31" s="62"/>
      <c r="B31" s="7" t="s">
        <v>24</v>
      </c>
      <c r="C31" s="66"/>
      <c r="D31" s="324">
        <v>4351</v>
      </c>
      <c r="E31" s="324">
        <v>715</v>
      </c>
      <c r="F31" s="324">
        <v>736</v>
      </c>
      <c r="G31" s="324">
        <v>692</v>
      </c>
      <c r="H31" s="324">
        <v>677</v>
      </c>
      <c r="I31" s="324">
        <v>697</v>
      </c>
      <c r="J31" s="324">
        <v>681</v>
      </c>
      <c r="K31" s="18">
        <v>0</v>
      </c>
      <c r="L31" s="18">
        <v>0</v>
      </c>
      <c r="M31" s="18">
        <v>0</v>
      </c>
      <c r="N31" s="324">
        <v>153</v>
      </c>
    </row>
    <row r="32" spans="1:14" ht="13.5" customHeight="1">
      <c r="A32" s="62"/>
      <c r="B32" s="20" t="s">
        <v>25</v>
      </c>
      <c r="C32" s="66"/>
      <c r="D32" s="324">
        <v>1784</v>
      </c>
      <c r="E32" s="324">
        <v>298</v>
      </c>
      <c r="F32" s="324">
        <v>254</v>
      </c>
      <c r="G32" s="324">
        <v>253</v>
      </c>
      <c r="H32" s="324">
        <v>291</v>
      </c>
      <c r="I32" s="324">
        <v>327</v>
      </c>
      <c r="J32" s="324">
        <v>291</v>
      </c>
      <c r="K32" s="18">
        <v>0</v>
      </c>
      <c r="L32" s="18">
        <v>0</v>
      </c>
      <c r="M32" s="18">
        <v>0</v>
      </c>
      <c r="N32" s="324">
        <v>70</v>
      </c>
    </row>
    <row r="33" spans="1:14" ht="13.5" customHeight="1">
      <c r="A33" s="62"/>
      <c r="B33" s="20" t="s">
        <v>26</v>
      </c>
      <c r="C33" s="66"/>
      <c r="D33" s="324">
        <v>2722</v>
      </c>
      <c r="E33" s="324">
        <v>427</v>
      </c>
      <c r="F33" s="324">
        <v>424</v>
      </c>
      <c r="G33" s="324">
        <v>433</v>
      </c>
      <c r="H33" s="324">
        <v>408</v>
      </c>
      <c r="I33" s="324">
        <v>437</v>
      </c>
      <c r="J33" s="324">
        <v>471</v>
      </c>
      <c r="K33" s="324">
        <v>0</v>
      </c>
      <c r="L33" s="18">
        <v>0</v>
      </c>
      <c r="M33" s="18">
        <v>0</v>
      </c>
      <c r="N33" s="324">
        <v>122</v>
      </c>
    </row>
    <row r="34" spans="1:14" ht="13.5" customHeight="1">
      <c r="A34" s="62"/>
      <c r="B34" s="20" t="s">
        <v>27</v>
      </c>
      <c r="C34" s="66"/>
      <c r="D34" s="324">
        <v>5011</v>
      </c>
      <c r="E34" s="324">
        <v>793</v>
      </c>
      <c r="F34" s="324">
        <v>788</v>
      </c>
      <c r="G34" s="324">
        <v>706</v>
      </c>
      <c r="H34" s="324">
        <v>793</v>
      </c>
      <c r="I34" s="324">
        <v>789</v>
      </c>
      <c r="J34" s="324">
        <v>835</v>
      </c>
      <c r="K34" s="18">
        <v>0</v>
      </c>
      <c r="L34" s="18">
        <v>0</v>
      </c>
      <c r="M34" s="18">
        <v>0</v>
      </c>
      <c r="N34" s="324">
        <v>307</v>
      </c>
    </row>
    <row r="35" spans="1:14" ht="13.5" customHeight="1">
      <c r="A35" s="62"/>
      <c r="B35" s="20" t="s">
        <v>28</v>
      </c>
      <c r="C35" s="66"/>
      <c r="D35" s="324">
        <v>2768</v>
      </c>
      <c r="E35" s="324">
        <v>452</v>
      </c>
      <c r="F35" s="324">
        <v>386</v>
      </c>
      <c r="G35" s="324">
        <v>400</v>
      </c>
      <c r="H35" s="324">
        <v>451</v>
      </c>
      <c r="I35" s="324">
        <v>452</v>
      </c>
      <c r="J35" s="324">
        <v>457</v>
      </c>
      <c r="K35" s="324">
        <v>13</v>
      </c>
      <c r="L35" s="18">
        <v>0</v>
      </c>
      <c r="M35" s="18">
        <v>0</v>
      </c>
      <c r="N35" s="324">
        <v>157</v>
      </c>
    </row>
    <row r="36" spans="1:14" ht="13.5" customHeight="1">
      <c r="A36" s="62"/>
      <c r="B36" s="20" t="s">
        <v>29</v>
      </c>
      <c r="C36" s="66"/>
      <c r="D36" s="324">
        <v>1664</v>
      </c>
      <c r="E36" s="324">
        <v>237</v>
      </c>
      <c r="F36" s="324">
        <v>258</v>
      </c>
      <c r="G36" s="324">
        <v>248</v>
      </c>
      <c r="H36" s="324">
        <v>271</v>
      </c>
      <c r="I36" s="324">
        <v>273</v>
      </c>
      <c r="J36" s="324">
        <v>267</v>
      </c>
      <c r="K36" s="324">
        <v>15</v>
      </c>
      <c r="L36" s="18">
        <v>0</v>
      </c>
      <c r="M36" s="18">
        <v>0</v>
      </c>
      <c r="N36" s="324">
        <v>95</v>
      </c>
    </row>
    <row r="37" spans="1:14" ht="13.5" customHeight="1">
      <c r="A37" s="62"/>
      <c r="B37" s="21" t="s">
        <v>30</v>
      </c>
      <c r="C37" s="66"/>
      <c r="D37" s="324">
        <v>2104</v>
      </c>
      <c r="E37" s="324">
        <v>312</v>
      </c>
      <c r="F37" s="324">
        <v>321</v>
      </c>
      <c r="G37" s="324">
        <v>307</v>
      </c>
      <c r="H37" s="324">
        <v>347</v>
      </c>
      <c r="I37" s="324">
        <v>353</v>
      </c>
      <c r="J37" s="324">
        <v>344</v>
      </c>
      <c r="K37" s="324">
        <v>25</v>
      </c>
      <c r="L37" s="18">
        <v>0</v>
      </c>
      <c r="M37" s="18">
        <v>0</v>
      </c>
      <c r="N37" s="324">
        <v>95</v>
      </c>
    </row>
    <row r="38" spans="1:14" ht="13.5" customHeight="1">
      <c r="A38" s="62"/>
      <c r="B38" s="20" t="s">
        <v>31</v>
      </c>
      <c r="C38" s="66"/>
      <c r="D38" s="324">
        <v>1509</v>
      </c>
      <c r="E38" s="324">
        <v>231</v>
      </c>
      <c r="F38" s="324">
        <v>223</v>
      </c>
      <c r="G38" s="324">
        <v>221</v>
      </c>
      <c r="H38" s="324">
        <v>236</v>
      </c>
      <c r="I38" s="324">
        <v>241</v>
      </c>
      <c r="J38" s="324">
        <v>260</v>
      </c>
      <c r="K38" s="324">
        <v>27</v>
      </c>
      <c r="L38" s="18">
        <v>0</v>
      </c>
      <c r="M38" s="18">
        <v>0</v>
      </c>
      <c r="N38" s="324">
        <v>70</v>
      </c>
    </row>
    <row r="39" spans="1:14" s="65" customFormat="1" ht="13.5" customHeight="1">
      <c r="A39" s="63"/>
      <c r="B39" s="20" t="s">
        <v>32</v>
      </c>
      <c r="C39" s="64"/>
      <c r="D39" s="324">
        <v>5357</v>
      </c>
      <c r="E39" s="324">
        <v>833</v>
      </c>
      <c r="F39" s="324">
        <v>823</v>
      </c>
      <c r="G39" s="324">
        <v>838</v>
      </c>
      <c r="H39" s="324">
        <v>870</v>
      </c>
      <c r="I39" s="324">
        <v>868</v>
      </c>
      <c r="J39" s="324">
        <v>791</v>
      </c>
      <c r="K39" s="18">
        <v>0</v>
      </c>
      <c r="L39" s="18">
        <v>0</v>
      </c>
      <c r="M39" s="18">
        <v>0</v>
      </c>
      <c r="N39" s="324">
        <v>334</v>
      </c>
    </row>
    <row r="40" spans="1:14" s="4" customFormat="1" ht="13.5" customHeight="1">
      <c r="A40" s="6"/>
      <c r="B40" s="20" t="s">
        <v>33</v>
      </c>
      <c r="C40" s="8"/>
      <c r="D40" s="324">
        <v>1526</v>
      </c>
      <c r="E40" s="324">
        <v>209</v>
      </c>
      <c r="F40" s="324">
        <v>248</v>
      </c>
      <c r="G40" s="324">
        <v>232</v>
      </c>
      <c r="H40" s="324">
        <v>247</v>
      </c>
      <c r="I40" s="324">
        <v>233</v>
      </c>
      <c r="J40" s="324">
        <v>256</v>
      </c>
      <c r="K40" s="18">
        <v>0</v>
      </c>
      <c r="L40" s="18">
        <v>0</v>
      </c>
      <c r="M40" s="18">
        <v>0</v>
      </c>
      <c r="N40" s="324">
        <v>101</v>
      </c>
    </row>
    <row r="41" spans="1:14" s="65" customFormat="1" ht="13.5" customHeight="1">
      <c r="A41" s="63"/>
      <c r="B41" s="20" t="s">
        <v>34</v>
      </c>
      <c r="C41" s="64"/>
      <c r="D41" s="324">
        <v>2135</v>
      </c>
      <c r="E41" s="324">
        <v>311</v>
      </c>
      <c r="F41" s="324">
        <v>324</v>
      </c>
      <c r="G41" s="324">
        <v>285</v>
      </c>
      <c r="H41" s="324">
        <v>329</v>
      </c>
      <c r="I41" s="324">
        <v>337</v>
      </c>
      <c r="J41" s="324">
        <v>357</v>
      </c>
      <c r="K41" s="324">
        <v>68</v>
      </c>
      <c r="L41" s="18">
        <v>0</v>
      </c>
      <c r="M41" s="18">
        <v>0</v>
      </c>
      <c r="N41" s="324">
        <v>124</v>
      </c>
    </row>
    <row r="42" spans="1:14" ht="13.5" customHeight="1">
      <c r="A42" s="62"/>
      <c r="B42" s="21" t="s">
        <v>35</v>
      </c>
      <c r="C42" s="66"/>
      <c r="D42" s="324">
        <v>3282</v>
      </c>
      <c r="E42" s="324">
        <v>633</v>
      </c>
      <c r="F42" s="324">
        <v>578</v>
      </c>
      <c r="G42" s="324">
        <v>559</v>
      </c>
      <c r="H42" s="324">
        <v>499</v>
      </c>
      <c r="I42" s="324">
        <v>466</v>
      </c>
      <c r="J42" s="324">
        <v>431</v>
      </c>
      <c r="K42" s="324">
        <v>43</v>
      </c>
      <c r="L42" s="18">
        <v>0</v>
      </c>
      <c r="M42" s="18">
        <v>0</v>
      </c>
      <c r="N42" s="324">
        <v>73</v>
      </c>
    </row>
    <row r="43" spans="1:14" ht="13.5" customHeight="1">
      <c r="A43" s="62"/>
      <c r="B43" s="20" t="s">
        <v>36</v>
      </c>
      <c r="C43" s="66"/>
      <c r="D43" s="324">
        <v>2632</v>
      </c>
      <c r="E43" s="324">
        <v>399</v>
      </c>
      <c r="F43" s="324">
        <v>420</v>
      </c>
      <c r="G43" s="324">
        <v>390</v>
      </c>
      <c r="H43" s="324">
        <v>381</v>
      </c>
      <c r="I43" s="324">
        <v>404</v>
      </c>
      <c r="J43" s="324">
        <v>480</v>
      </c>
      <c r="K43" s="324">
        <v>40</v>
      </c>
      <c r="L43" s="18">
        <v>0</v>
      </c>
      <c r="M43" s="18">
        <v>0</v>
      </c>
      <c r="N43" s="324">
        <v>118</v>
      </c>
    </row>
    <row r="44" spans="1:14" s="65" customFormat="1" ht="13.5" customHeight="1">
      <c r="A44" s="63"/>
      <c r="B44" s="7" t="s">
        <v>87</v>
      </c>
      <c r="C44" s="64"/>
      <c r="D44" s="324">
        <v>1498</v>
      </c>
      <c r="E44" s="324">
        <v>209</v>
      </c>
      <c r="F44" s="324">
        <v>233</v>
      </c>
      <c r="G44" s="324">
        <v>229</v>
      </c>
      <c r="H44" s="324">
        <v>246</v>
      </c>
      <c r="I44" s="324">
        <v>285</v>
      </c>
      <c r="J44" s="324">
        <v>251</v>
      </c>
      <c r="K44" s="18">
        <v>0</v>
      </c>
      <c r="L44" s="225">
        <v>0</v>
      </c>
      <c r="M44" s="18">
        <v>0</v>
      </c>
      <c r="N44" s="324">
        <v>45</v>
      </c>
    </row>
    <row r="45" spans="1:14" ht="13.5" customHeight="1">
      <c r="A45" s="62"/>
      <c r="B45" s="7" t="s">
        <v>88</v>
      </c>
      <c r="C45" s="66"/>
      <c r="D45" s="324">
        <v>725</v>
      </c>
      <c r="E45" s="324">
        <v>98</v>
      </c>
      <c r="F45" s="324">
        <v>115</v>
      </c>
      <c r="G45" s="324">
        <v>114</v>
      </c>
      <c r="H45" s="324">
        <v>108</v>
      </c>
      <c r="I45" s="324">
        <v>119</v>
      </c>
      <c r="J45" s="324">
        <v>132</v>
      </c>
      <c r="K45" s="18">
        <v>0</v>
      </c>
      <c r="L45" s="225">
        <v>0</v>
      </c>
      <c r="M45" s="18">
        <v>0</v>
      </c>
      <c r="N45" s="324">
        <v>39</v>
      </c>
    </row>
    <row r="46" spans="1:14" ht="13.5" customHeight="1">
      <c r="A46" s="62"/>
      <c r="B46" s="20" t="s">
        <v>39</v>
      </c>
      <c r="C46" s="66"/>
      <c r="D46" s="324">
        <v>776</v>
      </c>
      <c r="E46" s="324">
        <v>112</v>
      </c>
      <c r="F46" s="324">
        <v>119</v>
      </c>
      <c r="G46" s="324">
        <v>137</v>
      </c>
      <c r="H46" s="324">
        <v>128</v>
      </c>
      <c r="I46" s="324">
        <v>136</v>
      </c>
      <c r="J46" s="324">
        <v>130</v>
      </c>
      <c r="K46" s="18">
        <v>0</v>
      </c>
      <c r="L46" s="225">
        <v>0</v>
      </c>
      <c r="M46" s="18">
        <v>0</v>
      </c>
      <c r="N46" s="324">
        <v>14</v>
      </c>
    </row>
    <row r="47" spans="1:14" s="65" customFormat="1" ht="13.5" customHeight="1">
      <c r="A47" s="63"/>
      <c r="B47" s="7" t="s">
        <v>135</v>
      </c>
      <c r="C47" s="64"/>
      <c r="D47" s="324">
        <v>2414</v>
      </c>
      <c r="E47" s="324">
        <v>393</v>
      </c>
      <c r="F47" s="324">
        <v>398</v>
      </c>
      <c r="G47" s="324">
        <v>393</v>
      </c>
      <c r="H47" s="324">
        <v>396</v>
      </c>
      <c r="I47" s="324">
        <v>400</v>
      </c>
      <c r="J47" s="324">
        <v>388</v>
      </c>
      <c r="K47" s="18">
        <v>0</v>
      </c>
      <c r="L47" s="225">
        <v>0</v>
      </c>
      <c r="M47" s="18">
        <v>0</v>
      </c>
      <c r="N47" s="324">
        <v>46</v>
      </c>
    </row>
    <row r="48" spans="1:14" ht="13.5" customHeight="1">
      <c r="A48" s="62"/>
      <c r="B48" s="7" t="s">
        <v>136</v>
      </c>
      <c r="C48" s="66"/>
      <c r="D48" s="324">
        <v>605</v>
      </c>
      <c r="E48" s="324">
        <v>89</v>
      </c>
      <c r="F48" s="324">
        <v>77</v>
      </c>
      <c r="G48" s="324">
        <v>76</v>
      </c>
      <c r="H48" s="324">
        <v>79</v>
      </c>
      <c r="I48" s="324">
        <v>104</v>
      </c>
      <c r="J48" s="324">
        <v>88</v>
      </c>
      <c r="K48" s="324">
        <v>66</v>
      </c>
      <c r="L48" s="225">
        <v>0</v>
      </c>
      <c r="M48" s="18">
        <v>0</v>
      </c>
      <c r="N48" s="324">
        <v>26</v>
      </c>
    </row>
    <row r="49" spans="1:14" s="65" customFormat="1" ht="13.5" customHeight="1">
      <c r="A49" s="63"/>
      <c r="B49" s="7" t="s">
        <v>137</v>
      </c>
      <c r="C49" s="64"/>
      <c r="D49" s="324">
        <v>693</v>
      </c>
      <c r="E49" s="324">
        <v>106</v>
      </c>
      <c r="F49" s="324">
        <v>86</v>
      </c>
      <c r="G49" s="324">
        <v>110</v>
      </c>
      <c r="H49" s="324">
        <v>109</v>
      </c>
      <c r="I49" s="324">
        <v>131</v>
      </c>
      <c r="J49" s="324">
        <v>120</v>
      </c>
      <c r="K49" s="18">
        <v>0</v>
      </c>
      <c r="L49" s="225">
        <v>0</v>
      </c>
      <c r="M49" s="18">
        <v>0</v>
      </c>
      <c r="N49" s="324">
        <v>31</v>
      </c>
    </row>
    <row r="50" spans="1:14" ht="13.5" customHeight="1">
      <c r="A50" s="62"/>
      <c r="B50" s="7" t="s">
        <v>138</v>
      </c>
      <c r="C50" s="66"/>
      <c r="D50" s="324">
        <v>2481</v>
      </c>
      <c r="E50" s="324">
        <v>389</v>
      </c>
      <c r="F50" s="324">
        <v>380</v>
      </c>
      <c r="G50" s="324">
        <v>413</v>
      </c>
      <c r="H50" s="324">
        <v>422</v>
      </c>
      <c r="I50" s="324">
        <v>375</v>
      </c>
      <c r="J50" s="324">
        <v>416</v>
      </c>
      <c r="K50" s="324">
        <v>0</v>
      </c>
      <c r="L50" s="225">
        <v>0</v>
      </c>
      <c r="M50" s="18">
        <v>0</v>
      </c>
      <c r="N50" s="324">
        <v>86</v>
      </c>
    </row>
    <row r="51" spans="1:14" ht="13.5" customHeight="1">
      <c r="A51" s="62"/>
      <c r="B51" s="7" t="s">
        <v>139</v>
      </c>
      <c r="C51" s="66"/>
      <c r="D51" s="324">
        <v>0</v>
      </c>
      <c r="E51" s="324">
        <v>0</v>
      </c>
      <c r="F51" s="324">
        <v>0</v>
      </c>
      <c r="G51" s="324">
        <v>0</v>
      </c>
      <c r="H51" s="324">
        <v>0</v>
      </c>
      <c r="I51" s="324">
        <v>0</v>
      </c>
      <c r="J51" s="324">
        <v>0</v>
      </c>
      <c r="K51" s="18">
        <v>0</v>
      </c>
      <c r="L51" s="225">
        <v>0</v>
      </c>
      <c r="M51" s="18">
        <v>0</v>
      </c>
      <c r="N51" s="324">
        <v>0</v>
      </c>
    </row>
    <row r="52" spans="1:14" ht="13.5" customHeight="1">
      <c r="A52" s="62"/>
      <c r="B52" s="7" t="s">
        <v>140</v>
      </c>
      <c r="C52" s="66"/>
      <c r="D52" s="324">
        <v>1091</v>
      </c>
      <c r="E52" s="324">
        <v>160</v>
      </c>
      <c r="F52" s="324">
        <v>156</v>
      </c>
      <c r="G52" s="324">
        <v>188</v>
      </c>
      <c r="H52" s="324">
        <v>162</v>
      </c>
      <c r="I52" s="324">
        <v>193</v>
      </c>
      <c r="J52" s="324">
        <v>177</v>
      </c>
      <c r="K52" s="18">
        <v>0</v>
      </c>
      <c r="L52" s="225">
        <v>0</v>
      </c>
      <c r="M52" s="18">
        <v>0</v>
      </c>
      <c r="N52" s="324">
        <v>55</v>
      </c>
    </row>
    <row r="53" spans="1:14" ht="13.5" customHeight="1">
      <c r="A53" s="62"/>
      <c r="B53" s="7" t="s">
        <v>141</v>
      </c>
      <c r="C53" s="66"/>
      <c r="D53" s="324">
        <v>365</v>
      </c>
      <c r="E53" s="324">
        <v>52</v>
      </c>
      <c r="F53" s="324">
        <v>52</v>
      </c>
      <c r="G53" s="324">
        <v>62</v>
      </c>
      <c r="H53" s="324">
        <v>59</v>
      </c>
      <c r="I53" s="324">
        <v>59</v>
      </c>
      <c r="J53" s="324">
        <v>49</v>
      </c>
      <c r="K53" s="18">
        <v>0</v>
      </c>
      <c r="L53" s="225">
        <v>0</v>
      </c>
      <c r="M53" s="18">
        <v>0</v>
      </c>
      <c r="N53" s="324">
        <v>32</v>
      </c>
    </row>
    <row r="54" spans="1:14" ht="13.5" customHeight="1">
      <c r="A54" s="62"/>
      <c r="B54" s="7" t="s">
        <v>142</v>
      </c>
      <c r="C54" s="68"/>
      <c r="D54" s="324">
        <v>1252</v>
      </c>
      <c r="E54" s="324">
        <v>206</v>
      </c>
      <c r="F54" s="324">
        <v>193</v>
      </c>
      <c r="G54" s="324">
        <v>176</v>
      </c>
      <c r="H54" s="324">
        <v>211</v>
      </c>
      <c r="I54" s="324">
        <v>199</v>
      </c>
      <c r="J54" s="324">
        <v>204</v>
      </c>
      <c r="K54" s="18">
        <v>0</v>
      </c>
      <c r="L54" s="225">
        <v>0</v>
      </c>
      <c r="M54" s="18">
        <v>0</v>
      </c>
      <c r="N54" s="324">
        <v>63</v>
      </c>
    </row>
    <row r="55" spans="1:14" s="65" customFormat="1" ht="13.5" customHeight="1">
      <c r="A55" s="63"/>
      <c r="B55" s="7" t="s">
        <v>143</v>
      </c>
      <c r="C55" s="64"/>
      <c r="D55" s="324">
        <v>631</v>
      </c>
      <c r="E55" s="324">
        <v>77</v>
      </c>
      <c r="F55" s="324">
        <v>92</v>
      </c>
      <c r="G55" s="324">
        <v>101</v>
      </c>
      <c r="H55" s="324">
        <v>115</v>
      </c>
      <c r="I55" s="324">
        <v>103</v>
      </c>
      <c r="J55" s="324">
        <v>106</v>
      </c>
      <c r="K55" s="18">
        <v>0</v>
      </c>
      <c r="L55" s="225">
        <v>0</v>
      </c>
      <c r="M55" s="18">
        <v>0</v>
      </c>
      <c r="N55" s="324">
        <v>37</v>
      </c>
    </row>
    <row r="56" spans="1:14" ht="13.5" customHeight="1">
      <c r="A56" s="62"/>
      <c r="B56" s="7"/>
      <c r="C56" s="66"/>
      <c r="D56" s="21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 customHeight="1">
      <c r="A57" s="62"/>
      <c r="B57" s="12" t="s">
        <v>49</v>
      </c>
      <c r="C57" s="66"/>
      <c r="D57" s="26">
        <v>622</v>
      </c>
      <c r="E57" s="26">
        <v>104</v>
      </c>
      <c r="F57" s="26">
        <v>103</v>
      </c>
      <c r="G57" s="26">
        <v>96</v>
      </c>
      <c r="H57" s="26">
        <v>96</v>
      </c>
      <c r="I57" s="26">
        <v>99</v>
      </c>
      <c r="J57" s="26">
        <v>108</v>
      </c>
      <c r="K57" s="26">
        <v>16</v>
      </c>
      <c r="L57" s="26">
        <v>0</v>
      </c>
      <c r="M57" s="26">
        <v>0</v>
      </c>
      <c r="N57" s="26">
        <v>0</v>
      </c>
    </row>
    <row r="58" spans="1:14" ht="13.5" customHeight="1">
      <c r="A58" s="69"/>
      <c r="B58" s="70"/>
      <c r="C58" s="73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ht="3" customHeight="1"/>
  </sheetData>
  <sheetProtection/>
  <mergeCells count="3">
    <mergeCell ref="B3:B4"/>
    <mergeCell ref="D3:D4"/>
    <mergeCell ref="N3:N4"/>
  </mergeCells>
  <printOptions/>
  <pageMargins left="0.7874015748031497" right="0.5905511811023623" top="0.7874015748031497" bottom="0.5905511811023623" header="0.5905511811023623" footer="0.3937007874015748"/>
  <pageSetup blackAndWhite="1" firstPageNumber="53" useFirstPageNumber="1" horizontalDpi="600" verticalDpi="600" orientation="portrait" pageOrder="overThenDown" paperSize="9" r:id="rId1"/>
  <headerFooter scaleWithDoc="0" alignWithMargins="0">
    <oddFooter>&amp;C&amp;10-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47"/>
  <sheetViews>
    <sheetView showGridLines="0" view="pageBreakPreview" zoomScaleSheetLayoutView="100" zoomScalePageLayoutView="0" workbookViewId="0" topLeftCell="A25">
      <selection activeCell="B40" sqref="B40"/>
    </sheetView>
  </sheetViews>
  <sheetFormatPr defaultColWidth="9.00390625" defaultRowHeight="12"/>
  <cols>
    <col min="1" max="1" width="1.00390625" style="196" customWidth="1"/>
    <col min="2" max="2" width="13.375" style="242" customWidth="1"/>
    <col min="3" max="3" width="1.00390625" style="237" customWidth="1"/>
    <col min="4" max="4" width="8.875" style="237" customWidth="1"/>
    <col min="5" max="5" width="7.875" style="237" customWidth="1"/>
    <col min="6" max="6" width="7.375" style="237" customWidth="1"/>
    <col min="7" max="12" width="7.375" style="196" customWidth="1"/>
    <col min="13" max="15" width="7.625" style="196" customWidth="1"/>
    <col min="16" max="16" width="8.50390625" style="196" customWidth="1"/>
    <col min="17" max="19" width="7.625" style="196" customWidth="1"/>
    <col min="20" max="20" width="7.875" style="196" customWidth="1"/>
    <col min="21" max="28" width="6.625" style="196" customWidth="1"/>
    <col min="29" max="32" width="5.875" style="196" customWidth="1"/>
    <col min="33" max="35" width="2.375" style="196" customWidth="1"/>
    <col min="36" max="16384" width="9.375" style="196" customWidth="1"/>
  </cols>
  <sheetData>
    <row r="1" spans="2:32" ht="15">
      <c r="B1" s="348" t="s">
        <v>311</v>
      </c>
      <c r="C1" s="349"/>
      <c r="G1" s="237"/>
      <c r="AF1" s="350" t="s">
        <v>249</v>
      </c>
    </row>
    <row r="2" ht="4.5" customHeight="1">
      <c r="G2" s="237"/>
    </row>
    <row r="3" spans="1:32" s="237" customFormat="1" ht="35.25" customHeight="1">
      <c r="A3" s="235"/>
      <c r="B3" s="351" t="s">
        <v>250</v>
      </c>
      <c r="C3" s="236"/>
      <c r="D3" s="352" t="s">
        <v>1</v>
      </c>
      <c r="E3" s="353" t="s">
        <v>251</v>
      </c>
      <c r="F3" s="353" t="s">
        <v>252</v>
      </c>
      <c r="G3" s="353" t="s">
        <v>253</v>
      </c>
      <c r="H3" s="353" t="s">
        <v>254</v>
      </c>
      <c r="I3" s="353" t="s">
        <v>255</v>
      </c>
      <c r="J3" s="353" t="s">
        <v>256</v>
      </c>
      <c r="K3" s="353" t="s">
        <v>257</v>
      </c>
      <c r="L3" s="353" t="s">
        <v>258</v>
      </c>
      <c r="M3" s="353" t="s">
        <v>259</v>
      </c>
      <c r="N3" s="353" t="s">
        <v>260</v>
      </c>
      <c r="O3" s="353" t="s">
        <v>261</v>
      </c>
      <c r="P3" s="353" t="s">
        <v>262</v>
      </c>
      <c r="Q3" s="353" t="s">
        <v>263</v>
      </c>
      <c r="R3" s="353" t="s">
        <v>264</v>
      </c>
      <c r="S3" s="353" t="s">
        <v>265</v>
      </c>
      <c r="T3" s="353" t="s">
        <v>266</v>
      </c>
      <c r="U3" s="353" t="s">
        <v>267</v>
      </c>
      <c r="V3" s="353" t="s">
        <v>268</v>
      </c>
      <c r="W3" s="353" t="s">
        <v>269</v>
      </c>
      <c r="X3" s="353" t="s">
        <v>270</v>
      </c>
      <c r="Y3" s="353" t="s">
        <v>271</v>
      </c>
      <c r="Z3" s="353" t="s">
        <v>272</v>
      </c>
      <c r="AA3" s="353" t="s">
        <v>273</v>
      </c>
      <c r="AB3" s="353" t="s">
        <v>274</v>
      </c>
      <c r="AC3" s="354" t="s">
        <v>275</v>
      </c>
      <c r="AD3" s="354" t="s">
        <v>276</v>
      </c>
      <c r="AE3" s="354" t="s">
        <v>277</v>
      </c>
      <c r="AF3" s="355" t="s">
        <v>278</v>
      </c>
    </row>
    <row r="4" spans="1:32" ht="15.75" customHeight="1">
      <c r="A4" s="238"/>
      <c r="B4" s="356"/>
      <c r="C4" s="239"/>
      <c r="D4" s="357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</row>
    <row r="5" spans="1:32" s="193" customFormat="1" ht="15.75" customHeight="1">
      <c r="A5" s="192"/>
      <c r="B5" s="312" t="s">
        <v>279</v>
      </c>
      <c r="C5" s="210"/>
      <c r="D5" s="357">
        <v>504</v>
      </c>
      <c r="E5" s="195">
        <v>0</v>
      </c>
      <c r="F5" s="195">
        <v>0</v>
      </c>
      <c r="G5" s="195">
        <v>4</v>
      </c>
      <c r="H5" s="195">
        <v>10</v>
      </c>
      <c r="I5" s="195">
        <v>9</v>
      </c>
      <c r="J5" s="195">
        <v>31</v>
      </c>
      <c r="K5" s="195">
        <v>66</v>
      </c>
      <c r="L5" s="195">
        <v>66</v>
      </c>
      <c r="M5" s="195">
        <v>29</v>
      </c>
      <c r="N5" s="195">
        <v>22</v>
      </c>
      <c r="O5" s="195">
        <v>8</v>
      </c>
      <c r="P5" s="195">
        <v>16</v>
      </c>
      <c r="Q5" s="195">
        <v>18</v>
      </c>
      <c r="R5" s="195">
        <v>33</v>
      </c>
      <c r="S5" s="195">
        <v>29</v>
      </c>
      <c r="T5" s="195">
        <v>28</v>
      </c>
      <c r="U5" s="195">
        <v>19</v>
      </c>
      <c r="V5" s="195">
        <v>12</v>
      </c>
      <c r="W5" s="195">
        <v>16</v>
      </c>
      <c r="X5" s="195">
        <v>8</v>
      </c>
      <c r="Y5" s="195">
        <v>11</v>
      </c>
      <c r="Z5" s="195">
        <v>14</v>
      </c>
      <c r="AA5" s="195">
        <v>13</v>
      </c>
      <c r="AB5" s="195">
        <v>9</v>
      </c>
      <c r="AC5" s="195">
        <v>20</v>
      </c>
      <c r="AD5" s="195">
        <v>9</v>
      </c>
      <c r="AE5" s="195">
        <v>4</v>
      </c>
      <c r="AF5" s="195">
        <v>0</v>
      </c>
    </row>
    <row r="6" spans="1:32" s="193" customFormat="1" ht="15.75" customHeight="1">
      <c r="A6" s="192"/>
      <c r="B6" s="358"/>
      <c r="C6" s="194"/>
      <c r="D6" s="357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</row>
    <row r="7" spans="1:32" s="193" customFormat="1" ht="15.75" customHeight="1">
      <c r="A7" s="192"/>
      <c r="B7" s="198" t="s">
        <v>242</v>
      </c>
      <c r="C7" s="194"/>
      <c r="D7" s="375">
        <v>487</v>
      </c>
      <c r="E7" s="192">
        <v>0</v>
      </c>
      <c r="F7" s="192">
        <v>1</v>
      </c>
      <c r="G7" s="192">
        <v>6</v>
      </c>
      <c r="H7" s="192">
        <v>6</v>
      </c>
      <c r="I7" s="192">
        <v>6</v>
      </c>
      <c r="J7" s="192">
        <v>27</v>
      </c>
      <c r="K7" s="192">
        <v>58</v>
      </c>
      <c r="L7" s="192">
        <v>66</v>
      </c>
      <c r="M7" s="192">
        <v>28</v>
      </c>
      <c r="N7" s="192">
        <v>17</v>
      </c>
      <c r="O7" s="192">
        <v>11</v>
      </c>
      <c r="P7" s="192">
        <v>18</v>
      </c>
      <c r="Q7" s="192">
        <v>17</v>
      </c>
      <c r="R7" s="192">
        <v>34</v>
      </c>
      <c r="S7" s="192">
        <v>28</v>
      </c>
      <c r="T7" s="192">
        <v>24</v>
      </c>
      <c r="U7" s="192">
        <v>19</v>
      </c>
      <c r="V7" s="192">
        <v>18</v>
      </c>
      <c r="W7" s="192">
        <v>11</v>
      </c>
      <c r="X7" s="192">
        <v>9</v>
      </c>
      <c r="Y7" s="192">
        <v>20</v>
      </c>
      <c r="Z7" s="192">
        <v>10</v>
      </c>
      <c r="AA7" s="192">
        <v>10</v>
      </c>
      <c r="AB7" s="192">
        <v>11</v>
      </c>
      <c r="AC7" s="192">
        <v>23</v>
      </c>
      <c r="AD7" s="192">
        <v>8</v>
      </c>
      <c r="AE7" s="192">
        <v>1</v>
      </c>
      <c r="AF7" s="192">
        <v>0</v>
      </c>
    </row>
    <row r="8" spans="1:32" s="193" customFormat="1" ht="15.75" customHeight="1">
      <c r="A8" s="192"/>
      <c r="B8" s="198" t="s">
        <v>195</v>
      </c>
      <c r="C8" s="194"/>
      <c r="D8" s="375">
        <v>480</v>
      </c>
      <c r="E8" s="192">
        <v>0</v>
      </c>
      <c r="F8" s="192">
        <v>1</v>
      </c>
      <c r="G8" s="192">
        <v>5</v>
      </c>
      <c r="H8" s="192">
        <v>6</v>
      </c>
      <c r="I8" s="192">
        <v>6</v>
      </c>
      <c r="J8" s="192">
        <v>25</v>
      </c>
      <c r="K8" s="192">
        <v>57</v>
      </c>
      <c r="L8" s="192">
        <v>66</v>
      </c>
      <c r="M8" s="192">
        <v>28</v>
      </c>
      <c r="N8" s="192">
        <v>17</v>
      </c>
      <c r="O8" s="192">
        <v>11</v>
      </c>
      <c r="P8" s="192">
        <v>17</v>
      </c>
      <c r="Q8" s="192">
        <v>17</v>
      </c>
      <c r="R8" s="192">
        <v>33</v>
      </c>
      <c r="S8" s="192">
        <v>28</v>
      </c>
      <c r="T8" s="192">
        <v>24</v>
      </c>
      <c r="U8" s="192">
        <v>19</v>
      </c>
      <c r="V8" s="192">
        <v>18</v>
      </c>
      <c r="W8" s="192">
        <v>10</v>
      </c>
      <c r="X8" s="192">
        <v>9</v>
      </c>
      <c r="Y8" s="192">
        <v>20</v>
      </c>
      <c r="Z8" s="192">
        <v>10</v>
      </c>
      <c r="AA8" s="192">
        <v>10</v>
      </c>
      <c r="AB8" s="192">
        <v>11</v>
      </c>
      <c r="AC8" s="192">
        <v>23</v>
      </c>
      <c r="AD8" s="192">
        <v>8</v>
      </c>
      <c r="AE8" s="192">
        <v>1</v>
      </c>
      <c r="AF8" s="192">
        <v>0</v>
      </c>
    </row>
    <row r="9" spans="1:32" s="193" customFormat="1" ht="15.75" customHeight="1">
      <c r="A9" s="192"/>
      <c r="B9" s="198" t="s">
        <v>280</v>
      </c>
      <c r="C9" s="194"/>
      <c r="D9" s="375">
        <v>7</v>
      </c>
      <c r="E9" s="192">
        <v>0</v>
      </c>
      <c r="F9" s="192">
        <v>0</v>
      </c>
      <c r="G9" s="192">
        <v>1</v>
      </c>
      <c r="H9" s="192">
        <v>0</v>
      </c>
      <c r="I9" s="192">
        <v>0</v>
      </c>
      <c r="J9" s="192">
        <v>2</v>
      </c>
      <c r="K9" s="192">
        <v>1</v>
      </c>
      <c r="L9" s="192">
        <v>0</v>
      </c>
      <c r="M9" s="192">
        <v>0</v>
      </c>
      <c r="N9" s="192">
        <v>0</v>
      </c>
      <c r="O9" s="192">
        <v>0</v>
      </c>
      <c r="P9" s="192">
        <v>1</v>
      </c>
      <c r="Q9" s="192">
        <v>0</v>
      </c>
      <c r="R9" s="192">
        <v>1</v>
      </c>
      <c r="S9" s="192">
        <v>0</v>
      </c>
      <c r="T9" s="192">
        <v>0</v>
      </c>
      <c r="U9" s="192">
        <v>0</v>
      </c>
      <c r="V9" s="192">
        <v>0</v>
      </c>
      <c r="W9" s="192">
        <v>1</v>
      </c>
      <c r="X9" s="192">
        <v>0</v>
      </c>
      <c r="Y9" s="192">
        <v>0</v>
      </c>
      <c r="Z9" s="192">
        <v>0</v>
      </c>
      <c r="AA9" s="192">
        <v>0</v>
      </c>
      <c r="AB9" s="192">
        <v>0</v>
      </c>
      <c r="AC9" s="192">
        <v>0</v>
      </c>
      <c r="AD9" s="192">
        <v>0</v>
      </c>
      <c r="AE9" s="192">
        <v>0</v>
      </c>
      <c r="AF9" s="192">
        <v>0</v>
      </c>
    </row>
    <row r="10" spans="1:32" ht="15.75" customHeight="1">
      <c r="A10" s="195"/>
      <c r="B10" s="359"/>
      <c r="C10" s="197"/>
      <c r="D10" s="357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</row>
    <row r="11" spans="1:32" s="193" customFormat="1" ht="15.75" customHeight="1">
      <c r="A11" s="192"/>
      <c r="B11" s="198" t="s">
        <v>196</v>
      </c>
      <c r="C11" s="194"/>
      <c r="D11" s="357">
        <v>1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1</v>
      </c>
      <c r="X11" s="195">
        <v>0</v>
      </c>
      <c r="Y11" s="195">
        <v>0</v>
      </c>
      <c r="Z11" s="195">
        <v>0</v>
      </c>
      <c r="AA11" s="195">
        <v>0</v>
      </c>
      <c r="AB11" s="195">
        <v>0</v>
      </c>
      <c r="AC11" s="195">
        <v>0</v>
      </c>
      <c r="AD11" s="195">
        <v>0</v>
      </c>
      <c r="AE11" s="195">
        <v>0</v>
      </c>
      <c r="AF11" s="195">
        <v>0</v>
      </c>
    </row>
    <row r="12" spans="1:32" ht="15.75" customHeight="1">
      <c r="A12" s="240"/>
      <c r="B12" s="360"/>
      <c r="C12" s="241"/>
      <c r="D12" s="361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362"/>
      <c r="AB12" s="240"/>
      <c r="AC12" s="240"/>
      <c r="AD12" s="240"/>
      <c r="AE12" s="240"/>
      <c r="AF12" s="240"/>
    </row>
    <row r="13" ht="2.25" customHeight="1">
      <c r="G13" s="237"/>
    </row>
    <row r="14" spans="2:7" ht="11.25" customHeight="1">
      <c r="B14" s="196"/>
      <c r="G14" s="237"/>
    </row>
    <row r="15" spans="2:7" ht="11.25" customHeight="1">
      <c r="B15" s="196"/>
      <c r="G15" s="237"/>
    </row>
    <row r="16" spans="2:7" ht="11.25" customHeight="1">
      <c r="B16" s="196"/>
      <c r="G16" s="237"/>
    </row>
    <row r="17" ht="11.25" customHeight="1"/>
    <row r="18" spans="2:32" ht="15" customHeight="1">
      <c r="B18" s="348" t="s">
        <v>316</v>
      </c>
      <c r="C18" s="349"/>
      <c r="T18" s="363" t="s">
        <v>249</v>
      </c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</row>
    <row r="19" spans="7:32" ht="4.5" customHeight="1"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</row>
    <row r="20" spans="1:32" s="237" customFormat="1" ht="31.5" customHeight="1">
      <c r="A20" s="235"/>
      <c r="B20" s="351" t="s">
        <v>250</v>
      </c>
      <c r="C20" s="236"/>
      <c r="D20" s="347" t="s">
        <v>197</v>
      </c>
      <c r="E20" s="364" t="s">
        <v>281</v>
      </c>
      <c r="F20" s="364" t="s">
        <v>282</v>
      </c>
      <c r="G20" s="364" t="s">
        <v>283</v>
      </c>
      <c r="H20" s="364" t="s">
        <v>284</v>
      </c>
      <c r="I20" s="364" t="s">
        <v>198</v>
      </c>
      <c r="J20" s="364" t="s">
        <v>285</v>
      </c>
      <c r="K20" s="364" t="s">
        <v>286</v>
      </c>
      <c r="L20" s="364" t="s">
        <v>287</v>
      </c>
      <c r="M20" s="364" t="s">
        <v>288</v>
      </c>
      <c r="N20" s="364" t="s">
        <v>199</v>
      </c>
      <c r="O20" s="364" t="s">
        <v>289</v>
      </c>
      <c r="P20" s="364" t="s">
        <v>290</v>
      </c>
      <c r="Q20" s="364" t="s">
        <v>291</v>
      </c>
      <c r="R20" s="364" t="s">
        <v>292</v>
      </c>
      <c r="S20" s="364" t="s">
        <v>293</v>
      </c>
      <c r="T20" s="365" t="s">
        <v>294</v>
      </c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</row>
    <row r="21" spans="1:32" ht="15.75" customHeight="1">
      <c r="A21" s="238"/>
      <c r="B21" s="356"/>
      <c r="C21" s="239"/>
      <c r="D21" s="196"/>
      <c r="E21" s="196"/>
      <c r="F21" s="196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</row>
    <row r="22" spans="1:32" s="193" customFormat="1" ht="15.75" customHeight="1">
      <c r="A22" s="192"/>
      <c r="B22" s="327" t="s">
        <v>238</v>
      </c>
      <c r="C22" s="210"/>
      <c r="D22" s="346">
        <v>504</v>
      </c>
      <c r="E22" s="215">
        <v>17</v>
      </c>
      <c r="F22" s="215">
        <v>75</v>
      </c>
      <c r="G22" s="215">
        <v>71</v>
      </c>
      <c r="H22" s="215">
        <v>42</v>
      </c>
      <c r="I22" s="215">
        <v>52</v>
      </c>
      <c r="J22" s="215">
        <v>42</v>
      </c>
      <c r="K22" s="215">
        <v>72</v>
      </c>
      <c r="L22" s="215">
        <v>47</v>
      </c>
      <c r="M22" s="215">
        <v>42</v>
      </c>
      <c r="N22" s="215">
        <v>21</v>
      </c>
      <c r="O22" s="215">
        <v>6</v>
      </c>
      <c r="P22" s="215">
        <v>11</v>
      </c>
      <c r="Q22" s="215">
        <v>2</v>
      </c>
      <c r="R22" s="215">
        <v>1</v>
      </c>
      <c r="S22" s="215">
        <v>2</v>
      </c>
      <c r="T22" s="215">
        <v>1</v>
      </c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</row>
    <row r="23" spans="1:32" s="193" customFormat="1" ht="15.75" customHeight="1">
      <c r="A23" s="192"/>
      <c r="B23" s="358"/>
      <c r="C23" s="194"/>
      <c r="D23" s="192"/>
      <c r="E23" s="192"/>
      <c r="F23" s="192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</row>
    <row r="24" spans="1:32" s="193" customFormat="1" ht="15.75" customHeight="1">
      <c r="A24" s="192"/>
      <c r="B24" s="198" t="s">
        <v>317</v>
      </c>
      <c r="C24" s="194"/>
      <c r="D24" s="345">
        <v>487</v>
      </c>
      <c r="E24" s="191">
        <v>20</v>
      </c>
      <c r="F24" s="191">
        <v>63</v>
      </c>
      <c r="G24" s="191">
        <v>70</v>
      </c>
      <c r="H24" s="191">
        <v>45</v>
      </c>
      <c r="I24" s="191">
        <v>43</v>
      </c>
      <c r="J24" s="191">
        <v>43</v>
      </c>
      <c r="K24" s="191">
        <v>69</v>
      </c>
      <c r="L24" s="191">
        <v>50</v>
      </c>
      <c r="M24" s="191">
        <v>37</v>
      </c>
      <c r="N24" s="191">
        <v>26</v>
      </c>
      <c r="O24" s="191">
        <v>8</v>
      </c>
      <c r="P24" s="191">
        <v>9</v>
      </c>
      <c r="Q24" s="191">
        <v>3</v>
      </c>
      <c r="R24" s="191">
        <v>0</v>
      </c>
      <c r="S24" s="191">
        <v>0</v>
      </c>
      <c r="T24" s="191">
        <v>1</v>
      </c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</row>
    <row r="25" spans="1:32" s="193" customFormat="1" ht="15.75" customHeight="1">
      <c r="A25" s="192"/>
      <c r="B25" s="198" t="s">
        <v>200</v>
      </c>
      <c r="C25" s="194"/>
      <c r="D25" s="345">
        <v>480</v>
      </c>
      <c r="E25" s="191">
        <v>18</v>
      </c>
      <c r="F25" s="191">
        <v>63</v>
      </c>
      <c r="G25" s="191">
        <v>69</v>
      </c>
      <c r="H25" s="191">
        <v>44</v>
      </c>
      <c r="I25" s="191">
        <v>43</v>
      </c>
      <c r="J25" s="191">
        <v>42</v>
      </c>
      <c r="K25" s="191">
        <v>68</v>
      </c>
      <c r="L25" s="191">
        <v>50</v>
      </c>
      <c r="M25" s="191">
        <v>36</v>
      </c>
      <c r="N25" s="191">
        <v>26</v>
      </c>
      <c r="O25" s="191">
        <v>8</v>
      </c>
      <c r="P25" s="191">
        <v>9</v>
      </c>
      <c r="Q25" s="191">
        <v>3</v>
      </c>
      <c r="R25" s="191">
        <v>0</v>
      </c>
      <c r="S25" s="191">
        <v>0</v>
      </c>
      <c r="T25" s="191">
        <v>1</v>
      </c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</row>
    <row r="26" spans="1:32" s="193" customFormat="1" ht="15.75" customHeight="1">
      <c r="A26" s="192"/>
      <c r="B26" s="198" t="s">
        <v>201</v>
      </c>
      <c r="C26" s="194"/>
      <c r="D26" s="345">
        <v>7</v>
      </c>
      <c r="E26" s="191">
        <v>2</v>
      </c>
      <c r="F26" s="191">
        <v>0</v>
      </c>
      <c r="G26" s="191">
        <v>1</v>
      </c>
      <c r="H26" s="191">
        <v>1</v>
      </c>
      <c r="I26" s="191">
        <v>0</v>
      </c>
      <c r="J26" s="191">
        <v>1</v>
      </c>
      <c r="K26" s="191">
        <v>1</v>
      </c>
      <c r="L26" s="191">
        <v>0</v>
      </c>
      <c r="M26" s="191">
        <v>1</v>
      </c>
      <c r="N26" s="191">
        <v>0</v>
      </c>
      <c r="O26" s="191">
        <v>0</v>
      </c>
      <c r="P26" s="191">
        <v>0</v>
      </c>
      <c r="Q26" s="191">
        <v>0</v>
      </c>
      <c r="R26" s="191">
        <v>0</v>
      </c>
      <c r="S26" s="191">
        <v>0</v>
      </c>
      <c r="T26" s="191">
        <v>0</v>
      </c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</row>
    <row r="27" spans="1:32" ht="15.75" customHeight="1">
      <c r="A27" s="195"/>
      <c r="B27" s="359"/>
      <c r="C27" s="197"/>
      <c r="D27" s="325"/>
      <c r="E27" s="325"/>
      <c r="F27" s="325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</row>
    <row r="28" spans="1:32" s="193" customFormat="1" ht="15.75" customHeight="1">
      <c r="A28" s="192"/>
      <c r="B28" s="198" t="s">
        <v>196</v>
      </c>
      <c r="C28" s="194"/>
      <c r="D28" s="345">
        <v>1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1</v>
      </c>
      <c r="O28" s="191">
        <v>0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</row>
    <row r="29" spans="1:32" ht="15.75" customHeight="1">
      <c r="A29" s="240"/>
      <c r="B29" s="360"/>
      <c r="C29" s="241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</row>
    <row r="30" spans="21:32" ht="2.25" customHeight="1"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</row>
    <row r="31" spans="21:32" ht="11.25"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</row>
    <row r="32" spans="21:32" ht="11.25"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</row>
    <row r="33" ht="11.25">
      <c r="B33" s="196"/>
    </row>
    <row r="35" spans="2:23" ht="15" customHeight="1">
      <c r="B35" s="348" t="s">
        <v>210</v>
      </c>
      <c r="C35" s="349"/>
      <c r="W35" s="350" t="s">
        <v>295</v>
      </c>
    </row>
    <row r="36" spans="2:32" ht="4.5" customHeight="1">
      <c r="B36" s="360"/>
      <c r="C36" s="362"/>
      <c r="D36" s="362"/>
      <c r="E36" s="362"/>
      <c r="F36" s="362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</row>
    <row r="37" spans="2:32" ht="15.75" customHeight="1">
      <c r="B37" s="389" t="s">
        <v>250</v>
      </c>
      <c r="C37" s="239"/>
      <c r="D37" s="391" t="s">
        <v>197</v>
      </c>
      <c r="E37" s="392" t="s">
        <v>296</v>
      </c>
      <c r="F37" s="393"/>
      <c r="G37" s="393"/>
      <c r="H37" s="393"/>
      <c r="I37" s="393"/>
      <c r="J37" s="393"/>
      <c r="K37" s="394"/>
      <c r="L37" s="392" t="s">
        <v>297</v>
      </c>
      <c r="M37" s="393"/>
      <c r="N37" s="393"/>
      <c r="O37" s="394"/>
      <c r="P37" s="392" t="s">
        <v>298</v>
      </c>
      <c r="Q37" s="393"/>
      <c r="R37" s="393"/>
      <c r="S37" s="393"/>
      <c r="T37" s="393"/>
      <c r="U37" s="393"/>
      <c r="V37" s="393"/>
      <c r="W37" s="393"/>
      <c r="X37" s="366"/>
      <c r="Y37" s="366"/>
      <c r="Z37" s="366"/>
      <c r="AA37" s="366"/>
      <c r="AB37" s="366"/>
      <c r="AC37" s="367"/>
      <c r="AD37" s="366"/>
      <c r="AE37" s="366"/>
      <c r="AF37" s="366"/>
    </row>
    <row r="38" spans="2:32" ht="31.5" customHeight="1">
      <c r="B38" s="390"/>
      <c r="C38" s="241"/>
      <c r="D38" s="391"/>
      <c r="E38" s="353" t="s">
        <v>197</v>
      </c>
      <c r="F38" s="353" t="s">
        <v>299</v>
      </c>
      <c r="G38" s="353" t="s">
        <v>300</v>
      </c>
      <c r="H38" s="353" t="s">
        <v>301</v>
      </c>
      <c r="I38" s="353" t="s">
        <v>312</v>
      </c>
      <c r="J38" s="374" t="s">
        <v>313</v>
      </c>
      <c r="K38" s="374" t="s">
        <v>314</v>
      </c>
      <c r="L38" s="352" t="s">
        <v>197</v>
      </c>
      <c r="M38" s="368" t="s">
        <v>302</v>
      </c>
      <c r="N38" s="368" t="s">
        <v>303</v>
      </c>
      <c r="O38" s="364" t="s">
        <v>315</v>
      </c>
      <c r="P38" s="368" t="s">
        <v>197</v>
      </c>
      <c r="Q38" s="369" t="s">
        <v>304</v>
      </c>
      <c r="R38" s="370" t="s">
        <v>305</v>
      </c>
      <c r="S38" s="370" t="s">
        <v>306</v>
      </c>
      <c r="T38" s="371" t="s">
        <v>307</v>
      </c>
      <c r="U38" s="371" t="s">
        <v>308</v>
      </c>
      <c r="V38" s="371" t="s">
        <v>309</v>
      </c>
      <c r="W38" s="372" t="s">
        <v>310</v>
      </c>
      <c r="X38" s="195"/>
      <c r="Y38" s="195"/>
      <c r="Z38" s="195"/>
      <c r="AA38" s="195"/>
      <c r="AB38" s="195"/>
      <c r="AC38" s="195"/>
      <c r="AD38" s="195"/>
      <c r="AE38" s="195"/>
      <c r="AF38" s="195"/>
    </row>
    <row r="39" spans="2:32" ht="15.75" customHeight="1">
      <c r="B39" s="356"/>
      <c r="C39" s="239"/>
      <c r="D39" s="196"/>
      <c r="E39" s="196"/>
      <c r="F39" s="196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</row>
    <row r="40" spans="2:32" ht="15.75" customHeight="1">
      <c r="B40" s="327" t="s">
        <v>238</v>
      </c>
      <c r="C40" s="210"/>
      <c r="D40" s="346">
        <v>6652</v>
      </c>
      <c r="E40" s="215">
        <v>5329</v>
      </c>
      <c r="F40" s="215">
        <v>929</v>
      </c>
      <c r="G40" s="215">
        <v>933</v>
      </c>
      <c r="H40" s="215">
        <v>863</v>
      </c>
      <c r="I40" s="215">
        <v>869</v>
      </c>
      <c r="J40" s="215">
        <v>864</v>
      </c>
      <c r="K40" s="215">
        <v>871</v>
      </c>
      <c r="L40" s="215">
        <v>58</v>
      </c>
      <c r="M40" s="215">
        <v>58</v>
      </c>
      <c r="N40" s="215">
        <v>0</v>
      </c>
      <c r="O40" s="215">
        <v>0</v>
      </c>
      <c r="P40" s="215">
        <v>1265</v>
      </c>
      <c r="Q40" s="215">
        <v>495</v>
      </c>
      <c r="R40" s="215">
        <v>0</v>
      </c>
      <c r="S40" s="215">
        <v>0</v>
      </c>
      <c r="T40" s="215">
        <v>0</v>
      </c>
      <c r="U40" s="215">
        <v>4</v>
      </c>
      <c r="V40" s="215">
        <v>137</v>
      </c>
      <c r="W40" s="215">
        <v>629</v>
      </c>
      <c r="X40" s="215"/>
      <c r="Y40" s="215"/>
      <c r="Z40" s="215"/>
      <c r="AA40" s="215"/>
      <c r="AB40" s="215"/>
      <c r="AC40" s="215"/>
      <c r="AD40" s="215"/>
      <c r="AE40" s="215"/>
      <c r="AF40" s="215"/>
    </row>
    <row r="41" spans="2:32" ht="15.75" customHeight="1">
      <c r="B41" s="358"/>
      <c r="C41" s="194"/>
      <c r="D41" s="192"/>
      <c r="E41" s="192"/>
      <c r="F41" s="192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</row>
    <row r="42" spans="2:32" ht="15.75" customHeight="1">
      <c r="B42" s="198" t="s">
        <v>317</v>
      </c>
      <c r="C42" s="194"/>
      <c r="D42" s="373">
        <v>6520</v>
      </c>
      <c r="E42" s="373">
        <v>5158</v>
      </c>
      <c r="F42" s="373">
        <v>896</v>
      </c>
      <c r="G42" s="373">
        <v>882</v>
      </c>
      <c r="H42" s="373">
        <v>829</v>
      </c>
      <c r="I42" s="373">
        <v>842</v>
      </c>
      <c r="J42" s="373">
        <v>851</v>
      </c>
      <c r="K42" s="373">
        <v>858</v>
      </c>
      <c r="L42" s="373">
        <v>55</v>
      </c>
      <c r="M42" s="373">
        <v>55</v>
      </c>
      <c r="N42" s="373">
        <v>0</v>
      </c>
      <c r="O42" s="373">
        <v>0</v>
      </c>
      <c r="P42" s="373">
        <v>1307</v>
      </c>
      <c r="Q42" s="373">
        <v>506</v>
      </c>
      <c r="R42" s="373">
        <v>0</v>
      </c>
      <c r="S42" s="373">
        <v>0</v>
      </c>
      <c r="T42" s="191">
        <v>0</v>
      </c>
      <c r="U42" s="191">
        <v>4</v>
      </c>
      <c r="V42" s="191">
        <v>135</v>
      </c>
      <c r="W42" s="191">
        <v>662</v>
      </c>
      <c r="X42" s="191"/>
      <c r="Y42" s="191"/>
      <c r="Z42" s="191"/>
      <c r="AA42" s="191"/>
      <c r="AB42" s="191"/>
      <c r="AC42" s="191"/>
      <c r="AD42" s="191"/>
      <c r="AE42" s="191"/>
      <c r="AF42" s="191"/>
    </row>
    <row r="43" spans="2:32" ht="15.75" customHeight="1">
      <c r="B43" s="198" t="s">
        <v>200</v>
      </c>
      <c r="C43" s="194"/>
      <c r="D43" s="345">
        <v>6453</v>
      </c>
      <c r="E43" s="191">
        <v>5094</v>
      </c>
      <c r="F43" s="191">
        <v>882</v>
      </c>
      <c r="G43" s="191">
        <v>871</v>
      </c>
      <c r="H43" s="191">
        <v>817</v>
      </c>
      <c r="I43" s="191">
        <v>832</v>
      </c>
      <c r="J43" s="191">
        <v>842</v>
      </c>
      <c r="K43" s="191">
        <v>850</v>
      </c>
      <c r="L43" s="191">
        <v>52</v>
      </c>
      <c r="M43" s="191">
        <v>52</v>
      </c>
      <c r="N43" s="191">
        <v>0</v>
      </c>
      <c r="O43" s="191">
        <v>0</v>
      </c>
      <c r="P43" s="191">
        <v>1307</v>
      </c>
      <c r="Q43" s="191">
        <v>506</v>
      </c>
      <c r="R43" s="191">
        <v>0</v>
      </c>
      <c r="S43" s="191">
        <v>0</v>
      </c>
      <c r="T43" s="191">
        <v>0</v>
      </c>
      <c r="U43" s="191">
        <v>4</v>
      </c>
      <c r="V43" s="191">
        <v>135</v>
      </c>
      <c r="W43" s="191">
        <v>662</v>
      </c>
      <c r="X43" s="191"/>
      <c r="Y43" s="191"/>
      <c r="Z43" s="191"/>
      <c r="AA43" s="191"/>
      <c r="AB43" s="191"/>
      <c r="AC43" s="191"/>
      <c r="AD43" s="191"/>
      <c r="AE43" s="191"/>
      <c r="AF43" s="191"/>
    </row>
    <row r="44" spans="2:32" ht="15.75" customHeight="1">
      <c r="B44" s="198" t="s">
        <v>201</v>
      </c>
      <c r="C44" s="194"/>
      <c r="D44" s="345">
        <v>67</v>
      </c>
      <c r="E44" s="191">
        <v>64</v>
      </c>
      <c r="F44" s="191">
        <v>14</v>
      </c>
      <c r="G44" s="191">
        <v>11</v>
      </c>
      <c r="H44" s="191">
        <v>12</v>
      </c>
      <c r="I44" s="191">
        <v>10</v>
      </c>
      <c r="J44" s="191">
        <v>9</v>
      </c>
      <c r="K44" s="191">
        <v>8</v>
      </c>
      <c r="L44" s="191">
        <v>3</v>
      </c>
      <c r="M44" s="191">
        <v>3</v>
      </c>
      <c r="N44" s="191">
        <v>0</v>
      </c>
      <c r="O44" s="191">
        <v>0</v>
      </c>
      <c r="P44" s="191">
        <v>0</v>
      </c>
      <c r="Q44" s="191">
        <v>0</v>
      </c>
      <c r="R44" s="191">
        <v>0</v>
      </c>
      <c r="S44" s="191">
        <v>0</v>
      </c>
      <c r="T44" s="191">
        <v>0</v>
      </c>
      <c r="U44" s="191">
        <v>0</v>
      </c>
      <c r="V44" s="191">
        <v>0</v>
      </c>
      <c r="W44" s="191">
        <v>0</v>
      </c>
      <c r="X44" s="191"/>
      <c r="Y44" s="191"/>
      <c r="Z44" s="191"/>
      <c r="AA44" s="191"/>
      <c r="AB44" s="191"/>
      <c r="AC44" s="191"/>
      <c r="AD44" s="191"/>
      <c r="AE44" s="191"/>
      <c r="AF44" s="191"/>
    </row>
    <row r="45" spans="2:32" ht="15.75" customHeight="1">
      <c r="B45" s="359"/>
      <c r="C45" s="197"/>
      <c r="D45" s="325"/>
      <c r="E45" s="325"/>
      <c r="F45" s="325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</row>
    <row r="46" spans="2:32" ht="15.75" customHeight="1">
      <c r="B46" s="198" t="s">
        <v>196</v>
      </c>
      <c r="C46" s="194"/>
      <c r="D46" s="345">
        <v>19</v>
      </c>
      <c r="E46" s="191">
        <v>18</v>
      </c>
      <c r="F46" s="191">
        <v>3</v>
      </c>
      <c r="G46" s="191">
        <v>3</v>
      </c>
      <c r="H46" s="191">
        <v>3</v>
      </c>
      <c r="I46" s="191">
        <v>3</v>
      </c>
      <c r="J46" s="191">
        <v>3</v>
      </c>
      <c r="K46" s="191">
        <v>3</v>
      </c>
      <c r="L46" s="191">
        <v>1</v>
      </c>
      <c r="M46" s="191">
        <v>1</v>
      </c>
      <c r="N46" s="191">
        <v>0</v>
      </c>
      <c r="O46" s="191">
        <v>0</v>
      </c>
      <c r="P46" s="191">
        <v>0</v>
      </c>
      <c r="Q46" s="191">
        <v>0</v>
      </c>
      <c r="R46" s="191">
        <v>0</v>
      </c>
      <c r="S46" s="191">
        <v>0</v>
      </c>
      <c r="T46" s="191">
        <v>0</v>
      </c>
      <c r="U46" s="191">
        <v>0</v>
      </c>
      <c r="V46" s="191">
        <v>0</v>
      </c>
      <c r="W46" s="191">
        <v>0</v>
      </c>
      <c r="X46" s="191"/>
      <c r="Y46" s="191"/>
      <c r="Z46" s="191"/>
      <c r="AA46" s="191"/>
      <c r="AB46" s="191"/>
      <c r="AC46" s="191"/>
      <c r="AD46" s="191"/>
      <c r="AE46" s="191"/>
      <c r="AF46" s="191"/>
    </row>
    <row r="47" spans="2:32" ht="15.75" customHeight="1">
      <c r="B47" s="360"/>
      <c r="C47" s="241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195"/>
      <c r="Y47" s="195"/>
      <c r="Z47" s="195"/>
      <c r="AA47" s="195"/>
      <c r="AB47" s="195"/>
      <c r="AC47" s="195"/>
      <c r="AD47" s="195"/>
      <c r="AE47" s="195"/>
      <c r="AF47" s="195"/>
    </row>
    <row r="48" ht="2.25" customHeight="1"/>
  </sheetData>
  <sheetProtection/>
  <mergeCells count="5">
    <mergeCell ref="B37:B38"/>
    <mergeCell ref="D37:D38"/>
    <mergeCell ref="E37:K37"/>
    <mergeCell ref="L37:O37"/>
    <mergeCell ref="P37:W37"/>
  </mergeCells>
  <printOptions/>
  <pageMargins left="0.6692913385826772" right="0.3937007874015748" top="0.7874015748031497" bottom="0.5905511811023623" header="0.5905511811023623" footer="0.3937007874015748"/>
  <pageSetup blackAndWhite="1" firstPageNumber="54" useFirstPageNumber="1" horizontalDpi="600" verticalDpi="600" orientation="portrait" paperSize="9" scale="99" r:id="rId1"/>
  <headerFooter scaleWithDoc="0" alignWithMargins="0">
    <oddFooter>&amp;C&amp;10- &amp;P -</oddFooter>
  </headerFooter>
  <colBreaks count="1" manualBreakCount="1">
    <brk id="15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showGridLines="0" view="pageBreakPreview" zoomScaleSheetLayoutView="100" zoomScalePageLayoutView="0" workbookViewId="0" topLeftCell="A1">
      <pane xSplit="3" ySplit="3" topLeftCell="D40" activePane="bottomRight" state="frozen"/>
      <selection pane="topLeft" activeCell="Y7" sqref="Y7"/>
      <selection pane="topRight" activeCell="Y7" sqref="Y7"/>
      <selection pane="bottomLeft" activeCell="Y7" sqref="Y7"/>
      <selection pane="bottomRight" activeCell="S15" sqref="S15"/>
    </sheetView>
  </sheetViews>
  <sheetFormatPr defaultColWidth="9.00390625" defaultRowHeight="12"/>
  <cols>
    <col min="1" max="1" width="1.00390625" style="4" customWidth="1"/>
    <col min="2" max="2" width="13.50390625" style="5" customWidth="1"/>
    <col min="3" max="3" width="1.00390625" style="4" customWidth="1"/>
    <col min="4" max="17" width="12.875" style="54" customWidth="1"/>
    <col min="18" max="18" width="1.00390625" style="4" customWidth="1"/>
    <col min="19" max="19" width="13.50390625" style="5" customWidth="1"/>
    <col min="20" max="20" width="1.00390625" style="4" customWidth="1"/>
    <col min="21" max="21" width="9.375" style="4" customWidth="1"/>
    <col min="22" max="16384" width="9.375" style="52" customWidth="1"/>
  </cols>
  <sheetData>
    <row r="1" spans="1:21" s="49" customFormat="1" ht="15">
      <c r="A1" s="3"/>
      <c r="B1" s="3" t="s">
        <v>207</v>
      </c>
      <c r="C1" s="3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"/>
      <c r="R1" s="3"/>
      <c r="S1" s="249" t="s">
        <v>98</v>
      </c>
      <c r="T1" s="3"/>
      <c r="U1" s="3"/>
    </row>
    <row r="2" ht="4.5" customHeight="1"/>
    <row r="3" spans="1:20" s="38" customFormat="1" ht="30" customHeight="1">
      <c r="A3" s="243"/>
      <c r="B3" s="244" t="s">
        <v>99</v>
      </c>
      <c r="C3" s="245"/>
      <c r="D3" s="55" t="s">
        <v>1</v>
      </c>
      <c r="E3" s="55" t="s">
        <v>100</v>
      </c>
      <c r="F3" s="246" t="s">
        <v>101</v>
      </c>
      <c r="G3" s="55" t="s">
        <v>102</v>
      </c>
      <c r="H3" s="247" t="s">
        <v>103</v>
      </c>
      <c r="I3" s="55" t="s">
        <v>104</v>
      </c>
      <c r="J3" s="55" t="s">
        <v>105</v>
      </c>
      <c r="K3" s="55" t="s">
        <v>106</v>
      </c>
      <c r="L3" s="55" t="s">
        <v>107</v>
      </c>
      <c r="M3" s="55" t="s">
        <v>108</v>
      </c>
      <c r="N3" s="55" t="s">
        <v>109</v>
      </c>
      <c r="O3" s="55" t="s">
        <v>110</v>
      </c>
      <c r="P3" s="55" t="s">
        <v>111</v>
      </c>
      <c r="Q3" s="55" t="s">
        <v>112</v>
      </c>
      <c r="R3" s="228"/>
      <c r="S3" s="244" t="s">
        <v>99</v>
      </c>
      <c r="T3" s="248"/>
    </row>
    <row r="4" spans="1:20" ht="13.5" customHeight="1">
      <c r="A4" s="34"/>
      <c r="B4" s="227"/>
      <c r="C4" s="23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9"/>
      <c r="S4" s="7"/>
      <c r="T4" s="6"/>
    </row>
    <row r="5" spans="1:21" s="65" customFormat="1" ht="13.5" customHeight="1">
      <c r="A5" s="11"/>
      <c r="B5" s="310" t="s">
        <v>244</v>
      </c>
      <c r="C5" s="308"/>
      <c r="D5" s="2">
        <v>6652</v>
      </c>
      <c r="E5" s="2">
        <v>1267</v>
      </c>
      <c r="F5" s="2">
        <v>303</v>
      </c>
      <c r="G5" s="2">
        <v>687</v>
      </c>
      <c r="H5" s="2">
        <v>1068</v>
      </c>
      <c r="I5" s="2">
        <v>1729</v>
      </c>
      <c r="J5" s="2">
        <v>1307</v>
      </c>
      <c r="K5" s="2">
        <v>291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309"/>
      <c r="S5" s="310" t="s">
        <v>241</v>
      </c>
      <c r="T5" s="11"/>
      <c r="U5" s="10"/>
    </row>
    <row r="6" spans="1:20" ht="13.5" customHeight="1">
      <c r="A6" s="6"/>
      <c r="B6" s="7"/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"/>
      <c r="S6" s="7"/>
      <c r="T6" s="6"/>
    </row>
    <row r="7" spans="1:20" s="10" customFormat="1" ht="13.5" customHeight="1">
      <c r="A7" s="11"/>
      <c r="B7" s="12" t="s">
        <v>242</v>
      </c>
      <c r="C7" s="13"/>
      <c r="D7" s="328">
        <v>6520</v>
      </c>
      <c r="E7" s="328">
        <v>1305</v>
      </c>
      <c r="F7" s="328">
        <v>300</v>
      </c>
      <c r="G7" s="328">
        <v>626</v>
      </c>
      <c r="H7" s="328">
        <v>1083</v>
      </c>
      <c r="I7" s="328">
        <v>1662</v>
      </c>
      <c r="J7" s="328">
        <v>1236</v>
      </c>
      <c r="K7" s="328">
        <v>308</v>
      </c>
      <c r="L7" s="328">
        <v>0</v>
      </c>
      <c r="M7" s="328">
        <v>0</v>
      </c>
      <c r="N7" s="328">
        <v>0</v>
      </c>
      <c r="O7" s="328">
        <v>0</v>
      </c>
      <c r="P7" s="328">
        <v>0</v>
      </c>
      <c r="Q7" s="328">
        <v>0</v>
      </c>
      <c r="R7" s="14"/>
      <c r="S7" s="12" t="s">
        <v>242</v>
      </c>
      <c r="T7" s="11"/>
    </row>
    <row r="8" spans="1:21" s="65" customFormat="1" ht="13.5" customHeight="1">
      <c r="A8" s="11"/>
      <c r="B8" s="12" t="s">
        <v>3</v>
      </c>
      <c r="C8" s="13"/>
      <c r="D8" s="328">
        <v>6453</v>
      </c>
      <c r="E8" s="328">
        <v>1299</v>
      </c>
      <c r="F8" s="328">
        <v>294</v>
      </c>
      <c r="G8" s="328">
        <v>618</v>
      </c>
      <c r="H8" s="328">
        <v>1066</v>
      </c>
      <c r="I8" s="328">
        <v>1641</v>
      </c>
      <c r="J8" s="328">
        <v>1228</v>
      </c>
      <c r="K8" s="328">
        <v>307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14"/>
      <c r="S8" s="12" t="s">
        <v>3</v>
      </c>
      <c r="T8" s="11"/>
      <c r="U8" s="10"/>
    </row>
    <row r="9" spans="1:21" s="65" customFormat="1" ht="13.5" customHeight="1">
      <c r="A9" s="11"/>
      <c r="B9" s="12" t="s">
        <v>4</v>
      </c>
      <c r="C9" s="13"/>
      <c r="D9" s="328">
        <v>67</v>
      </c>
      <c r="E9" s="328">
        <v>6</v>
      </c>
      <c r="F9" s="328">
        <v>6</v>
      </c>
      <c r="G9" s="328">
        <v>8</v>
      </c>
      <c r="H9" s="328">
        <v>17</v>
      </c>
      <c r="I9" s="328">
        <v>21</v>
      </c>
      <c r="J9" s="67">
        <v>8</v>
      </c>
      <c r="K9" s="67">
        <v>1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14"/>
      <c r="S9" s="12" t="s">
        <v>4</v>
      </c>
      <c r="T9" s="11"/>
      <c r="U9" s="10"/>
    </row>
    <row r="10" spans="1:20" ht="13.5" customHeight="1">
      <c r="A10" s="6"/>
      <c r="B10" s="7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/>
      <c r="S10" s="7"/>
      <c r="T10" s="6"/>
    </row>
    <row r="11" spans="1:20" ht="13.5" customHeight="1">
      <c r="A11" s="6"/>
      <c r="B11" s="7" t="s">
        <v>55</v>
      </c>
      <c r="C11" s="8"/>
      <c r="D11" s="319">
        <v>542</v>
      </c>
      <c r="E11" s="319">
        <v>72</v>
      </c>
      <c r="F11" s="319">
        <v>16</v>
      </c>
      <c r="G11" s="319">
        <v>27</v>
      </c>
      <c r="H11" s="319">
        <v>73</v>
      </c>
      <c r="I11" s="319">
        <v>148</v>
      </c>
      <c r="J11" s="319">
        <v>180</v>
      </c>
      <c r="K11" s="319">
        <v>26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9"/>
      <c r="S11" s="7" t="s">
        <v>5</v>
      </c>
      <c r="T11" s="6"/>
    </row>
    <row r="12" spans="1:20" ht="13.5" customHeight="1">
      <c r="A12" s="6"/>
      <c r="B12" s="7" t="s">
        <v>56</v>
      </c>
      <c r="C12" s="8"/>
      <c r="D12" s="319">
        <v>379</v>
      </c>
      <c r="E12" s="319">
        <v>87</v>
      </c>
      <c r="F12" s="319">
        <v>20</v>
      </c>
      <c r="G12" s="319">
        <v>23</v>
      </c>
      <c r="H12" s="319">
        <v>69</v>
      </c>
      <c r="I12" s="319">
        <v>106</v>
      </c>
      <c r="J12" s="319">
        <v>47</v>
      </c>
      <c r="K12" s="319">
        <v>27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9"/>
      <c r="S12" s="7" t="s">
        <v>6</v>
      </c>
      <c r="T12" s="6"/>
    </row>
    <row r="13" spans="1:20" ht="13.5" customHeight="1">
      <c r="A13" s="6"/>
      <c r="B13" s="7" t="s">
        <v>57</v>
      </c>
      <c r="C13" s="8"/>
      <c r="D13" s="319">
        <v>270</v>
      </c>
      <c r="E13" s="319">
        <v>50</v>
      </c>
      <c r="F13" s="319">
        <v>7</v>
      </c>
      <c r="G13" s="319">
        <v>9</v>
      </c>
      <c r="H13" s="319">
        <v>33</v>
      </c>
      <c r="I13" s="319">
        <v>84</v>
      </c>
      <c r="J13" s="319">
        <v>74</v>
      </c>
      <c r="K13" s="319">
        <v>13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9"/>
      <c r="S13" s="7" t="s">
        <v>7</v>
      </c>
      <c r="T13" s="6"/>
    </row>
    <row r="14" spans="1:20" ht="13.5" customHeight="1">
      <c r="A14" s="6"/>
      <c r="B14" s="7" t="s">
        <v>58</v>
      </c>
      <c r="C14" s="8"/>
      <c r="D14" s="319">
        <v>339</v>
      </c>
      <c r="E14" s="319">
        <v>90</v>
      </c>
      <c r="F14" s="319">
        <v>9</v>
      </c>
      <c r="G14" s="319">
        <v>27</v>
      </c>
      <c r="H14" s="319">
        <v>66</v>
      </c>
      <c r="I14" s="319">
        <v>77</v>
      </c>
      <c r="J14" s="319">
        <v>34</v>
      </c>
      <c r="K14" s="319">
        <v>36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9"/>
      <c r="S14" s="7" t="s">
        <v>8</v>
      </c>
      <c r="T14" s="6"/>
    </row>
    <row r="15" spans="1:20" ht="13.5" customHeight="1">
      <c r="A15" s="6"/>
      <c r="B15" s="7" t="s">
        <v>59</v>
      </c>
      <c r="C15" s="8"/>
      <c r="D15" s="319">
        <v>174</v>
      </c>
      <c r="E15" s="319">
        <v>39</v>
      </c>
      <c r="F15" s="319">
        <v>20</v>
      </c>
      <c r="G15" s="319">
        <v>29</v>
      </c>
      <c r="H15" s="319">
        <v>24</v>
      </c>
      <c r="I15" s="319">
        <v>28</v>
      </c>
      <c r="J15" s="319">
        <v>26</v>
      </c>
      <c r="K15" s="319">
        <v>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9"/>
      <c r="S15" s="7" t="s">
        <v>9</v>
      </c>
      <c r="T15" s="6"/>
    </row>
    <row r="16" spans="1:20" ht="13.5" customHeight="1">
      <c r="A16" s="6"/>
      <c r="B16" s="7" t="s">
        <v>60</v>
      </c>
      <c r="C16" s="8"/>
      <c r="D16" s="319">
        <v>135</v>
      </c>
      <c r="E16" s="319">
        <v>38</v>
      </c>
      <c r="F16" s="319">
        <v>7</v>
      </c>
      <c r="G16" s="319">
        <v>7</v>
      </c>
      <c r="H16" s="319">
        <v>19</v>
      </c>
      <c r="I16" s="319">
        <v>40</v>
      </c>
      <c r="J16" s="319">
        <v>22</v>
      </c>
      <c r="K16" s="319">
        <v>2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9"/>
      <c r="S16" s="7" t="s">
        <v>10</v>
      </c>
      <c r="T16" s="6"/>
    </row>
    <row r="17" spans="1:20" ht="13.5" customHeight="1">
      <c r="A17" s="6"/>
      <c r="B17" s="7" t="s">
        <v>11</v>
      </c>
      <c r="C17" s="8"/>
      <c r="D17" s="319">
        <v>164</v>
      </c>
      <c r="E17" s="319">
        <v>25</v>
      </c>
      <c r="F17" s="319">
        <v>9</v>
      </c>
      <c r="G17" s="319">
        <v>11</v>
      </c>
      <c r="H17" s="319">
        <v>32</v>
      </c>
      <c r="I17" s="319">
        <v>41</v>
      </c>
      <c r="J17" s="319">
        <v>43</v>
      </c>
      <c r="K17" s="319">
        <v>3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9"/>
      <c r="S17" s="7" t="s">
        <v>11</v>
      </c>
      <c r="T17" s="6"/>
    </row>
    <row r="18" spans="1:20" ht="13.5" customHeight="1">
      <c r="A18" s="6"/>
      <c r="B18" s="7" t="s">
        <v>61</v>
      </c>
      <c r="C18" s="8"/>
      <c r="D18" s="319">
        <v>107</v>
      </c>
      <c r="E18" s="319">
        <v>24</v>
      </c>
      <c r="F18" s="319">
        <v>2</v>
      </c>
      <c r="G18" s="319">
        <v>8</v>
      </c>
      <c r="H18" s="319">
        <v>28</v>
      </c>
      <c r="I18" s="319">
        <v>27</v>
      </c>
      <c r="J18" s="319">
        <v>13</v>
      </c>
      <c r="K18" s="319">
        <v>5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9"/>
      <c r="S18" s="7" t="s">
        <v>12</v>
      </c>
      <c r="T18" s="6"/>
    </row>
    <row r="19" spans="1:20" ht="13.5" customHeight="1">
      <c r="A19" s="6"/>
      <c r="B19" s="7" t="s">
        <v>13</v>
      </c>
      <c r="C19" s="8"/>
      <c r="D19" s="319">
        <v>163</v>
      </c>
      <c r="E19" s="319">
        <v>38</v>
      </c>
      <c r="F19" s="319">
        <v>8</v>
      </c>
      <c r="G19" s="319">
        <v>28</v>
      </c>
      <c r="H19" s="319">
        <v>37</v>
      </c>
      <c r="I19" s="319">
        <v>28</v>
      </c>
      <c r="J19" s="319">
        <v>12</v>
      </c>
      <c r="K19" s="319">
        <v>12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9"/>
      <c r="S19" s="7" t="s">
        <v>13</v>
      </c>
      <c r="T19" s="6"/>
    </row>
    <row r="20" spans="1:20" ht="13.5" customHeight="1">
      <c r="A20" s="6"/>
      <c r="B20" s="7" t="s">
        <v>62</v>
      </c>
      <c r="C20" s="8"/>
      <c r="D20" s="319">
        <v>112</v>
      </c>
      <c r="E20" s="319">
        <v>26</v>
      </c>
      <c r="F20" s="319">
        <v>14</v>
      </c>
      <c r="G20" s="319">
        <v>27</v>
      </c>
      <c r="H20" s="319">
        <v>24</v>
      </c>
      <c r="I20" s="319">
        <v>13</v>
      </c>
      <c r="J20" s="319">
        <v>6</v>
      </c>
      <c r="K20" s="319">
        <v>2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9"/>
      <c r="S20" s="7" t="s">
        <v>14</v>
      </c>
      <c r="T20" s="6"/>
    </row>
    <row r="21" spans="1:20" ht="13.5" customHeight="1">
      <c r="A21" s="6"/>
      <c r="B21" s="7" t="s">
        <v>15</v>
      </c>
      <c r="C21" s="8"/>
      <c r="D21" s="319">
        <v>54</v>
      </c>
      <c r="E21" s="319">
        <v>12</v>
      </c>
      <c r="F21" s="319">
        <v>0</v>
      </c>
      <c r="G21" s="319">
        <v>0</v>
      </c>
      <c r="H21" s="319">
        <v>13</v>
      </c>
      <c r="I21" s="319">
        <v>19</v>
      </c>
      <c r="J21" s="319">
        <v>9</v>
      </c>
      <c r="K21" s="319">
        <v>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9"/>
      <c r="S21" s="7" t="s">
        <v>15</v>
      </c>
      <c r="T21" s="6"/>
    </row>
    <row r="22" spans="1:20" ht="13.5" customHeight="1">
      <c r="A22" s="6"/>
      <c r="B22" s="7" t="s">
        <v>16</v>
      </c>
      <c r="C22" s="8"/>
      <c r="D22" s="319">
        <v>96</v>
      </c>
      <c r="E22" s="319">
        <v>17</v>
      </c>
      <c r="F22" s="319">
        <v>7</v>
      </c>
      <c r="G22" s="319">
        <v>17</v>
      </c>
      <c r="H22" s="319">
        <v>16</v>
      </c>
      <c r="I22" s="319">
        <v>23</v>
      </c>
      <c r="J22" s="319">
        <v>8</v>
      </c>
      <c r="K22" s="319">
        <v>8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9"/>
      <c r="S22" s="7" t="s">
        <v>16</v>
      </c>
      <c r="T22" s="6"/>
    </row>
    <row r="23" spans="1:20" ht="13.5" customHeight="1">
      <c r="A23" s="6"/>
      <c r="B23" s="7" t="s">
        <v>17</v>
      </c>
      <c r="C23" s="8"/>
      <c r="D23" s="319">
        <v>149</v>
      </c>
      <c r="E23" s="319">
        <v>21</v>
      </c>
      <c r="F23" s="319">
        <v>2</v>
      </c>
      <c r="G23" s="319">
        <v>11</v>
      </c>
      <c r="H23" s="319">
        <v>39</v>
      </c>
      <c r="I23" s="319">
        <v>36</v>
      </c>
      <c r="J23" s="319">
        <v>31</v>
      </c>
      <c r="K23" s="319">
        <v>9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9"/>
      <c r="S23" s="7" t="s">
        <v>17</v>
      </c>
      <c r="T23" s="6"/>
    </row>
    <row r="24" spans="1:20" ht="13.5" customHeight="1">
      <c r="A24" s="6"/>
      <c r="B24" s="7" t="s">
        <v>18</v>
      </c>
      <c r="C24" s="8"/>
      <c r="D24" s="319">
        <v>232</v>
      </c>
      <c r="E24" s="319">
        <v>51</v>
      </c>
      <c r="F24" s="319">
        <v>11</v>
      </c>
      <c r="G24" s="319">
        <v>12</v>
      </c>
      <c r="H24" s="319">
        <v>36</v>
      </c>
      <c r="I24" s="319">
        <v>67</v>
      </c>
      <c r="J24" s="319">
        <v>39</v>
      </c>
      <c r="K24" s="319">
        <v>16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9"/>
      <c r="S24" s="7" t="s">
        <v>18</v>
      </c>
      <c r="T24" s="6"/>
    </row>
    <row r="25" spans="1:20" ht="13.5" customHeight="1">
      <c r="A25" s="6"/>
      <c r="B25" s="7" t="s">
        <v>19</v>
      </c>
      <c r="C25" s="8"/>
      <c r="D25" s="319">
        <v>178</v>
      </c>
      <c r="E25" s="319">
        <v>27</v>
      </c>
      <c r="F25" s="319">
        <v>1</v>
      </c>
      <c r="G25" s="319">
        <v>2</v>
      </c>
      <c r="H25" s="319">
        <v>9</v>
      </c>
      <c r="I25" s="319">
        <v>48</v>
      </c>
      <c r="J25" s="319">
        <v>82</v>
      </c>
      <c r="K25" s="319">
        <v>9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9"/>
      <c r="S25" s="7" t="s">
        <v>19</v>
      </c>
      <c r="T25" s="6"/>
    </row>
    <row r="26" spans="1:20" ht="13.5" customHeight="1">
      <c r="A26" s="6"/>
      <c r="B26" s="7" t="s">
        <v>20</v>
      </c>
      <c r="C26" s="8"/>
      <c r="D26" s="319">
        <v>447</v>
      </c>
      <c r="E26" s="319">
        <v>69</v>
      </c>
      <c r="F26" s="319">
        <v>7</v>
      </c>
      <c r="G26" s="319">
        <v>29</v>
      </c>
      <c r="H26" s="319">
        <v>55</v>
      </c>
      <c r="I26" s="319">
        <v>151</v>
      </c>
      <c r="J26" s="319">
        <v>106</v>
      </c>
      <c r="K26" s="319">
        <v>30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9"/>
      <c r="S26" s="7" t="s">
        <v>20</v>
      </c>
      <c r="T26" s="6"/>
    </row>
    <row r="27" spans="1:20" ht="13.5" customHeight="1">
      <c r="A27" s="6"/>
      <c r="B27" s="7" t="s">
        <v>21</v>
      </c>
      <c r="C27" s="8"/>
      <c r="D27" s="319">
        <v>338</v>
      </c>
      <c r="E27" s="319">
        <v>52</v>
      </c>
      <c r="F27" s="319">
        <v>10</v>
      </c>
      <c r="G27" s="319">
        <v>8</v>
      </c>
      <c r="H27" s="319">
        <v>21</v>
      </c>
      <c r="I27" s="319">
        <v>117</v>
      </c>
      <c r="J27" s="319">
        <v>114</v>
      </c>
      <c r="K27" s="319">
        <v>16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9"/>
      <c r="S27" s="7" t="s">
        <v>21</v>
      </c>
      <c r="T27" s="6"/>
    </row>
    <row r="28" spans="1:20" ht="13.5" customHeight="1">
      <c r="A28" s="6"/>
      <c r="B28" s="7" t="s">
        <v>22</v>
      </c>
      <c r="C28" s="8"/>
      <c r="D28" s="319">
        <v>171</v>
      </c>
      <c r="E28" s="319">
        <v>33</v>
      </c>
      <c r="F28" s="319">
        <v>5</v>
      </c>
      <c r="G28" s="319">
        <v>27</v>
      </c>
      <c r="H28" s="319">
        <v>46</v>
      </c>
      <c r="I28" s="319">
        <v>38</v>
      </c>
      <c r="J28" s="319">
        <v>19</v>
      </c>
      <c r="K28" s="319">
        <v>3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9"/>
      <c r="S28" s="7" t="s">
        <v>22</v>
      </c>
      <c r="T28" s="6"/>
    </row>
    <row r="29" spans="1:20" ht="13.5" customHeight="1">
      <c r="A29" s="6"/>
      <c r="B29" s="7" t="s">
        <v>23</v>
      </c>
      <c r="C29" s="8"/>
      <c r="D29" s="319">
        <v>68</v>
      </c>
      <c r="E29" s="319">
        <v>17</v>
      </c>
      <c r="F29" s="319">
        <v>3</v>
      </c>
      <c r="G29" s="319">
        <v>7</v>
      </c>
      <c r="H29" s="319">
        <v>22</v>
      </c>
      <c r="I29" s="319">
        <v>8</v>
      </c>
      <c r="J29" s="319">
        <v>8</v>
      </c>
      <c r="K29" s="319">
        <v>3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9"/>
      <c r="S29" s="7" t="s">
        <v>23</v>
      </c>
      <c r="T29" s="6"/>
    </row>
    <row r="30" spans="1:20" ht="13.5" customHeight="1">
      <c r="A30" s="6"/>
      <c r="B30" s="7" t="s">
        <v>24</v>
      </c>
      <c r="C30" s="8"/>
      <c r="D30" s="319">
        <v>175</v>
      </c>
      <c r="E30" s="319">
        <v>28</v>
      </c>
      <c r="F30" s="319">
        <v>5</v>
      </c>
      <c r="G30" s="319">
        <v>6</v>
      </c>
      <c r="H30" s="319">
        <v>22</v>
      </c>
      <c r="I30" s="319">
        <v>53</v>
      </c>
      <c r="J30" s="319">
        <v>61</v>
      </c>
      <c r="K30" s="319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9"/>
      <c r="S30" s="7" t="s">
        <v>24</v>
      </c>
      <c r="T30" s="6"/>
    </row>
    <row r="31" spans="1:20" ht="13.5" customHeight="1">
      <c r="A31" s="6"/>
      <c r="B31" s="16" t="s">
        <v>25</v>
      </c>
      <c r="C31" s="8"/>
      <c r="D31" s="319">
        <v>94</v>
      </c>
      <c r="E31" s="319">
        <v>17</v>
      </c>
      <c r="F31" s="319">
        <v>7</v>
      </c>
      <c r="G31" s="319">
        <v>21</v>
      </c>
      <c r="H31" s="319">
        <v>21</v>
      </c>
      <c r="I31" s="319">
        <v>18</v>
      </c>
      <c r="J31" s="319">
        <v>8</v>
      </c>
      <c r="K31" s="319">
        <v>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9"/>
      <c r="S31" s="16" t="s">
        <v>25</v>
      </c>
      <c r="T31" s="6"/>
    </row>
    <row r="32" spans="1:20" ht="13.5" customHeight="1">
      <c r="A32" s="6"/>
      <c r="B32" s="16" t="s">
        <v>26</v>
      </c>
      <c r="C32" s="8"/>
      <c r="D32" s="319">
        <v>120</v>
      </c>
      <c r="E32" s="319">
        <v>24</v>
      </c>
      <c r="F32" s="319">
        <v>3</v>
      </c>
      <c r="G32" s="319">
        <v>8</v>
      </c>
      <c r="H32" s="319">
        <v>19</v>
      </c>
      <c r="I32" s="319">
        <v>40</v>
      </c>
      <c r="J32" s="319">
        <v>21</v>
      </c>
      <c r="K32" s="319">
        <v>5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9"/>
      <c r="S32" s="16" t="s">
        <v>26</v>
      </c>
      <c r="T32" s="6"/>
    </row>
    <row r="33" spans="1:20" ht="13.5" customHeight="1">
      <c r="A33" s="6"/>
      <c r="B33" s="16" t="s">
        <v>27</v>
      </c>
      <c r="C33" s="8"/>
      <c r="D33" s="319">
        <v>247</v>
      </c>
      <c r="E33" s="319">
        <v>54</v>
      </c>
      <c r="F33" s="319">
        <v>11</v>
      </c>
      <c r="G33" s="319">
        <v>35</v>
      </c>
      <c r="H33" s="319">
        <v>48</v>
      </c>
      <c r="I33" s="319">
        <v>72</v>
      </c>
      <c r="J33" s="319">
        <v>23</v>
      </c>
      <c r="K33" s="319">
        <v>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9"/>
      <c r="S33" s="16" t="s">
        <v>27</v>
      </c>
      <c r="T33" s="6"/>
    </row>
    <row r="34" spans="1:20" ht="13.5" customHeight="1">
      <c r="A34" s="6"/>
      <c r="B34" s="16" t="s">
        <v>28</v>
      </c>
      <c r="C34" s="8"/>
      <c r="D34" s="319">
        <v>146</v>
      </c>
      <c r="E34" s="319">
        <v>39</v>
      </c>
      <c r="F34" s="319">
        <v>5</v>
      </c>
      <c r="G34" s="319">
        <v>22</v>
      </c>
      <c r="H34" s="319">
        <v>35</v>
      </c>
      <c r="I34" s="319">
        <v>27</v>
      </c>
      <c r="J34" s="319">
        <v>11</v>
      </c>
      <c r="K34" s="319">
        <v>7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9"/>
      <c r="S34" s="16" t="s">
        <v>28</v>
      </c>
      <c r="T34" s="6"/>
    </row>
    <row r="35" spans="1:20" ht="13.5" customHeight="1">
      <c r="A35" s="6"/>
      <c r="B35" s="16" t="s">
        <v>29</v>
      </c>
      <c r="C35" s="8"/>
      <c r="D35" s="319">
        <v>96</v>
      </c>
      <c r="E35" s="319">
        <v>23</v>
      </c>
      <c r="F35" s="319">
        <v>12</v>
      </c>
      <c r="G35" s="319">
        <v>23</v>
      </c>
      <c r="H35" s="319">
        <v>12</v>
      </c>
      <c r="I35" s="319">
        <v>15</v>
      </c>
      <c r="J35" s="319">
        <v>11</v>
      </c>
      <c r="K35" s="319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9"/>
      <c r="S35" s="16" t="s">
        <v>29</v>
      </c>
      <c r="T35" s="6"/>
    </row>
    <row r="36" spans="1:20" ht="13.5" customHeight="1">
      <c r="A36" s="6"/>
      <c r="B36" s="45" t="s">
        <v>30</v>
      </c>
      <c r="C36" s="8"/>
      <c r="D36" s="319">
        <v>107</v>
      </c>
      <c r="E36" s="319">
        <v>27</v>
      </c>
      <c r="F36" s="319">
        <v>10</v>
      </c>
      <c r="G36" s="319">
        <v>12</v>
      </c>
      <c r="H36" s="319">
        <v>14</v>
      </c>
      <c r="I36" s="319">
        <v>18</v>
      </c>
      <c r="J36" s="319">
        <v>21</v>
      </c>
      <c r="K36" s="319">
        <v>5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9"/>
      <c r="S36" s="45" t="s">
        <v>30</v>
      </c>
      <c r="T36" s="6"/>
    </row>
    <row r="37" spans="1:20" ht="13.5" customHeight="1">
      <c r="A37" s="6"/>
      <c r="B37" s="16" t="s">
        <v>31</v>
      </c>
      <c r="C37" s="8"/>
      <c r="D37" s="319">
        <v>79</v>
      </c>
      <c r="E37" s="319">
        <v>19</v>
      </c>
      <c r="F37" s="319">
        <v>3</v>
      </c>
      <c r="G37" s="319">
        <v>17</v>
      </c>
      <c r="H37" s="319">
        <v>14</v>
      </c>
      <c r="I37" s="319">
        <v>13</v>
      </c>
      <c r="J37" s="319">
        <v>9</v>
      </c>
      <c r="K37" s="319">
        <v>4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9"/>
      <c r="S37" s="16" t="s">
        <v>31</v>
      </c>
      <c r="T37" s="6"/>
    </row>
    <row r="38" spans="1:21" s="65" customFormat="1" ht="13.5" customHeight="1">
      <c r="A38" s="11"/>
      <c r="B38" s="16" t="s">
        <v>32</v>
      </c>
      <c r="C38" s="13"/>
      <c r="D38" s="319">
        <v>256</v>
      </c>
      <c r="E38" s="319">
        <v>64</v>
      </c>
      <c r="F38" s="319">
        <v>0</v>
      </c>
      <c r="G38" s="319">
        <v>27</v>
      </c>
      <c r="H38" s="319">
        <v>45</v>
      </c>
      <c r="I38" s="319">
        <v>94</v>
      </c>
      <c r="J38" s="319">
        <v>22</v>
      </c>
      <c r="K38" s="319">
        <v>4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4"/>
      <c r="S38" s="16" t="s">
        <v>32</v>
      </c>
      <c r="T38" s="11"/>
      <c r="U38" s="10"/>
    </row>
    <row r="39" spans="1:20" s="10" customFormat="1" ht="13.5" customHeight="1">
      <c r="A39" s="11"/>
      <c r="B39" s="16" t="s">
        <v>33</v>
      </c>
      <c r="C39" s="13"/>
      <c r="D39" s="319">
        <v>74</v>
      </c>
      <c r="E39" s="319">
        <v>20</v>
      </c>
      <c r="F39" s="319">
        <v>0</v>
      </c>
      <c r="G39" s="319">
        <v>2</v>
      </c>
      <c r="H39" s="319">
        <v>25</v>
      </c>
      <c r="I39" s="319">
        <v>18</v>
      </c>
      <c r="J39" s="319">
        <v>9</v>
      </c>
      <c r="K39" s="319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4"/>
      <c r="S39" s="16" t="s">
        <v>33</v>
      </c>
      <c r="T39" s="11"/>
    </row>
    <row r="40" spans="1:21" s="65" customFormat="1" ht="13.5" customHeight="1">
      <c r="A40" s="11"/>
      <c r="B40" s="16" t="s">
        <v>34</v>
      </c>
      <c r="C40" s="13"/>
      <c r="D40" s="319">
        <v>139</v>
      </c>
      <c r="E40" s="319">
        <v>37</v>
      </c>
      <c r="F40" s="319">
        <v>25</v>
      </c>
      <c r="G40" s="319">
        <v>32</v>
      </c>
      <c r="H40" s="319">
        <v>19</v>
      </c>
      <c r="I40" s="319">
        <v>15</v>
      </c>
      <c r="J40" s="319">
        <v>9</v>
      </c>
      <c r="K40" s="319">
        <v>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4"/>
      <c r="S40" s="16" t="s">
        <v>34</v>
      </c>
      <c r="T40" s="11"/>
      <c r="U40" s="10"/>
    </row>
    <row r="41" spans="1:20" ht="13.5" customHeight="1">
      <c r="A41" s="6"/>
      <c r="B41" s="45" t="s">
        <v>35</v>
      </c>
      <c r="C41" s="8"/>
      <c r="D41" s="319">
        <v>153</v>
      </c>
      <c r="E41" s="319">
        <v>19</v>
      </c>
      <c r="F41" s="319">
        <v>21</v>
      </c>
      <c r="G41" s="319">
        <v>22</v>
      </c>
      <c r="H41" s="319">
        <v>23</v>
      </c>
      <c r="I41" s="319">
        <v>30</v>
      </c>
      <c r="J41" s="319">
        <v>30</v>
      </c>
      <c r="K41" s="319">
        <v>8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9"/>
      <c r="S41" s="45" t="s">
        <v>35</v>
      </c>
      <c r="T41" s="6"/>
    </row>
    <row r="42" spans="1:20" ht="13.5" customHeight="1">
      <c r="A42" s="6"/>
      <c r="B42" s="16" t="s">
        <v>36</v>
      </c>
      <c r="C42" s="8"/>
      <c r="D42" s="319">
        <v>130</v>
      </c>
      <c r="E42" s="319">
        <v>26</v>
      </c>
      <c r="F42" s="319">
        <v>7</v>
      </c>
      <c r="G42" s="319">
        <v>21</v>
      </c>
      <c r="H42" s="319">
        <v>33</v>
      </c>
      <c r="I42" s="319">
        <v>26</v>
      </c>
      <c r="J42" s="319">
        <v>11</v>
      </c>
      <c r="K42" s="319">
        <v>6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9"/>
      <c r="S42" s="16" t="s">
        <v>36</v>
      </c>
      <c r="T42" s="6"/>
    </row>
    <row r="43" spans="1:21" s="65" customFormat="1" ht="13.5" customHeight="1">
      <c r="A43" s="11"/>
      <c r="B43" s="7" t="s">
        <v>113</v>
      </c>
      <c r="C43" s="13"/>
      <c r="D43" s="319">
        <v>59</v>
      </c>
      <c r="E43" s="319">
        <v>9</v>
      </c>
      <c r="F43" s="319">
        <v>0</v>
      </c>
      <c r="G43" s="319">
        <v>2</v>
      </c>
      <c r="H43" s="319">
        <v>6</v>
      </c>
      <c r="I43" s="319">
        <v>22</v>
      </c>
      <c r="J43" s="319">
        <v>18</v>
      </c>
      <c r="K43" s="319">
        <v>2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4"/>
      <c r="S43" s="7" t="s">
        <v>37</v>
      </c>
      <c r="T43" s="11"/>
      <c r="U43" s="10"/>
    </row>
    <row r="44" spans="1:20" ht="13.5" customHeight="1">
      <c r="A44" s="6"/>
      <c r="B44" s="7" t="s">
        <v>114</v>
      </c>
      <c r="C44" s="8"/>
      <c r="D44" s="319">
        <v>34</v>
      </c>
      <c r="E44" s="319">
        <v>7</v>
      </c>
      <c r="F44" s="319">
        <v>0</v>
      </c>
      <c r="G44" s="319">
        <v>9</v>
      </c>
      <c r="H44" s="319">
        <v>4</v>
      </c>
      <c r="I44" s="319">
        <v>9</v>
      </c>
      <c r="J44" s="319">
        <v>2</v>
      </c>
      <c r="K44" s="319">
        <v>3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9"/>
      <c r="S44" s="7" t="s">
        <v>38</v>
      </c>
      <c r="T44" s="6"/>
    </row>
    <row r="45" spans="1:20" ht="13.5" customHeight="1">
      <c r="A45" s="6"/>
      <c r="B45" s="16" t="s">
        <v>39</v>
      </c>
      <c r="C45" s="8"/>
      <c r="D45" s="319">
        <v>42</v>
      </c>
      <c r="E45" s="319">
        <v>6</v>
      </c>
      <c r="F45" s="319">
        <v>7</v>
      </c>
      <c r="G45" s="319">
        <v>13</v>
      </c>
      <c r="H45" s="319">
        <v>5</v>
      </c>
      <c r="I45" s="319">
        <v>3</v>
      </c>
      <c r="J45" s="319">
        <v>4</v>
      </c>
      <c r="K45" s="319">
        <v>4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9"/>
      <c r="S45" s="16" t="s">
        <v>39</v>
      </c>
      <c r="T45" s="6"/>
    </row>
    <row r="46" spans="1:21" s="65" customFormat="1" ht="13.5" customHeight="1">
      <c r="A46" s="11"/>
      <c r="B46" s="7" t="s">
        <v>115</v>
      </c>
      <c r="C46" s="13"/>
      <c r="D46" s="319">
        <v>98</v>
      </c>
      <c r="E46" s="319">
        <v>13</v>
      </c>
      <c r="F46" s="319">
        <v>2</v>
      </c>
      <c r="G46" s="319">
        <v>5</v>
      </c>
      <c r="H46" s="319">
        <v>17</v>
      </c>
      <c r="I46" s="319">
        <v>25</v>
      </c>
      <c r="J46" s="319">
        <v>33</v>
      </c>
      <c r="K46" s="319">
        <v>3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4"/>
      <c r="S46" s="7" t="s">
        <v>40</v>
      </c>
      <c r="T46" s="11"/>
      <c r="U46" s="10"/>
    </row>
    <row r="47" spans="1:20" ht="13.5" customHeight="1">
      <c r="A47" s="6"/>
      <c r="B47" s="7" t="s">
        <v>41</v>
      </c>
      <c r="C47" s="8"/>
      <c r="D47" s="319">
        <v>52</v>
      </c>
      <c r="E47" s="319">
        <v>17</v>
      </c>
      <c r="F47" s="319">
        <v>15</v>
      </c>
      <c r="G47" s="319">
        <v>10</v>
      </c>
      <c r="H47" s="319">
        <v>7</v>
      </c>
      <c r="I47" s="319">
        <v>2</v>
      </c>
      <c r="J47" s="319">
        <v>1</v>
      </c>
      <c r="K47" s="319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9"/>
      <c r="S47" s="7" t="s">
        <v>41</v>
      </c>
      <c r="T47" s="6"/>
    </row>
    <row r="48" spans="1:21" s="65" customFormat="1" ht="13.5" customHeight="1">
      <c r="A48" s="11"/>
      <c r="B48" s="7" t="s">
        <v>42</v>
      </c>
      <c r="C48" s="13"/>
      <c r="D48" s="319">
        <v>33</v>
      </c>
      <c r="E48" s="319">
        <v>7</v>
      </c>
      <c r="F48" s="319">
        <v>4</v>
      </c>
      <c r="G48" s="319">
        <v>4</v>
      </c>
      <c r="H48" s="319">
        <v>1</v>
      </c>
      <c r="I48" s="319">
        <v>9</v>
      </c>
      <c r="J48" s="319">
        <v>4</v>
      </c>
      <c r="K48" s="319">
        <v>4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4"/>
      <c r="S48" s="7" t="s">
        <v>42</v>
      </c>
      <c r="T48" s="11"/>
      <c r="U48" s="10"/>
    </row>
    <row r="49" spans="1:20" ht="13.5" customHeight="1">
      <c r="A49" s="6"/>
      <c r="B49" s="7" t="s">
        <v>43</v>
      </c>
      <c r="C49" s="8"/>
      <c r="D49" s="319">
        <v>102</v>
      </c>
      <c r="E49" s="319">
        <v>19</v>
      </c>
      <c r="F49" s="319">
        <v>5</v>
      </c>
      <c r="G49" s="319">
        <v>3</v>
      </c>
      <c r="H49" s="319">
        <v>10</v>
      </c>
      <c r="I49" s="319">
        <v>24</v>
      </c>
      <c r="J49" s="319">
        <v>32</v>
      </c>
      <c r="K49" s="319">
        <v>9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9"/>
      <c r="S49" s="7" t="s">
        <v>43</v>
      </c>
      <c r="T49" s="6"/>
    </row>
    <row r="50" spans="1:20" ht="13.5" customHeight="1">
      <c r="A50" s="6"/>
      <c r="B50" s="7" t="s">
        <v>44</v>
      </c>
      <c r="C50" s="8"/>
      <c r="D50" s="319">
        <v>0</v>
      </c>
      <c r="E50" s="319">
        <v>0</v>
      </c>
      <c r="F50" s="319">
        <v>0</v>
      </c>
      <c r="G50" s="319">
        <v>0</v>
      </c>
      <c r="H50" s="319">
        <v>0</v>
      </c>
      <c r="I50" s="319">
        <v>0</v>
      </c>
      <c r="J50" s="319">
        <v>0</v>
      </c>
      <c r="K50" s="319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9"/>
      <c r="S50" s="7" t="s">
        <v>44</v>
      </c>
      <c r="T50" s="6"/>
    </row>
    <row r="51" spans="1:20" ht="13.5" customHeight="1">
      <c r="A51" s="6"/>
      <c r="B51" s="7" t="s">
        <v>45</v>
      </c>
      <c r="C51" s="8"/>
      <c r="D51" s="319">
        <v>53</v>
      </c>
      <c r="E51" s="319">
        <v>12</v>
      </c>
      <c r="F51" s="319">
        <v>0</v>
      </c>
      <c r="G51" s="319">
        <v>8</v>
      </c>
      <c r="H51" s="319">
        <v>14</v>
      </c>
      <c r="I51" s="319">
        <v>8</v>
      </c>
      <c r="J51" s="319">
        <v>10</v>
      </c>
      <c r="K51" s="319">
        <v>1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9"/>
      <c r="S51" s="7" t="s">
        <v>45</v>
      </c>
      <c r="T51" s="6"/>
    </row>
    <row r="52" spans="1:20" ht="13.5" customHeight="1">
      <c r="A52" s="6"/>
      <c r="B52" s="7" t="s">
        <v>46</v>
      </c>
      <c r="C52" s="8"/>
      <c r="D52" s="319">
        <v>20</v>
      </c>
      <c r="E52" s="319">
        <v>7</v>
      </c>
      <c r="F52" s="319">
        <v>0</v>
      </c>
      <c r="G52" s="319">
        <v>1</v>
      </c>
      <c r="H52" s="319">
        <v>7</v>
      </c>
      <c r="I52" s="319">
        <v>3</v>
      </c>
      <c r="J52" s="319">
        <v>0</v>
      </c>
      <c r="K52" s="319">
        <v>2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9"/>
      <c r="S52" s="7" t="s">
        <v>46</v>
      </c>
      <c r="T52" s="6"/>
    </row>
    <row r="53" spans="1:20" ht="13.5" customHeight="1">
      <c r="A53" s="6"/>
      <c r="B53" s="7" t="s">
        <v>47</v>
      </c>
      <c r="C53" s="24"/>
      <c r="D53" s="319">
        <v>61</v>
      </c>
      <c r="E53" s="319">
        <v>15</v>
      </c>
      <c r="F53" s="319">
        <v>0</v>
      </c>
      <c r="G53" s="319">
        <v>8</v>
      </c>
      <c r="H53" s="319">
        <v>12</v>
      </c>
      <c r="I53" s="319">
        <v>14</v>
      </c>
      <c r="J53" s="319">
        <v>9</v>
      </c>
      <c r="K53" s="319">
        <v>3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9"/>
      <c r="S53" s="7" t="s">
        <v>47</v>
      </c>
      <c r="T53" s="25"/>
    </row>
    <row r="54" spans="1:21" s="65" customFormat="1" ht="13.5" customHeight="1">
      <c r="A54" s="11"/>
      <c r="B54" s="7" t="s">
        <v>48</v>
      </c>
      <c r="C54" s="13"/>
      <c r="D54" s="319">
        <v>32</v>
      </c>
      <c r="E54" s="319">
        <v>8</v>
      </c>
      <c r="F54" s="319">
        <v>0</v>
      </c>
      <c r="G54" s="319">
        <v>6</v>
      </c>
      <c r="H54" s="319">
        <v>8</v>
      </c>
      <c r="I54" s="319">
        <v>5</v>
      </c>
      <c r="J54" s="319">
        <v>4</v>
      </c>
      <c r="K54" s="319">
        <v>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4"/>
      <c r="S54" s="7" t="s">
        <v>48</v>
      </c>
      <c r="T54" s="11"/>
      <c r="U54" s="10"/>
    </row>
    <row r="55" spans="1:20" ht="13.5" customHeight="1">
      <c r="A55" s="6"/>
      <c r="B55" s="7"/>
      <c r="C55" s="8"/>
      <c r="D55" s="2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9"/>
      <c r="S55" s="7"/>
      <c r="T55" s="6"/>
    </row>
    <row r="56" spans="1:20" ht="13.5" customHeight="1">
      <c r="A56" s="6"/>
      <c r="B56" s="12" t="s">
        <v>49</v>
      </c>
      <c r="C56" s="8"/>
      <c r="D56" s="328">
        <v>19</v>
      </c>
      <c r="E56" s="67">
        <v>0</v>
      </c>
      <c r="F56" s="67">
        <v>0</v>
      </c>
      <c r="G56" s="328">
        <v>1</v>
      </c>
      <c r="H56" s="67">
        <v>0</v>
      </c>
      <c r="I56" s="67">
        <v>0</v>
      </c>
      <c r="J56" s="67">
        <v>15</v>
      </c>
      <c r="K56" s="328">
        <v>3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9"/>
      <c r="S56" s="12" t="s">
        <v>49</v>
      </c>
      <c r="T56" s="6"/>
    </row>
    <row r="57" spans="1:19" ht="13.5" customHeight="1">
      <c r="A57" s="27"/>
      <c r="B57" s="22"/>
      <c r="C57" s="27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250"/>
      <c r="R57" s="27"/>
      <c r="S57" s="22"/>
    </row>
  </sheetData>
  <sheetProtection/>
  <printOptions/>
  <pageMargins left="0.7874015748031497" right="0.5905511811023623" top="0.7874015748031497" bottom="0.5905511811023623" header="0.5905511811023623" footer="0.3937007874015748"/>
  <pageSetup blackAndWhite="1" firstPageNumber="56" useFirstPageNumber="1" horizontalDpi="600" verticalDpi="600" orientation="portrait" pageOrder="overThenDown" paperSize="9" r:id="rId1"/>
  <headerFooter scaleWithDoc="0" alignWithMargins="0">
    <oddFooter>&amp;C&amp;10-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8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Y7" sqref="Y7"/>
      <selection pane="topRight" activeCell="Y7" sqref="Y7"/>
      <selection pane="bottomLeft" activeCell="Y7" sqref="Y7"/>
      <selection pane="bottomRight" activeCell="R9" sqref="R9"/>
    </sheetView>
  </sheetViews>
  <sheetFormatPr defaultColWidth="9.00390625" defaultRowHeight="12"/>
  <cols>
    <col min="1" max="1" width="1.00390625" style="52" customWidth="1"/>
    <col min="2" max="2" width="13.50390625" style="53" customWidth="1"/>
    <col min="3" max="3" width="1.00390625" style="52" customWidth="1"/>
    <col min="4" max="10" width="12.625" style="54" customWidth="1"/>
    <col min="11" max="16" width="14.625" style="54" customWidth="1"/>
    <col min="17" max="17" width="1.00390625" style="4" customWidth="1"/>
    <col min="18" max="18" width="14.50390625" style="5" customWidth="1"/>
    <col min="19" max="19" width="1.00390625" style="4" customWidth="1"/>
    <col min="20" max="23" width="9.375" style="4" customWidth="1"/>
    <col min="24" max="16384" width="9.375" style="52" customWidth="1"/>
  </cols>
  <sheetData>
    <row r="1" spans="1:23" s="49" customFormat="1" ht="15">
      <c r="A1" s="52"/>
      <c r="B1" s="49" t="s">
        <v>206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"/>
      <c r="R1" s="29" t="s">
        <v>50</v>
      </c>
      <c r="S1" s="3"/>
      <c r="T1" s="3"/>
      <c r="U1" s="3"/>
      <c r="V1" s="3"/>
      <c r="W1" s="3"/>
    </row>
    <row r="2" ht="4.5" customHeight="1"/>
    <row r="3" spans="1:19" ht="19.5" customHeight="1">
      <c r="A3" s="57"/>
      <c r="B3" s="395" t="s">
        <v>99</v>
      </c>
      <c r="C3" s="74"/>
      <c r="D3" s="383" t="s">
        <v>1</v>
      </c>
      <c r="E3" s="229" t="s">
        <v>116</v>
      </c>
      <c r="F3" s="229"/>
      <c r="G3" s="229" t="s">
        <v>117</v>
      </c>
      <c r="H3" s="229"/>
      <c r="I3" s="229" t="s">
        <v>118</v>
      </c>
      <c r="J3" s="229"/>
      <c r="K3" s="229" t="s">
        <v>119</v>
      </c>
      <c r="L3" s="229"/>
      <c r="M3" s="229" t="s">
        <v>120</v>
      </c>
      <c r="N3" s="229"/>
      <c r="O3" s="229" t="s">
        <v>121</v>
      </c>
      <c r="P3" s="229"/>
      <c r="Q3" s="251"/>
      <c r="R3" s="377" t="s">
        <v>99</v>
      </c>
      <c r="S3" s="252"/>
    </row>
    <row r="4" spans="1:23" s="56" customFormat="1" ht="19.5" customHeight="1">
      <c r="A4" s="69"/>
      <c r="B4" s="396"/>
      <c r="C4" s="75"/>
      <c r="D4" s="383"/>
      <c r="E4" s="253" t="s">
        <v>77</v>
      </c>
      <c r="F4" s="55" t="s">
        <v>78</v>
      </c>
      <c r="G4" s="55" t="s">
        <v>77</v>
      </c>
      <c r="H4" s="55" t="s">
        <v>78</v>
      </c>
      <c r="I4" s="55" t="s">
        <v>77</v>
      </c>
      <c r="J4" s="55" t="s">
        <v>78</v>
      </c>
      <c r="K4" s="55" t="s">
        <v>77</v>
      </c>
      <c r="L4" s="55" t="s">
        <v>78</v>
      </c>
      <c r="M4" s="55" t="s">
        <v>77</v>
      </c>
      <c r="N4" s="55" t="s">
        <v>78</v>
      </c>
      <c r="O4" s="55" t="s">
        <v>77</v>
      </c>
      <c r="P4" s="55" t="s">
        <v>78</v>
      </c>
      <c r="Q4" s="28"/>
      <c r="R4" s="378"/>
      <c r="S4" s="36"/>
      <c r="T4" s="38"/>
      <c r="U4" s="38"/>
      <c r="V4" s="38"/>
      <c r="W4" s="38"/>
    </row>
    <row r="5" spans="1:19" ht="13.5" customHeight="1">
      <c r="A5" s="57"/>
      <c r="B5" s="58"/>
      <c r="C5" s="59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51"/>
      <c r="R5" s="227"/>
      <c r="S5" s="34"/>
    </row>
    <row r="6" spans="2:23" s="65" customFormat="1" ht="13.5" customHeight="1">
      <c r="B6" s="311" t="s">
        <v>244</v>
      </c>
      <c r="C6" s="206"/>
      <c r="D6" s="2">
        <v>147653</v>
      </c>
      <c r="E6" s="2">
        <v>12200</v>
      </c>
      <c r="F6" s="2">
        <v>11573</v>
      </c>
      <c r="G6" s="2">
        <v>12557</v>
      </c>
      <c r="H6" s="2">
        <v>11878</v>
      </c>
      <c r="I6" s="2">
        <v>12703</v>
      </c>
      <c r="J6" s="2">
        <v>11989</v>
      </c>
      <c r="K6" s="2">
        <v>12732</v>
      </c>
      <c r="L6" s="2">
        <v>12153</v>
      </c>
      <c r="M6" s="2">
        <v>12955</v>
      </c>
      <c r="N6" s="2">
        <v>12294</v>
      </c>
      <c r="O6" s="2">
        <v>12642</v>
      </c>
      <c r="P6" s="2">
        <v>11977</v>
      </c>
      <c r="Q6" s="19"/>
      <c r="R6" s="217" t="s">
        <v>238</v>
      </c>
      <c r="S6" s="11"/>
      <c r="T6" s="10"/>
      <c r="U6" s="10"/>
      <c r="V6" s="10"/>
      <c r="W6" s="10"/>
    </row>
    <row r="7" spans="2:19" ht="13.5" customHeight="1">
      <c r="B7" s="20"/>
      <c r="C7" s="20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9"/>
      <c r="R7" s="16"/>
      <c r="S7" s="6"/>
    </row>
    <row r="8" spans="2:19" s="10" customFormat="1" ht="13.5" customHeight="1">
      <c r="B8" s="12" t="s">
        <v>242</v>
      </c>
      <c r="C8" s="13"/>
      <c r="D8" s="329">
        <v>143625</v>
      </c>
      <c r="E8" s="329">
        <v>11691</v>
      </c>
      <c r="F8" s="329">
        <v>11101</v>
      </c>
      <c r="G8" s="329">
        <v>11967</v>
      </c>
      <c r="H8" s="329">
        <v>11356</v>
      </c>
      <c r="I8" s="329">
        <v>12335</v>
      </c>
      <c r="J8" s="329">
        <v>11634</v>
      </c>
      <c r="K8" s="329">
        <v>12465</v>
      </c>
      <c r="L8" s="329">
        <v>11777</v>
      </c>
      <c r="M8" s="329">
        <v>12524</v>
      </c>
      <c r="N8" s="329">
        <v>11954</v>
      </c>
      <c r="O8" s="329">
        <v>12719</v>
      </c>
      <c r="P8" s="329">
        <v>12102</v>
      </c>
      <c r="Q8" s="14"/>
      <c r="R8" s="216" t="s">
        <v>317</v>
      </c>
      <c r="S8" s="11"/>
    </row>
    <row r="9" spans="2:23" s="65" customFormat="1" ht="13.5" customHeight="1">
      <c r="B9" s="12" t="s">
        <v>3</v>
      </c>
      <c r="C9" s="13"/>
      <c r="D9" s="329">
        <v>142124</v>
      </c>
      <c r="E9" s="329">
        <v>11537</v>
      </c>
      <c r="F9" s="329">
        <v>10919</v>
      </c>
      <c r="G9" s="329">
        <v>11840</v>
      </c>
      <c r="H9" s="329">
        <v>11209</v>
      </c>
      <c r="I9" s="329">
        <v>12179</v>
      </c>
      <c r="J9" s="329">
        <v>11507</v>
      </c>
      <c r="K9" s="329">
        <v>12345</v>
      </c>
      <c r="L9" s="329">
        <v>11662</v>
      </c>
      <c r="M9" s="329">
        <v>12421</v>
      </c>
      <c r="N9" s="329">
        <v>11839</v>
      </c>
      <c r="O9" s="329">
        <v>12641</v>
      </c>
      <c r="P9" s="329">
        <v>12025</v>
      </c>
      <c r="Q9" s="14"/>
      <c r="R9" s="216" t="s">
        <v>3</v>
      </c>
      <c r="S9" s="11"/>
      <c r="T9" s="10"/>
      <c r="U9" s="10"/>
      <c r="V9" s="10"/>
      <c r="W9" s="10"/>
    </row>
    <row r="10" spans="2:23" s="65" customFormat="1" ht="13.5" customHeight="1">
      <c r="B10" s="12" t="s">
        <v>4</v>
      </c>
      <c r="C10" s="13"/>
      <c r="D10" s="329">
        <v>1501</v>
      </c>
      <c r="E10" s="329">
        <v>154</v>
      </c>
      <c r="F10" s="329">
        <v>182</v>
      </c>
      <c r="G10" s="329">
        <v>127</v>
      </c>
      <c r="H10" s="329">
        <v>147</v>
      </c>
      <c r="I10" s="329">
        <v>156</v>
      </c>
      <c r="J10" s="329">
        <v>127</v>
      </c>
      <c r="K10" s="329">
        <v>120</v>
      </c>
      <c r="L10" s="329">
        <v>115</v>
      </c>
      <c r="M10" s="329">
        <v>103</v>
      </c>
      <c r="N10" s="329">
        <v>115</v>
      </c>
      <c r="O10" s="329">
        <v>78</v>
      </c>
      <c r="P10" s="329">
        <v>77</v>
      </c>
      <c r="Q10" s="14"/>
      <c r="R10" s="216" t="s">
        <v>4</v>
      </c>
      <c r="S10" s="11"/>
      <c r="T10" s="10"/>
      <c r="U10" s="10"/>
      <c r="V10" s="10"/>
      <c r="W10" s="10"/>
    </row>
    <row r="11" spans="2:19" ht="13.5" customHeight="1">
      <c r="B11" s="20"/>
      <c r="C11" s="20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9"/>
      <c r="R11" s="16"/>
      <c r="S11" s="6"/>
    </row>
    <row r="12" spans="2:19" ht="13.5" customHeight="1">
      <c r="B12" s="16" t="s">
        <v>55</v>
      </c>
      <c r="C12" s="206"/>
      <c r="D12" s="330">
        <v>13775</v>
      </c>
      <c r="E12" s="331">
        <v>1158</v>
      </c>
      <c r="F12" s="331">
        <v>1099</v>
      </c>
      <c r="G12" s="332">
        <v>1143</v>
      </c>
      <c r="H12" s="332">
        <v>1091</v>
      </c>
      <c r="I12" s="332">
        <v>1208</v>
      </c>
      <c r="J12" s="332">
        <v>1134</v>
      </c>
      <c r="K12" s="332">
        <v>1187</v>
      </c>
      <c r="L12" s="332">
        <v>1082</v>
      </c>
      <c r="M12" s="332">
        <v>1236</v>
      </c>
      <c r="N12" s="332">
        <v>1073</v>
      </c>
      <c r="O12" s="332">
        <v>1216</v>
      </c>
      <c r="P12" s="332">
        <v>1148</v>
      </c>
      <c r="Q12" s="19"/>
      <c r="R12" s="217" t="s">
        <v>211</v>
      </c>
      <c r="S12" s="6"/>
    </row>
    <row r="13" spans="2:19" ht="13.5" customHeight="1">
      <c r="B13" s="16" t="s">
        <v>56</v>
      </c>
      <c r="C13" s="206"/>
      <c r="D13" s="330">
        <v>8199</v>
      </c>
      <c r="E13" s="254">
        <v>659</v>
      </c>
      <c r="F13" s="254">
        <v>598</v>
      </c>
      <c r="G13" s="332">
        <v>654</v>
      </c>
      <c r="H13" s="332">
        <v>610</v>
      </c>
      <c r="I13" s="332">
        <v>710</v>
      </c>
      <c r="J13" s="332">
        <v>674</v>
      </c>
      <c r="K13" s="332">
        <v>680</v>
      </c>
      <c r="L13" s="332">
        <v>644</v>
      </c>
      <c r="M13" s="332">
        <v>736</v>
      </c>
      <c r="N13" s="332">
        <v>726</v>
      </c>
      <c r="O13" s="332">
        <v>772</v>
      </c>
      <c r="P13" s="332">
        <v>736</v>
      </c>
      <c r="Q13" s="19"/>
      <c r="R13" s="217" t="s">
        <v>212</v>
      </c>
      <c r="S13" s="6"/>
    </row>
    <row r="14" spans="2:19" ht="13.5" customHeight="1">
      <c r="B14" s="16" t="s">
        <v>57</v>
      </c>
      <c r="C14" s="206"/>
      <c r="D14" s="330">
        <v>6580</v>
      </c>
      <c r="E14" s="254">
        <v>538</v>
      </c>
      <c r="F14" s="254">
        <v>521</v>
      </c>
      <c r="G14" s="332">
        <v>519</v>
      </c>
      <c r="H14" s="332">
        <v>538</v>
      </c>
      <c r="I14" s="332">
        <v>531</v>
      </c>
      <c r="J14" s="332">
        <v>499</v>
      </c>
      <c r="K14" s="332">
        <v>564</v>
      </c>
      <c r="L14" s="332">
        <v>568</v>
      </c>
      <c r="M14" s="332">
        <v>565</v>
      </c>
      <c r="N14" s="332">
        <v>525</v>
      </c>
      <c r="O14" s="332">
        <v>635</v>
      </c>
      <c r="P14" s="332">
        <v>577</v>
      </c>
      <c r="Q14" s="19"/>
      <c r="R14" s="217" t="s">
        <v>213</v>
      </c>
      <c r="S14" s="6"/>
    </row>
    <row r="15" spans="2:19" ht="13.5" customHeight="1">
      <c r="B15" s="16" t="s">
        <v>58</v>
      </c>
      <c r="C15" s="206"/>
      <c r="D15" s="330">
        <v>7134</v>
      </c>
      <c r="E15" s="254">
        <v>567</v>
      </c>
      <c r="F15" s="254">
        <v>556</v>
      </c>
      <c r="G15" s="332">
        <v>599</v>
      </c>
      <c r="H15" s="332">
        <v>550</v>
      </c>
      <c r="I15" s="332">
        <v>595</v>
      </c>
      <c r="J15" s="332">
        <v>612</v>
      </c>
      <c r="K15" s="332">
        <v>639</v>
      </c>
      <c r="L15" s="332">
        <v>624</v>
      </c>
      <c r="M15" s="332">
        <v>619</v>
      </c>
      <c r="N15" s="332">
        <v>604</v>
      </c>
      <c r="O15" s="332">
        <v>611</v>
      </c>
      <c r="P15" s="332">
        <v>558</v>
      </c>
      <c r="Q15" s="19"/>
      <c r="R15" s="217" t="s">
        <v>214</v>
      </c>
      <c r="S15" s="6"/>
    </row>
    <row r="16" spans="2:19" ht="13.5" customHeight="1">
      <c r="B16" s="16" t="s">
        <v>59</v>
      </c>
      <c r="C16" s="206"/>
      <c r="D16" s="330">
        <v>3333</v>
      </c>
      <c r="E16" s="254">
        <v>282</v>
      </c>
      <c r="F16" s="254">
        <v>262</v>
      </c>
      <c r="G16" s="332">
        <v>287</v>
      </c>
      <c r="H16" s="332">
        <v>251</v>
      </c>
      <c r="I16" s="332">
        <v>272</v>
      </c>
      <c r="J16" s="332">
        <v>263</v>
      </c>
      <c r="K16" s="332">
        <v>304</v>
      </c>
      <c r="L16" s="332">
        <v>281</v>
      </c>
      <c r="M16" s="332">
        <v>299</v>
      </c>
      <c r="N16" s="332">
        <v>264</v>
      </c>
      <c r="O16" s="332">
        <v>307</v>
      </c>
      <c r="P16" s="332">
        <v>261</v>
      </c>
      <c r="Q16" s="19"/>
      <c r="R16" s="217" t="s">
        <v>215</v>
      </c>
      <c r="S16" s="6"/>
    </row>
    <row r="17" spans="2:19" ht="13.5" customHeight="1">
      <c r="B17" s="16" t="s">
        <v>60</v>
      </c>
      <c r="C17" s="206"/>
      <c r="D17" s="330">
        <v>2739</v>
      </c>
      <c r="E17" s="254">
        <v>198</v>
      </c>
      <c r="F17" s="254">
        <v>215</v>
      </c>
      <c r="G17" s="332">
        <v>244</v>
      </c>
      <c r="H17" s="332">
        <v>201</v>
      </c>
      <c r="I17" s="332">
        <v>229</v>
      </c>
      <c r="J17" s="332">
        <v>202</v>
      </c>
      <c r="K17" s="332">
        <v>241</v>
      </c>
      <c r="L17" s="332">
        <v>225</v>
      </c>
      <c r="M17" s="332">
        <v>270</v>
      </c>
      <c r="N17" s="332">
        <v>228</v>
      </c>
      <c r="O17" s="332">
        <v>244</v>
      </c>
      <c r="P17" s="332">
        <v>242</v>
      </c>
      <c r="Q17" s="19"/>
      <c r="R17" s="217" t="s">
        <v>216</v>
      </c>
      <c r="S17" s="6"/>
    </row>
    <row r="18" spans="2:19" ht="13.5" customHeight="1">
      <c r="B18" s="16" t="s">
        <v>11</v>
      </c>
      <c r="C18" s="206"/>
      <c r="D18" s="330">
        <v>3785</v>
      </c>
      <c r="E18" s="254">
        <v>288</v>
      </c>
      <c r="F18" s="254">
        <v>299</v>
      </c>
      <c r="G18" s="332">
        <v>301</v>
      </c>
      <c r="H18" s="332">
        <v>303</v>
      </c>
      <c r="I18" s="332">
        <v>332</v>
      </c>
      <c r="J18" s="332">
        <v>288</v>
      </c>
      <c r="K18" s="332">
        <v>309</v>
      </c>
      <c r="L18" s="332">
        <v>301</v>
      </c>
      <c r="M18" s="332">
        <v>358</v>
      </c>
      <c r="N18" s="332">
        <v>336</v>
      </c>
      <c r="O18" s="332">
        <v>331</v>
      </c>
      <c r="P18" s="332">
        <v>339</v>
      </c>
      <c r="Q18" s="19"/>
      <c r="R18" s="217" t="s">
        <v>11</v>
      </c>
      <c r="S18" s="6"/>
    </row>
    <row r="19" spans="2:19" ht="13.5" customHeight="1">
      <c r="B19" s="16" t="s">
        <v>61</v>
      </c>
      <c r="C19" s="206"/>
      <c r="D19" s="330">
        <v>2274</v>
      </c>
      <c r="E19" s="254">
        <v>174</v>
      </c>
      <c r="F19" s="254">
        <v>162</v>
      </c>
      <c r="G19" s="332">
        <v>228</v>
      </c>
      <c r="H19" s="332">
        <v>157</v>
      </c>
      <c r="I19" s="332">
        <v>192</v>
      </c>
      <c r="J19" s="332">
        <v>194</v>
      </c>
      <c r="K19" s="332">
        <v>205</v>
      </c>
      <c r="L19" s="332">
        <v>176</v>
      </c>
      <c r="M19" s="332">
        <v>187</v>
      </c>
      <c r="N19" s="332">
        <v>192</v>
      </c>
      <c r="O19" s="332">
        <v>204</v>
      </c>
      <c r="P19" s="332">
        <v>203</v>
      </c>
      <c r="Q19" s="19"/>
      <c r="R19" s="217" t="s">
        <v>217</v>
      </c>
      <c r="S19" s="6"/>
    </row>
    <row r="20" spans="2:19" ht="13.5" customHeight="1">
      <c r="B20" s="16" t="s">
        <v>13</v>
      </c>
      <c r="C20" s="206"/>
      <c r="D20" s="330">
        <v>3207</v>
      </c>
      <c r="E20" s="254">
        <v>239</v>
      </c>
      <c r="F20" s="254">
        <v>249</v>
      </c>
      <c r="G20" s="332">
        <v>272</v>
      </c>
      <c r="H20" s="332">
        <v>216</v>
      </c>
      <c r="I20" s="332">
        <v>300</v>
      </c>
      <c r="J20" s="332">
        <v>252</v>
      </c>
      <c r="K20" s="332">
        <v>265</v>
      </c>
      <c r="L20" s="332">
        <v>283</v>
      </c>
      <c r="M20" s="332">
        <v>282</v>
      </c>
      <c r="N20" s="332">
        <v>264</v>
      </c>
      <c r="O20" s="332">
        <v>308</v>
      </c>
      <c r="P20" s="332">
        <v>277</v>
      </c>
      <c r="Q20" s="19"/>
      <c r="R20" s="217" t="s">
        <v>13</v>
      </c>
      <c r="S20" s="6"/>
    </row>
    <row r="21" spans="2:19" ht="13.5" customHeight="1">
      <c r="B21" s="16" t="s">
        <v>62</v>
      </c>
      <c r="C21" s="206"/>
      <c r="D21" s="330">
        <v>1876</v>
      </c>
      <c r="E21" s="254">
        <v>127</v>
      </c>
      <c r="F21" s="254">
        <v>116</v>
      </c>
      <c r="G21" s="332">
        <v>155</v>
      </c>
      <c r="H21" s="332">
        <v>155</v>
      </c>
      <c r="I21" s="332">
        <v>166</v>
      </c>
      <c r="J21" s="332">
        <v>161</v>
      </c>
      <c r="K21" s="332">
        <v>163</v>
      </c>
      <c r="L21" s="332">
        <v>129</v>
      </c>
      <c r="M21" s="332">
        <v>166</v>
      </c>
      <c r="N21" s="332">
        <v>151</v>
      </c>
      <c r="O21" s="332">
        <v>200</v>
      </c>
      <c r="P21" s="332">
        <v>187</v>
      </c>
      <c r="Q21" s="19"/>
      <c r="R21" s="217" t="s">
        <v>218</v>
      </c>
      <c r="S21" s="6"/>
    </row>
    <row r="22" spans="2:19" ht="13.5" customHeight="1">
      <c r="B22" s="16" t="s">
        <v>15</v>
      </c>
      <c r="C22" s="206"/>
      <c r="D22" s="330">
        <v>1234</v>
      </c>
      <c r="E22" s="254">
        <v>97</v>
      </c>
      <c r="F22" s="254">
        <v>102</v>
      </c>
      <c r="G22" s="332">
        <v>98</v>
      </c>
      <c r="H22" s="332">
        <v>109</v>
      </c>
      <c r="I22" s="332">
        <v>100</v>
      </c>
      <c r="J22" s="332">
        <v>96</v>
      </c>
      <c r="K22" s="332">
        <v>116</v>
      </c>
      <c r="L22" s="332">
        <v>111</v>
      </c>
      <c r="M22" s="332">
        <v>112</v>
      </c>
      <c r="N22" s="332">
        <v>103</v>
      </c>
      <c r="O22" s="332">
        <v>95</v>
      </c>
      <c r="P22" s="332">
        <v>95</v>
      </c>
      <c r="Q22" s="19"/>
      <c r="R22" s="217" t="s">
        <v>219</v>
      </c>
      <c r="S22" s="6"/>
    </row>
    <row r="23" spans="2:19" ht="13.5" customHeight="1">
      <c r="B23" s="16" t="s">
        <v>16</v>
      </c>
      <c r="C23" s="206"/>
      <c r="D23" s="330">
        <v>1979</v>
      </c>
      <c r="E23" s="254">
        <v>161</v>
      </c>
      <c r="F23" s="254">
        <v>146</v>
      </c>
      <c r="G23" s="332">
        <v>145</v>
      </c>
      <c r="H23" s="332">
        <v>153</v>
      </c>
      <c r="I23" s="332">
        <v>151</v>
      </c>
      <c r="J23" s="332">
        <v>178</v>
      </c>
      <c r="K23" s="332">
        <v>180</v>
      </c>
      <c r="L23" s="332">
        <v>176</v>
      </c>
      <c r="M23" s="332">
        <v>178</v>
      </c>
      <c r="N23" s="332">
        <v>156</v>
      </c>
      <c r="O23" s="332">
        <v>167</v>
      </c>
      <c r="P23" s="332">
        <v>188</v>
      </c>
      <c r="Q23" s="19"/>
      <c r="R23" s="217" t="s">
        <v>220</v>
      </c>
      <c r="S23" s="6"/>
    </row>
    <row r="24" spans="2:19" ht="13.5" customHeight="1">
      <c r="B24" s="16" t="s">
        <v>17</v>
      </c>
      <c r="C24" s="206"/>
      <c r="D24" s="330">
        <v>3584</v>
      </c>
      <c r="E24" s="254">
        <v>299</v>
      </c>
      <c r="F24" s="254">
        <v>274</v>
      </c>
      <c r="G24" s="332">
        <v>319</v>
      </c>
      <c r="H24" s="332">
        <v>296</v>
      </c>
      <c r="I24" s="332">
        <v>300</v>
      </c>
      <c r="J24" s="332">
        <v>312</v>
      </c>
      <c r="K24" s="332">
        <v>296</v>
      </c>
      <c r="L24" s="332">
        <v>270</v>
      </c>
      <c r="M24" s="332">
        <v>299</v>
      </c>
      <c r="N24" s="332">
        <v>284</v>
      </c>
      <c r="O24" s="332">
        <v>344</v>
      </c>
      <c r="P24" s="332">
        <v>291</v>
      </c>
      <c r="Q24" s="19"/>
      <c r="R24" s="217" t="s">
        <v>221</v>
      </c>
      <c r="S24" s="6"/>
    </row>
    <row r="25" spans="2:19" ht="13.5" customHeight="1">
      <c r="B25" s="16" t="s">
        <v>18</v>
      </c>
      <c r="C25" s="206"/>
      <c r="D25" s="330">
        <v>5180</v>
      </c>
      <c r="E25" s="254">
        <v>415</v>
      </c>
      <c r="F25" s="254">
        <v>403</v>
      </c>
      <c r="G25" s="332">
        <v>418</v>
      </c>
      <c r="H25" s="332">
        <v>441</v>
      </c>
      <c r="I25" s="332">
        <v>460</v>
      </c>
      <c r="J25" s="332">
        <v>433</v>
      </c>
      <c r="K25" s="332">
        <v>429</v>
      </c>
      <c r="L25" s="332">
        <v>424</v>
      </c>
      <c r="M25" s="332">
        <v>444</v>
      </c>
      <c r="N25" s="332">
        <v>420</v>
      </c>
      <c r="O25" s="332">
        <v>459</v>
      </c>
      <c r="P25" s="332">
        <v>434</v>
      </c>
      <c r="Q25" s="19"/>
      <c r="R25" s="217" t="s">
        <v>222</v>
      </c>
      <c r="S25" s="6"/>
    </row>
    <row r="26" spans="2:19" ht="13.5" customHeight="1">
      <c r="B26" s="16" t="s">
        <v>19</v>
      </c>
      <c r="C26" s="206"/>
      <c r="D26" s="330">
        <v>4823</v>
      </c>
      <c r="E26" s="254">
        <v>370</v>
      </c>
      <c r="F26" s="254">
        <v>365</v>
      </c>
      <c r="G26" s="332">
        <v>382</v>
      </c>
      <c r="H26" s="332">
        <v>398</v>
      </c>
      <c r="I26" s="332">
        <v>433</v>
      </c>
      <c r="J26" s="332">
        <v>404</v>
      </c>
      <c r="K26" s="332">
        <v>408</v>
      </c>
      <c r="L26" s="332">
        <v>425</v>
      </c>
      <c r="M26" s="332">
        <v>422</v>
      </c>
      <c r="N26" s="332">
        <v>399</v>
      </c>
      <c r="O26" s="332">
        <v>395</v>
      </c>
      <c r="P26" s="332">
        <v>422</v>
      </c>
      <c r="Q26" s="19"/>
      <c r="R26" s="217" t="s">
        <v>223</v>
      </c>
      <c r="S26" s="6"/>
    </row>
    <row r="27" spans="2:19" ht="13.5" customHeight="1">
      <c r="B27" s="16" t="s">
        <v>20</v>
      </c>
      <c r="C27" s="206"/>
      <c r="D27" s="330">
        <v>11098</v>
      </c>
      <c r="E27" s="331">
        <v>918</v>
      </c>
      <c r="F27" s="331">
        <v>857</v>
      </c>
      <c r="G27" s="332">
        <v>934</v>
      </c>
      <c r="H27" s="332">
        <v>900</v>
      </c>
      <c r="I27" s="332">
        <v>973</v>
      </c>
      <c r="J27" s="332">
        <v>919</v>
      </c>
      <c r="K27" s="332">
        <v>990</v>
      </c>
      <c r="L27" s="332">
        <v>907</v>
      </c>
      <c r="M27" s="332">
        <v>966</v>
      </c>
      <c r="N27" s="332">
        <v>921</v>
      </c>
      <c r="O27" s="332">
        <v>937</v>
      </c>
      <c r="P27" s="332">
        <v>876</v>
      </c>
      <c r="Q27" s="19"/>
      <c r="R27" s="217" t="s">
        <v>224</v>
      </c>
      <c r="S27" s="6"/>
    </row>
    <row r="28" spans="2:19" ht="13.5" customHeight="1">
      <c r="B28" s="16" t="s">
        <v>21</v>
      </c>
      <c r="C28" s="206"/>
      <c r="D28" s="330">
        <v>8659</v>
      </c>
      <c r="E28" s="254">
        <v>696</v>
      </c>
      <c r="F28" s="254">
        <v>650</v>
      </c>
      <c r="G28" s="332">
        <v>720</v>
      </c>
      <c r="H28" s="332">
        <v>700</v>
      </c>
      <c r="I28" s="332">
        <v>782</v>
      </c>
      <c r="J28" s="332">
        <v>717</v>
      </c>
      <c r="K28" s="332">
        <v>740</v>
      </c>
      <c r="L28" s="332">
        <v>721</v>
      </c>
      <c r="M28" s="332">
        <v>705</v>
      </c>
      <c r="N28" s="332">
        <v>718</v>
      </c>
      <c r="O28" s="332">
        <v>761</v>
      </c>
      <c r="P28" s="332">
        <v>749</v>
      </c>
      <c r="Q28" s="19"/>
      <c r="R28" s="217" t="s">
        <v>225</v>
      </c>
      <c r="S28" s="6"/>
    </row>
    <row r="29" spans="2:19" ht="13.5" customHeight="1">
      <c r="B29" s="16" t="s">
        <v>22</v>
      </c>
      <c r="C29" s="206"/>
      <c r="D29" s="330">
        <v>3480</v>
      </c>
      <c r="E29" s="254">
        <v>308</v>
      </c>
      <c r="F29" s="254">
        <v>284</v>
      </c>
      <c r="G29" s="332">
        <v>286</v>
      </c>
      <c r="H29" s="332">
        <v>263</v>
      </c>
      <c r="I29" s="332">
        <v>313</v>
      </c>
      <c r="J29" s="332">
        <v>298</v>
      </c>
      <c r="K29" s="332">
        <v>296</v>
      </c>
      <c r="L29" s="332">
        <v>298</v>
      </c>
      <c r="M29" s="332">
        <v>278</v>
      </c>
      <c r="N29" s="332">
        <v>289</v>
      </c>
      <c r="O29" s="332">
        <v>266</v>
      </c>
      <c r="P29" s="332">
        <v>301</v>
      </c>
      <c r="Q29" s="19"/>
      <c r="R29" s="217" t="s">
        <v>226</v>
      </c>
      <c r="S29" s="6"/>
    </row>
    <row r="30" spans="2:19" ht="13.5" customHeight="1">
      <c r="B30" s="16" t="s">
        <v>23</v>
      </c>
      <c r="C30" s="206"/>
      <c r="D30" s="330">
        <v>1310</v>
      </c>
      <c r="E30" s="254">
        <v>101</v>
      </c>
      <c r="F30" s="254">
        <v>110</v>
      </c>
      <c r="G30" s="332">
        <v>104</v>
      </c>
      <c r="H30" s="332">
        <v>90</v>
      </c>
      <c r="I30" s="332">
        <v>113</v>
      </c>
      <c r="J30" s="332">
        <v>109</v>
      </c>
      <c r="K30" s="332">
        <v>120</v>
      </c>
      <c r="L30" s="332">
        <v>114</v>
      </c>
      <c r="M30" s="332">
        <v>105</v>
      </c>
      <c r="N30" s="332">
        <v>105</v>
      </c>
      <c r="O30" s="332">
        <v>118</v>
      </c>
      <c r="P30" s="332">
        <v>121</v>
      </c>
      <c r="Q30" s="19"/>
      <c r="R30" s="217" t="s">
        <v>23</v>
      </c>
      <c r="S30" s="6"/>
    </row>
    <row r="31" spans="2:19" ht="13.5" customHeight="1">
      <c r="B31" s="16" t="s">
        <v>24</v>
      </c>
      <c r="C31" s="206"/>
      <c r="D31" s="330">
        <v>4351</v>
      </c>
      <c r="E31" s="254">
        <v>366</v>
      </c>
      <c r="F31" s="254">
        <v>362</v>
      </c>
      <c r="G31" s="332">
        <v>401</v>
      </c>
      <c r="H31" s="332">
        <v>355</v>
      </c>
      <c r="I31" s="332">
        <v>377</v>
      </c>
      <c r="J31" s="332">
        <v>344</v>
      </c>
      <c r="K31" s="332">
        <v>363</v>
      </c>
      <c r="L31" s="332">
        <v>351</v>
      </c>
      <c r="M31" s="332">
        <v>371</v>
      </c>
      <c r="N31" s="332">
        <v>348</v>
      </c>
      <c r="O31" s="332">
        <v>365</v>
      </c>
      <c r="P31" s="332">
        <v>348</v>
      </c>
      <c r="Q31" s="19"/>
      <c r="R31" s="217" t="s">
        <v>24</v>
      </c>
      <c r="S31" s="6"/>
    </row>
    <row r="32" spans="2:19" ht="13.5" customHeight="1">
      <c r="B32" s="20" t="s">
        <v>25</v>
      </c>
      <c r="C32" s="206"/>
      <c r="D32" s="330">
        <v>1784</v>
      </c>
      <c r="E32" s="254">
        <v>151</v>
      </c>
      <c r="F32" s="254">
        <v>151</v>
      </c>
      <c r="G32" s="332">
        <v>129</v>
      </c>
      <c r="H32" s="332">
        <v>140</v>
      </c>
      <c r="I32" s="332">
        <v>149</v>
      </c>
      <c r="J32" s="332">
        <v>120</v>
      </c>
      <c r="K32" s="332">
        <v>167</v>
      </c>
      <c r="L32" s="332">
        <v>141</v>
      </c>
      <c r="M32" s="332">
        <v>183</v>
      </c>
      <c r="N32" s="332">
        <v>156</v>
      </c>
      <c r="O32" s="332">
        <v>161</v>
      </c>
      <c r="P32" s="332">
        <v>136</v>
      </c>
      <c r="Q32" s="19"/>
      <c r="R32" s="217" t="s">
        <v>25</v>
      </c>
      <c r="S32" s="6"/>
    </row>
    <row r="33" spans="2:19" ht="13.5" customHeight="1">
      <c r="B33" s="20" t="s">
        <v>26</v>
      </c>
      <c r="C33" s="206"/>
      <c r="D33" s="330">
        <v>2722</v>
      </c>
      <c r="E33" s="254">
        <v>215</v>
      </c>
      <c r="F33" s="254">
        <v>228</v>
      </c>
      <c r="G33" s="332">
        <v>232</v>
      </c>
      <c r="H33" s="332">
        <v>212</v>
      </c>
      <c r="I33" s="332">
        <v>233</v>
      </c>
      <c r="J33" s="332">
        <v>215</v>
      </c>
      <c r="K33" s="332">
        <v>228</v>
      </c>
      <c r="L33" s="332">
        <v>213</v>
      </c>
      <c r="M33" s="332">
        <v>219</v>
      </c>
      <c r="N33" s="332">
        <v>237</v>
      </c>
      <c r="O33" s="332">
        <v>239</v>
      </c>
      <c r="P33" s="332">
        <v>251</v>
      </c>
      <c r="Q33" s="19"/>
      <c r="R33" s="217" t="s">
        <v>26</v>
      </c>
      <c r="S33" s="6"/>
    </row>
    <row r="34" spans="2:19" ht="13.5" customHeight="1">
      <c r="B34" s="20" t="s">
        <v>27</v>
      </c>
      <c r="C34" s="206"/>
      <c r="D34" s="330">
        <v>5011</v>
      </c>
      <c r="E34" s="254">
        <v>424</v>
      </c>
      <c r="F34" s="254">
        <v>388</v>
      </c>
      <c r="G34" s="332">
        <v>423</v>
      </c>
      <c r="H34" s="332">
        <v>423</v>
      </c>
      <c r="I34" s="332">
        <v>388</v>
      </c>
      <c r="J34" s="332">
        <v>380</v>
      </c>
      <c r="K34" s="332">
        <v>451</v>
      </c>
      <c r="L34" s="332">
        <v>388</v>
      </c>
      <c r="M34" s="332">
        <v>415</v>
      </c>
      <c r="N34" s="332">
        <v>436</v>
      </c>
      <c r="O34" s="332">
        <v>448</v>
      </c>
      <c r="P34" s="332">
        <v>447</v>
      </c>
      <c r="Q34" s="19"/>
      <c r="R34" s="217" t="s">
        <v>27</v>
      </c>
      <c r="S34" s="6"/>
    </row>
    <row r="35" spans="2:19" ht="13.5" customHeight="1">
      <c r="B35" s="20" t="s">
        <v>28</v>
      </c>
      <c r="C35" s="206"/>
      <c r="D35" s="330">
        <v>2768</v>
      </c>
      <c r="E35" s="254">
        <v>223</v>
      </c>
      <c r="F35" s="254">
        <v>236</v>
      </c>
      <c r="G35" s="332">
        <v>214</v>
      </c>
      <c r="H35" s="332">
        <v>195</v>
      </c>
      <c r="I35" s="332">
        <v>223</v>
      </c>
      <c r="J35" s="332">
        <v>209</v>
      </c>
      <c r="K35" s="332">
        <v>242</v>
      </c>
      <c r="L35" s="332">
        <v>235</v>
      </c>
      <c r="M35" s="332">
        <v>237</v>
      </c>
      <c r="N35" s="332">
        <v>253</v>
      </c>
      <c r="O35" s="332">
        <v>256</v>
      </c>
      <c r="P35" s="332">
        <v>245</v>
      </c>
      <c r="Q35" s="19"/>
      <c r="R35" s="217" t="s">
        <v>28</v>
      </c>
      <c r="S35" s="6"/>
    </row>
    <row r="36" spans="2:19" ht="13.5" customHeight="1">
      <c r="B36" s="20" t="s">
        <v>29</v>
      </c>
      <c r="C36" s="206"/>
      <c r="D36" s="330">
        <v>1664</v>
      </c>
      <c r="E36" s="254">
        <v>126</v>
      </c>
      <c r="F36" s="254">
        <v>119</v>
      </c>
      <c r="G36" s="332">
        <v>142</v>
      </c>
      <c r="H36" s="332">
        <v>130</v>
      </c>
      <c r="I36" s="332">
        <v>130</v>
      </c>
      <c r="J36" s="332">
        <v>134</v>
      </c>
      <c r="K36" s="332">
        <v>151</v>
      </c>
      <c r="L36" s="332">
        <v>150</v>
      </c>
      <c r="M36" s="332">
        <v>154</v>
      </c>
      <c r="N36" s="332">
        <v>141</v>
      </c>
      <c r="O36" s="332">
        <v>143</v>
      </c>
      <c r="P36" s="332">
        <v>144</v>
      </c>
      <c r="Q36" s="19"/>
      <c r="R36" s="217" t="s">
        <v>29</v>
      </c>
      <c r="S36" s="6"/>
    </row>
    <row r="37" spans="2:19" ht="13.5" customHeight="1">
      <c r="B37" s="21" t="s">
        <v>30</v>
      </c>
      <c r="C37" s="206"/>
      <c r="D37" s="330">
        <v>2104</v>
      </c>
      <c r="E37" s="254">
        <v>154</v>
      </c>
      <c r="F37" s="254">
        <v>161</v>
      </c>
      <c r="G37" s="332">
        <v>188</v>
      </c>
      <c r="H37" s="332">
        <v>159</v>
      </c>
      <c r="I37" s="332">
        <v>159</v>
      </c>
      <c r="J37" s="332">
        <v>168</v>
      </c>
      <c r="K37" s="332">
        <v>203</v>
      </c>
      <c r="L37" s="332">
        <v>166</v>
      </c>
      <c r="M37" s="332">
        <v>209</v>
      </c>
      <c r="N37" s="332">
        <v>175</v>
      </c>
      <c r="O37" s="332">
        <v>183</v>
      </c>
      <c r="P37" s="332">
        <v>179</v>
      </c>
      <c r="Q37" s="19"/>
      <c r="R37" s="218" t="s">
        <v>30</v>
      </c>
      <c r="S37" s="6"/>
    </row>
    <row r="38" spans="2:19" ht="13.5" customHeight="1">
      <c r="B38" s="20" t="s">
        <v>31</v>
      </c>
      <c r="C38" s="206"/>
      <c r="D38" s="330">
        <v>1509</v>
      </c>
      <c r="E38" s="254">
        <v>137</v>
      </c>
      <c r="F38" s="254">
        <v>101</v>
      </c>
      <c r="G38" s="332">
        <v>125</v>
      </c>
      <c r="H38" s="332">
        <v>115</v>
      </c>
      <c r="I38" s="332">
        <v>125</v>
      </c>
      <c r="J38" s="332">
        <v>111</v>
      </c>
      <c r="K38" s="332">
        <v>132</v>
      </c>
      <c r="L38" s="332">
        <v>121</v>
      </c>
      <c r="M38" s="332">
        <v>138</v>
      </c>
      <c r="N38" s="332">
        <v>128</v>
      </c>
      <c r="O38" s="332">
        <v>156</v>
      </c>
      <c r="P38" s="332">
        <v>120</v>
      </c>
      <c r="Q38" s="19"/>
      <c r="R38" s="217" t="s">
        <v>31</v>
      </c>
      <c r="S38" s="6"/>
    </row>
    <row r="39" spans="2:23" s="65" customFormat="1" ht="13.5" customHeight="1">
      <c r="B39" s="20" t="s">
        <v>32</v>
      </c>
      <c r="C39" s="64"/>
      <c r="D39" s="330">
        <v>5357</v>
      </c>
      <c r="E39" s="254">
        <v>443</v>
      </c>
      <c r="F39" s="254">
        <v>425</v>
      </c>
      <c r="G39" s="332">
        <v>466</v>
      </c>
      <c r="H39" s="332">
        <v>421</v>
      </c>
      <c r="I39" s="332">
        <v>442</v>
      </c>
      <c r="J39" s="332">
        <v>461</v>
      </c>
      <c r="K39" s="332">
        <v>498</v>
      </c>
      <c r="L39" s="332">
        <v>439</v>
      </c>
      <c r="M39" s="332">
        <v>499</v>
      </c>
      <c r="N39" s="332">
        <v>422</v>
      </c>
      <c r="O39" s="332">
        <v>421</v>
      </c>
      <c r="P39" s="332">
        <v>420</v>
      </c>
      <c r="Q39" s="14"/>
      <c r="R39" s="217" t="s">
        <v>32</v>
      </c>
      <c r="S39" s="11"/>
      <c r="T39" s="10"/>
      <c r="U39" s="10"/>
      <c r="V39" s="10"/>
      <c r="W39" s="10"/>
    </row>
    <row r="40" spans="2:19" s="4" customFormat="1" ht="13.5" customHeight="1">
      <c r="B40" s="20" t="s">
        <v>33</v>
      </c>
      <c r="C40" s="17"/>
      <c r="D40" s="330">
        <v>1526</v>
      </c>
      <c r="E40" s="254">
        <v>103</v>
      </c>
      <c r="F40" s="254">
        <v>111</v>
      </c>
      <c r="G40" s="332">
        <v>141</v>
      </c>
      <c r="H40" s="332">
        <v>120</v>
      </c>
      <c r="I40" s="332">
        <v>132</v>
      </c>
      <c r="J40" s="332">
        <v>116</v>
      </c>
      <c r="K40" s="332">
        <v>129</v>
      </c>
      <c r="L40" s="332">
        <v>137</v>
      </c>
      <c r="M40" s="332">
        <v>111</v>
      </c>
      <c r="N40" s="332">
        <v>139</v>
      </c>
      <c r="O40" s="332">
        <v>147</v>
      </c>
      <c r="P40" s="332">
        <v>140</v>
      </c>
      <c r="Q40" s="19"/>
      <c r="R40" s="217" t="s">
        <v>33</v>
      </c>
      <c r="S40" s="6"/>
    </row>
    <row r="41" spans="2:23" s="65" customFormat="1" ht="13.5" customHeight="1">
      <c r="B41" s="20" t="s">
        <v>34</v>
      </c>
      <c r="C41" s="64"/>
      <c r="D41" s="330">
        <v>2135</v>
      </c>
      <c r="E41" s="254">
        <v>175</v>
      </c>
      <c r="F41" s="254">
        <v>149</v>
      </c>
      <c r="G41" s="332">
        <v>178</v>
      </c>
      <c r="H41" s="332">
        <v>163</v>
      </c>
      <c r="I41" s="332">
        <v>168</v>
      </c>
      <c r="J41" s="332">
        <v>167</v>
      </c>
      <c r="K41" s="332">
        <v>195</v>
      </c>
      <c r="L41" s="332">
        <v>172</v>
      </c>
      <c r="M41" s="332">
        <v>183</v>
      </c>
      <c r="N41" s="332">
        <v>198</v>
      </c>
      <c r="O41" s="332">
        <v>213</v>
      </c>
      <c r="P41" s="332">
        <v>174</v>
      </c>
      <c r="Q41" s="14"/>
      <c r="R41" s="217" t="s">
        <v>34</v>
      </c>
      <c r="S41" s="11"/>
      <c r="T41" s="10"/>
      <c r="U41" s="10"/>
      <c r="V41" s="10"/>
      <c r="W41" s="10"/>
    </row>
    <row r="42" spans="2:19" ht="13.5" customHeight="1">
      <c r="B42" s="21" t="s">
        <v>35</v>
      </c>
      <c r="C42" s="206"/>
      <c r="D42" s="330">
        <v>3282</v>
      </c>
      <c r="E42" s="254">
        <v>340</v>
      </c>
      <c r="F42" s="254">
        <v>297</v>
      </c>
      <c r="G42" s="332">
        <v>294</v>
      </c>
      <c r="H42" s="332">
        <v>295</v>
      </c>
      <c r="I42" s="332">
        <v>299</v>
      </c>
      <c r="J42" s="332">
        <v>279</v>
      </c>
      <c r="K42" s="332">
        <v>276</v>
      </c>
      <c r="L42" s="332">
        <v>253</v>
      </c>
      <c r="M42" s="332">
        <v>254</v>
      </c>
      <c r="N42" s="332">
        <v>251</v>
      </c>
      <c r="O42" s="332">
        <v>233</v>
      </c>
      <c r="P42" s="332">
        <v>211</v>
      </c>
      <c r="Q42" s="19"/>
      <c r="R42" s="218" t="s">
        <v>35</v>
      </c>
      <c r="S42" s="6"/>
    </row>
    <row r="43" spans="2:19" ht="13.5" customHeight="1">
      <c r="B43" s="20" t="s">
        <v>36</v>
      </c>
      <c r="C43" s="206"/>
      <c r="D43" s="330">
        <v>2632</v>
      </c>
      <c r="E43" s="254">
        <v>232</v>
      </c>
      <c r="F43" s="254">
        <v>181</v>
      </c>
      <c r="G43" s="332">
        <v>224</v>
      </c>
      <c r="H43" s="332">
        <v>217</v>
      </c>
      <c r="I43" s="332">
        <v>233</v>
      </c>
      <c r="J43" s="332">
        <v>192</v>
      </c>
      <c r="K43" s="332">
        <v>205</v>
      </c>
      <c r="L43" s="332">
        <v>218</v>
      </c>
      <c r="M43" s="332">
        <v>215</v>
      </c>
      <c r="N43" s="332">
        <v>220</v>
      </c>
      <c r="O43" s="332">
        <v>253</v>
      </c>
      <c r="P43" s="332">
        <v>242</v>
      </c>
      <c r="Q43" s="19"/>
      <c r="R43" s="217" t="s">
        <v>36</v>
      </c>
      <c r="S43" s="6"/>
    </row>
    <row r="44" spans="2:23" s="65" customFormat="1" ht="13.5" customHeight="1">
      <c r="B44" s="16" t="s">
        <v>37</v>
      </c>
      <c r="C44" s="64"/>
      <c r="D44" s="330">
        <v>1498</v>
      </c>
      <c r="E44" s="254">
        <v>117</v>
      </c>
      <c r="F44" s="254">
        <v>92</v>
      </c>
      <c r="G44" s="332">
        <v>123</v>
      </c>
      <c r="H44" s="332">
        <v>114</v>
      </c>
      <c r="I44" s="332">
        <v>127</v>
      </c>
      <c r="J44" s="332">
        <v>108</v>
      </c>
      <c r="K44" s="332">
        <v>137</v>
      </c>
      <c r="L44" s="332">
        <v>121</v>
      </c>
      <c r="M44" s="332">
        <v>140</v>
      </c>
      <c r="N44" s="332">
        <v>157</v>
      </c>
      <c r="O44" s="332">
        <v>144</v>
      </c>
      <c r="P44" s="332">
        <v>118</v>
      </c>
      <c r="Q44" s="14"/>
      <c r="R44" s="217" t="s">
        <v>227</v>
      </c>
      <c r="S44" s="11"/>
      <c r="T44" s="10"/>
      <c r="U44" s="10"/>
      <c r="V44" s="10"/>
      <c r="W44" s="10"/>
    </row>
    <row r="45" spans="2:19" ht="13.5" customHeight="1">
      <c r="B45" s="16" t="s">
        <v>38</v>
      </c>
      <c r="C45" s="206"/>
      <c r="D45" s="333">
        <v>725</v>
      </c>
      <c r="E45" s="254">
        <v>50</v>
      </c>
      <c r="F45" s="254">
        <v>53</v>
      </c>
      <c r="G45" s="332">
        <v>63</v>
      </c>
      <c r="H45" s="332">
        <v>56</v>
      </c>
      <c r="I45" s="332">
        <v>71</v>
      </c>
      <c r="J45" s="332">
        <v>52</v>
      </c>
      <c r="K45" s="332">
        <v>52</v>
      </c>
      <c r="L45" s="332">
        <v>62</v>
      </c>
      <c r="M45" s="332">
        <v>61</v>
      </c>
      <c r="N45" s="332">
        <v>66</v>
      </c>
      <c r="O45" s="332">
        <v>69</v>
      </c>
      <c r="P45" s="332">
        <v>70</v>
      </c>
      <c r="Q45" s="19"/>
      <c r="R45" s="217" t="s">
        <v>228</v>
      </c>
      <c r="S45" s="6"/>
    </row>
    <row r="46" spans="2:19" ht="13.5" customHeight="1">
      <c r="B46" s="20" t="s">
        <v>39</v>
      </c>
      <c r="C46" s="206"/>
      <c r="D46" s="333">
        <v>776</v>
      </c>
      <c r="E46" s="254">
        <v>64</v>
      </c>
      <c r="F46" s="254">
        <v>49</v>
      </c>
      <c r="G46" s="332">
        <v>63</v>
      </c>
      <c r="H46" s="332">
        <v>57</v>
      </c>
      <c r="I46" s="332">
        <v>80</v>
      </c>
      <c r="J46" s="332">
        <v>57</v>
      </c>
      <c r="K46" s="332">
        <v>60</v>
      </c>
      <c r="L46" s="332">
        <v>68</v>
      </c>
      <c r="M46" s="332">
        <v>76</v>
      </c>
      <c r="N46" s="332">
        <v>68</v>
      </c>
      <c r="O46" s="332">
        <v>69</v>
      </c>
      <c r="P46" s="332">
        <v>65</v>
      </c>
      <c r="Q46" s="19"/>
      <c r="R46" s="217" t="s">
        <v>39</v>
      </c>
      <c r="S46" s="6"/>
    </row>
    <row r="47" spans="2:23" s="65" customFormat="1" ht="13.5" customHeight="1">
      <c r="B47" s="16" t="s">
        <v>40</v>
      </c>
      <c r="C47" s="64"/>
      <c r="D47" s="330">
        <v>2414</v>
      </c>
      <c r="E47" s="254">
        <v>202</v>
      </c>
      <c r="F47" s="254">
        <v>195</v>
      </c>
      <c r="G47" s="332">
        <v>210</v>
      </c>
      <c r="H47" s="332">
        <v>195</v>
      </c>
      <c r="I47" s="332">
        <v>205</v>
      </c>
      <c r="J47" s="332">
        <v>195</v>
      </c>
      <c r="K47" s="332">
        <v>240</v>
      </c>
      <c r="L47" s="332">
        <v>169</v>
      </c>
      <c r="M47" s="332">
        <v>205</v>
      </c>
      <c r="N47" s="332">
        <v>198</v>
      </c>
      <c r="O47" s="332">
        <v>211</v>
      </c>
      <c r="P47" s="332">
        <v>189</v>
      </c>
      <c r="Q47" s="19"/>
      <c r="R47" s="217" t="s">
        <v>229</v>
      </c>
      <c r="S47" s="11"/>
      <c r="T47" s="10"/>
      <c r="U47" s="10"/>
      <c r="V47" s="10"/>
      <c r="W47" s="10"/>
    </row>
    <row r="48" spans="1:19" ht="13.5" customHeight="1">
      <c r="A48" s="62"/>
      <c r="B48" s="16" t="s">
        <v>122</v>
      </c>
      <c r="C48" s="206"/>
      <c r="D48" s="333">
        <v>605</v>
      </c>
      <c r="E48" s="254">
        <v>47</v>
      </c>
      <c r="F48" s="254">
        <v>48</v>
      </c>
      <c r="G48" s="332">
        <v>54</v>
      </c>
      <c r="H48" s="332">
        <v>38</v>
      </c>
      <c r="I48" s="332">
        <v>54</v>
      </c>
      <c r="J48" s="332">
        <v>51</v>
      </c>
      <c r="K48" s="332">
        <v>57</v>
      </c>
      <c r="L48" s="332">
        <v>40</v>
      </c>
      <c r="M48" s="332">
        <v>65</v>
      </c>
      <c r="N48" s="332">
        <v>53</v>
      </c>
      <c r="O48" s="332">
        <v>49</v>
      </c>
      <c r="P48" s="332">
        <v>49</v>
      </c>
      <c r="Q48" s="19"/>
      <c r="R48" s="217" t="s">
        <v>230</v>
      </c>
      <c r="S48" s="6"/>
    </row>
    <row r="49" spans="2:23" s="65" customFormat="1" ht="13.5" customHeight="1">
      <c r="B49" s="16" t="s">
        <v>42</v>
      </c>
      <c r="C49" s="64"/>
      <c r="D49" s="333">
        <v>693</v>
      </c>
      <c r="E49" s="254">
        <v>60</v>
      </c>
      <c r="F49" s="254">
        <v>47</v>
      </c>
      <c r="G49" s="332">
        <v>46</v>
      </c>
      <c r="H49" s="332">
        <v>42</v>
      </c>
      <c r="I49" s="332">
        <v>70</v>
      </c>
      <c r="J49" s="332">
        <v>47</v>
      </c>
      <c r="K49" s="332">
        <v>53</v>
      </c>
      <c r="L49" s="332">
        <v>64</v>
      </c>
      <c r="M49" s="332">
        <v>60</v>
      </c>
      <c r="N49" s="332">
        <v>74</v>
      </c>
      <c r="O49" s="332">
        <v>71</v>
      </c>
      <c r="P49" s="332">
        <v>59</v>
      </c>
      <c r="Q49" s="19"/>
      <c r="R49" s="217" t="s">
        <v>231</v>
      </c>
      <c r="S49" s="11"/>
      <c r="T49" s="10"/>
      <c r="U49" s="10"/>
      <c r="V49" s="10"/>
      <c r="W49" s="10"/>
    </row>
    <row r="50" spans="2:19" ht="13.5" customHeight="1">
      <c r="B50" s="16" t="s">
        <v>43</v>
      </c>
      <c r="C50" s="206"/>
      <c r="D50" s="330">
        <v>2481</v>
      </c>
      <c r="E50" s="254">
        <v>203</v>
      </c>
      <c r="F50" s="254">
        <v>193</v>
      </c>
      <c r="G50" s="332">
        <v>182</v>
      </c>
      <c r="H50" s="332">
        <v>212</v>
      </c>
      <c r="I50" s="332">
        <v>227</v>
      </c>
      <c r="J50" s="332">
        <v>209</v>
      </c>
      <c r="K50" s="332">
        <v>206</v>
      </c>
      <c r="L50" s="332">
        <v>222</v>
      </c>
      <c r="M50" s="332">
        <v>202</v>
      </c>
      <c r="N50" s="332">
        <v>191</v>
      </c>
      <c r="O50" s="332">
        <v>226</v>
      </c>
      <c r="P50" s="332">
        <v>208</v>
      </c>
      <c r="Q50" s="19"/>
      <c r="R50" s="217" t="s">
        <v>232</v>
      </c>
      <c r="S50" s="6"/>
    </row>
    <row r="51" spans="2:19" ht="13.5" customHeight="1">
      <c r="B51" s="16" t="s">
        <v>44</v>
      </c>
      <c r="C51" s="206"/>
      <c r="D51" s="376">
        <v>0</v>
      </c>
      <c r="E51" s="319">
        <v>0</v>
      </c>
      <c r="F51" s="319">
        <v>0</v>
      </c>
      <c r="G51" s="319">
        <v>0</v>
      </c>
      <c r="H51" s="319">
        <v>0</v>
      </c>
      <c r="I51" s="319">
        <v>0</v>
      </c>
      <c r="J51" s="319">
        <v>0</v>
      </c>
      <c r="K51" s="319">
        <v>0</v>
      </c>
      <c r="L51" s="319">
        <v>0</v>
      </c>
      <c r="M51" s="319">
        <v>0</v>
      </c>
      <c r="N51" s="319">
        <v>0</v>
      </c>
      <c r="O51" s="319">
        <v>0</v>
      </c>
      <c r="P51" s="319">
        <v>0</v>
      </c>
      <c r="Q51" s="19"/>
      <c r="R51" s="217" t="s">
        <v>233</v>
      </c>
      <c r="S51" s="6"/>
    </row>
    <row r="52" spans="2:19" ht="13.5" customHeight="1">
      <c r="B52" s="16" t="s">
        <v>45</v>
      </c>
      <c r="C52" s="206"/>
      <c r="D52" s="330">
        <v>1091</v>
      </c>
      <c r="E52" s="254">
        <v>84</v>
      </c>
      <c r="F52" s="254">
        <v>82</v>
      </c>
      <c r="G52" s="332">
        <v>84</v>
      </c>
      <c r="H52" s="332">
        <v>80</v>
      </c>
      <c r="I52" s="332">
        <v>98</v>
      </c>
      <c r="J52" s="332">
        <v>94</v>
      </c>
      <c r="K52" s="332">
        <v>92</v>
      </c>
      <c r="L52" s="332">
        <v>79</v>
      </c>
      <c r="M52" s="332">
        <v>112</v>
      </c>
      <c r="N52" s="332">
        <v>93</v>
      </c>
      <c r="O52" s="332">
        <v>100</v>
      </c>
      <c r="P52" s="332">
        <v>93</v>
      </c>
      <c r="Q52" s="19"/>
      <c r="R52" s="217" t="s">
        <v>234</v>
      </c>
      <c r="S52" s="6"/>
    </row>
    <row r="53" spans="2:19" ht="13.5" customHeight="1">
      <c r="B53" s="16" t="s">
        <v>46</v>
      </c>
      <c r="C53" s="206"/>
      <c r="D53" s="333">
        <v>365</v>
      </c>
      <c r="E53" s="254">
        <v>28</v>
      </c>
      <c r="F53" s="254">
        <v>25</v>
      </c>
      <c r="G53" s="332">
        <v>32</v>
      </c>
      <c r="H53" s="332">
        <v>27</v>
      </c>
      <c r="I53" s="332">
        <v>42</v>
      </c>
      <c r="J53" s="332">
        <v>25</v>
      </c>
      <c r="K53" s="332">
        <v>33</v>
      </c>
      <c r="L53" s="332">
        <v>32</v>
      </c>
      <c r="M53" s="332">
        <v>27</v>
      </c>
      <c r="N53" s="332">
        <v>35</v>
      </c>
      <c r="O53" s="332">
        <v>25</v>
      </c>
      <c r="P53" s="332">
        <v>34</v>
      </c>
      <c r="Q53" s="19"/>
      <c r="R53" s="217" t="s">
        <v>235</v>
      </c>
      <c r="S53" s="6"/>
    </row>
    <row r="54" spans="2:19" ht="13.5" customHeight="1">
      <c r="B54" s="16" t="s">
        <v>47</v>
      </c>
      <c r="C54" s="334"/>
      <c r="D54" s="330">
        <v>1252</v>
      </c>
      <c r="E54" s="331">
        <v>111</v>
      </c>
      <c r="F54" s="331">
        <v>102</v>
      </c>
      <c r="G54" s="332">
        <v>97</v>
      </c>
      <c r="H54" s="332">
        <v>114</v>
      </c>
      <c r="I54" s="332">
        <v>97</v>
      </c>
      <c r="J54" s="332">
        <v>92</v>
      </c>
      <c r="K54" s="332">
        <v>100</v>
      </c>
      <c r="L54" s="332">
        <v>121</v>
      </c>
      <c r="M54" s="332">
        <v>101</v>
      </c>
      <c r="N54" s="332">
        <v>108</v>
      </c>
      <c r="O54" s="332">
        <v>104</v>
      </c>
      <c r="P54" s="332">
        <v>105</v>
      </c>
      <c r="Q54" s="19"/>
      <c r="R54" s="316" t="s">
        <v>236</v>
      </c>
      <c r="S54" s="25"/>
    </row>
    <row r="55" spans="2:23" s="65" customFormat="1" ht="13.5" customHeight="1">
      <c r="B55" s="16" t="s">
        <v>48</v>
      </c>
      <c r="C55" s="64"/>
      <c r="D55" s="330">
        <v>631</v>
      </c>
      <c r="E55" s="331">
        <v>41</v>
      </c>
      <c r="F55" s="331">
        <v>38</v>
      </c>
      <c r="G55" s="332">
        <v>48</v>
      </c>
      <c r="H55" s="332">
        <v>54</v>
      </c>
      <c r="I55" s="332">
        <v>46</v>
      </c>
      <c r="J55" s="332">
        <v>63</v>
      </c>
      <c r="K55" s="332">
        <v>63</v>
      </c>
      <c r="L55" s="332">
        <v>56</v>
      </c>
      <c r="M55" s="332">
        <v>60</v>
      </c>
      <c r="N55" s="332">
        <v>49</v>
      </c>
      <c r="O55" s="332">
        <v>63</v>
      </c>
      <c r="P55" s="332">
        <v>50</v>
      </c>
      <c r="Q55" s="19"/>
      <c r="R55" s="217" t="s">
        <v>237</v>
      </c>
      <c r="S55" s="11"/>
      <c r="T55" s="10"/>
      <c r="U55" s="10"/>
      <c r="V55" s="10"/>
      <c r="W55" s="10"/>
    </row>
    <row r="56" spans="2:19" ht="13.5" customHeight="1">
      <c r="B56" s="16"/>
      <c r="C56" s="206"/>
      <c r="D56" s="219"/>
      <c r="E56" s="220"/>
      <c r="F56" s="220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19"/>
      <c r="R56" s="217"/>
      <c r="S56" s="6"/>
    </row>
    <row r="57" spans="2:19" ht="13.5" customHeight="1">
      <c r="B57" s="12" t="s">
        <v>49</v>
      </c>
      <c r="C57" s="206"/>
      <c r="D57" s="341">
        <v>622</v>
      </c>
      <c r="E57" s="341">
        <v>48</v>
      </c>
      <c r="F57" s="341">
        <v>56</v>
      </c>
      <c r="G57" s="329">
        <v>52</v>
      </c>
      <c r="H57" s="329">
        <v>51</v>
      </c>
      <c r="I57" s="329">
        <v>51</v>
      </c>
      <c r="J57" s="329">
        <v>53</v>
      </c>
      <c r="K57" s="329">
        <v>54</v>
      </c>
      <c r="L57" s="329">
        <v>50</v>
      </c>
      <c r="M57" s="329">
        <v>47</v>
      </c>
      <c r="N57" s="329">
        <v>52</v>
      </c>
      <c r="O57" s="329">
        <v>52</v>
      </c>
      <c r="P57" s="329">
        <v>56</v>
      </c>
      <c r="Q57" s="19"/>
      <c r="R57" s="216" t="s">
        <v>49</v>
      </c>
      <c r="S57" s="6"/>
    </row>
    <row r="58" spans="1:19" ht="13.5" customHeight="1">
      <c r="A58" s="69"/>
      <c r="B58" s="70"/>
      <c r="C58" s="73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28"/>
      <c r="R58" s="22"/>
      <c r="S58" s="27"/>
    </row>
    <row r="59" ht="3" customHeight="1"/>
  </sheetData>
  <sheetProtection/>
  <mergeCells count="3">
    <mergeCell ref="B3:B4"/>
    <mergeCell ref="D3:D4"/>
    <mergeCell ref="R3:R4"/>
  </mergeCells>
  <printOptions/>
  <pageMargins left="0.7874015748031497" right="0.5905511811023623" top="0.7874015748031497" bottom="0.5905511811023623" header="0.5905511811023623" footer="0.3937007874015748"/>
  <pageSetup blackAndWhite="1" firstPageNumber="58" useFirstPageNumber="1" horizontalDpi="600" verticalDpi="600" orientation="portrait" pageOrder="overThenDown" paperSize="9" r:id="rId1"/>
  <headerFooter scaleWithDoc="0" alignWithMargins="0">
    <oddFooter>&amp;C&amp;10-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58"/>
  <sheetViews>
    <sheetView showGridLines="0" view="pageBreakPreview" zoomScaleSheetLayoutView="100" zoomScalePageLayoutView="0" workbookViewId="0" topLeftCell="A1">
      <pane xSplit="3" ySplit="4" topLeftCell="E5" activePane="bottomRight" state="frozen"/>
      <selection pane="topLeft" activeCell="Y7" sqref="Y7"/>
      <selection pane="topRight" activeCell="Y7" sqref="Y7"/>
      <selection pane="bottomLeft" activeCell="Y7" sqref="Y7"/>
      <selection pane="bottomRight" activeCell="E13" sqref="E13"/>
    </sheetView>
  </sheetViews>
  <sheetFormatPr defaultColWidth="9.00390625" defaultRowHeight="12"/>
  <cols>
    <col min="1" max="1" width="1.00390625" style="82" customWidth="1"/>
    <col min="2" max="2" width="13.50390625" style="259" customWidth="1"/>
    <col min="3" max="3" width="1.00390625" style="83" customWidth="1"/>
    <col min="4" max="4" width="11.125" style="83" hidden="1" customWidth="1"/>
    <col min="5" max="6" width="15.875" style="256" customWidth="1"/>
    <col min="7" max="16384" width="9.375" style="82" customWidth="1"/>
  </cols>
  <sheetData>
    <row r="1" spans="2:6" s="80" customFormat="1" ht="16.5">
      <c r="B1" s="255" t="s">
        <v>239</v>
      </c>
      <c r="C1" s="81"/>
      <c r="D1" s="81"/>
      <c r="E1" s="255"/>
      <c r="F1" s="255"/>
    </row>
    <row r="2" ht="4.5" customHeight="1"/>
    <row r="3" spans="1:7" ht="19.5" customHeight="1">
      <c r="A3" s="84"/>
      <c r="B3" s="397" t="s">
        <v>99</v>
      </c>
      <c r="C3" s="85"/>
      <c r="D3" s="399" t="s">
        <v>144</v>
      </c>
      <c r="E3" s="400" t="s">
        <v>202</v>
      </c>
      <c r="F3" s="402" t="s">
        <v>318</v>
      </c>
      <c r="G3" s="86"/>
    </row>
    <row r="4" spans="1:7" s="90" customFormat="1" ht="19.5" customHeight="1">
      <c r="A4" s="87"/>
      <c r="B4" s="398"/>
      <c r="C4" s="88"/>
      <c r="D4" s="399"/>
      <c r="E4" s="401"/>
      <c r="F4" s="403"/>
      <c r="G4" s="89"/>
    </row>
    <row r="5" spans="1:6" ht="13.5" customHeight="1">
      <c r="A5" s="84"/>
      <c r="B5" s="260"/>
      <c r="C5" s="91"/>
      <c r="D5" s="92"/>
      <c r="E5" s="257"/>
      <c r="F5" s="257"/>
    </row>
    <row r="6" spans="1:6" s="96" customFormat="1" ht="13.5" customHeight="1">
      <c r="A6" s="93"/>
      <c r="B6" s="313" t="s">
        <v>245</v>
      </c>
      <c r="C6" s="212"/>
      <c r="D6" s="213">
        <v>172723</v>
      </c>
      <c r="E6" s="335">
        <v>1550</v>
      </c>
      <c r="F6" s="335">
        <v>163</v>
      </c>
    </row>
    <row r="7" spans="1:6" ht="13.5" customHeight="1">
      <c r="A7" s="97"/>
      <c r="B7" s="261"/>
      <c r="C7" s="98"/>
      <c r="D7" s="92"/>
      <c r="E7" s="214"/>
      <c r="F7" s="214"/>
    </row>
    <row r="8" spans="1:6" s="102" customFormat="1" ht="13.5" customHeight="1">
      <c r="A8" s="99"/>
      <c r="B8" s="262" t="s">
        <v>242</v>
      </c>
      <c r="C8" s="100"/>
      <c r="D8" s="101" t="e">
        <f>#REF!+#REF!</f>
        <v>#REF!</v>
      </c>
      <c r="E8" s="336">
        <v>1689</v>
      </c>
      <c r="F8" s="336">
        <v>162</v>
      </c>
    </row>
    <row r="9" spans="1:6" s="96" customFormat="1" ht="13.5" customHeight="1">
      <c r="A9" s="93"/>
      <c r="B9" s="262" t="s">
        <v>3</v>
      </c>
      <c r="C9" s="94"/>
      <c r="D9" s="95">
        <v>172491</v>
      </c>
      <c r="E9" s="336">
        <v>1679</v>
      </c>
      <c r="F9" s="336">
        <v>162</v>
      </c>
    </row>
    <row r="10" spans="1:6" s="96" customFormat="1" ht="13.5" customHeight="1">
      <c r="A10" s="93"/>
      <c r="B10" s="262" t="s">
        <v>4</v>
      </c>
      <c r="C10" s="94"/>
      <c r="D10" s="103" t="e">
        <f>D8-D9</f>
        <v>#REF!</v>
      </c>
      <c r="E10" s="336">
        <v>10</v>
      </c>
      <c r="F10" s="336">
        <v>0</v>
      </c>
    </row>
    <row r="11" spans="1:7" ht="13.5" customHeight="1">
      <c r="A11" s="97"/>
      <c r="B11" s="261"/>
      <c r="C11" s="98"/>
      <c r="D11" s="92"/>
      <c r="E11" s="214"/>
      <c r="F11" s="214"/>
      <c r="G11" s="258"/>
    </row>
    <row r="12" spans="1:41" ht="13.5" customHeight="1">
      <c r="A12" s="97"/>
      <c r="B12" s="104" t="s">
        <v>55</v>
      </c>
      <c r="C12" s="98"/>
      <c r="D12" s="105">
        <v>15070</v>
      </c>
      <c r="E12" s="319">
        <v>45</v>
      </c>
      <c r="F12" s="319">
        <v>10</v>
      </c>
      <c r="AO12" s="82">
        <v>0</v>
      </c>
    </row>
    <row r="13" spans="1:41" ht="13.5" customHeight="1">
      <c r="A13" s="97"/>
      <c r="B13" s="104" t="s">
        <v>56</v>
      </c>
      <c r="C13" s="98"/>
      <c r="D13" s="105">
        <v>11570</v>
      </c>
      <c r="E13" s="319">
        <v>24</v>
      </c>
      <c r="F13" s="319">
        <v>7</v>
      </c>
      <c r="AO13" s="82">
        <v>0</v>
      </c>
    </row>
    <row r="14" spans="1:6" ht="13.5" customHeight="1">
      <c r="A14" s="97"/>
      <c r="B14" s="104" t="s">
        <v>57</v>
      </c>
      <c r="C14" s="98"/>
      <c r="D14" s="105">
        <v>8227</v>
      </c>
      <c r="E14" s="319">
        <v>150</v>
      </c>
      <c r="F14" s="319">
        <v>4</v>
      </c>
    </row>
    <row r="15" spans="1:41" ht="13.5" customHeight="1">
      <c r="A15" s="97"/>
      <c r="B15" s="104" t="s">
        <v>58</v>
      </c>
      <c r="C15" s="98"/>
      <c r="D15" s="105">
        <v>8329</v>
      </c>
      <c r="E15" s="319">
        <v>135</v>
      </c>
      <c r="F15" s="319">
        <v>8</v>
      </c>
      <c r="AO15" s="82">
        <v>0</v>
      </c>
    </row>
    <row r="16" spans="1:41" ht="13.5" customHeight="1">
      <c r="A16" s="97"/>
      <c r="B16" s="104" t="s">
        <v>59</v>
      </c>
      <c r="C16" s="98"/>
      <c r="D16" s="105">
        <v>4723</v>
      </c>
      <c r="E16" s="319">
        <v>11</v>
      </c>
      <c r="F16" s="319">
        <v>1</v>
      </c>
      <c r="AO16" s="82">
        <v>0</v>
      </c>
    </row>
    <row r="17" spans="1:41" ht="13.5" customHeight="1">
      <c r="A17" s="97"/>
      <c r="B17" s="104" t="s">
        <v>60</v>
      </c>
      <c r="C17" s="98"/>
      <c r="D17" s="105">
        <v>2877</v>
      </c>
      <c r="E17" s="319">
        <v>82</v>
      </c>
      <c r="F17" s="319">
        <v>3</v>
      </c>
      <c r="AO17" s="82">
        <v>0</v>
      </c>
    </row>
    <row r="18" spans="1:41" ht="13.5" customHeight="1">
      <c r="A18" s="97"/>
      <c r="B18" s="104" t="s">
        <v>11</v>
      </c>
      <c r="C18" s="98"/>
      <c r="D18" s="105">
        <v>5046</v>
      </c>
      <c r="E18" s="319">
        <v>38</v>
      </c>
      <c r="F18" s="319">
        <v>6</v>
      </c>
      <c r="AO18" s="82">
        <v>0</v>
      </c>
    </row>
    <row r="19" spans="1:41" ht="13.5" customHeight="1">
      <c r="A19" s="97"/>
      <c r="B19" s="104" t="s">
        <v>61</v>
      </c>
      <c r="C19" s="98"/>
      <c r="D19" s="105">
        <v>2772</v>
      </c>
      <c r="E19" s="319">
        <v>78</v>
      </c>
      <c r="F19" s="319">
        <v>0</v>
      </c>
      <c r="AO19" s="82">
        <v>0</v>
      </c>
    </row>
    <row r="20" spans="1:41" ht="13.5" customHeight="1">
      <c r="A20" s="97"/>
      <c r="B20" s="104" t="s">
        <v>13</v>
      </c>
      <c r="C20" s="98"/>
      <c r="D20" s="105">
        <v>3825</v>
      </c>
      <c r="E20" s="319">
        <v>228</v>
      </c>
      <c r="F20" s="319">
        <v>0</v>
      </c>
      <c r="AO20" s="82">
        <v>0</v>
      </c>
    </row>
    <row r="21" spans="1:41" ht="13.5" customHeight="1">
      <c r="A21" s="97"/>
      <c r="B21" s="104" t="s">
        <v>62</v>
      </c>
      <c r="C21" s="98"/>
      <c r="D21" s="105">
        <v>3404</v>
      </c>
      <c r="E21" s="319">
        <v>1</v>
      </c>
      <c r="F21" s="319">
        <v>0</v>
      </c>
      <c r="AO21" s="82">
        <v>0</v>
      </c>
    </row>
    <row r="22" spans="1:41" ht="13.5" customHeight="1">
      <c r="A22" s="97"/>
      <c r="B22" s="104" t="s">
        <v>79</v>
      </c>
      <c r="C22" s="98"/>
      <c r="D22" s="105">
        <v>1778</v>
      </c>
      <c r="E22" s="319">
        <v>1</v>
      </c>
      <c r="F22" s="319">
        <v>0</v>
      </c>
      <c r="AO22" s="82">
        <v>0</v>
      </c>
    </row>
    <row r="23" spans="1:6" ht="13.5" customHeight="1">
      <c r="A23" s="97"/>
      <c r="B23" s="104" t="s">
        <v>80</v>
      </c>
      <c r="C23" s="98"/>
      <c r="D23" s="105">
        <v>2880</v>
      </c>
      <c r="E23" s="319">
        <v>4</v>
      </c>
      <c r="F23" s="319">
        <v>2</v>
      </c>
    </row>
    <row r="24" spans="1:41" ht="13.5" customHeight="1">
      <c r="A24" s="97"/>
      <c r="B24" s="104" t="s">
        <v>81</v>
      </c>
      <c r="C24" s="98"/>
      <c r="D24" s="105">
        <v>4627</v>
      </c>
      <c r="E24" s="319">
        <v>9</v>
      </c>
      <c r="F24" s="319">
        <v>2</v>
      </c>
      <c r="AO24" s="82">
        <v>0</v>
      </c>
    </row>
    <row r="25" spans="1:41" ht="13.5" customHeight="1">
      <c r="A25" s="97"/>
      <c r="B25" s="104" t="s">
        <v>82</v>
      </c>
      <c r="C25" s="98"/>
      <c r="D25" s="105">
        <v>5521</v>
      </c>
      <c r="E25" s="319">
        <v>39</v>
      </c>
      <c r="F25" s="319">
        <v>7</v>
      </c>
      <c r="AO25" s="82">
        <v>0</v>
      </c>
    </row>
    <row r="26" spans="1:41" ht="13.5" customHeight="1">
      <c r="A26" s="97"/>
      <c r="B26" s="104" t="s">
        <v>83</v>
      </c>
      <c r="C26" s="98"/>
      <c r="D26" s="105">
        <v>4137</v>
      </c>
      <c r="E26" s="319">
        <v>38</v>
      </c>
      <c r="F26" s="319">
        <v>4</v>
      </c>
      <c r="AO26" s="82">
        <v>0</v>
      </c>
    </row>
    <row r="27" spans="1:41" ht="13.5" customHeight="1">
      <c r="A27" s="97"/>
      <c r="B27" s="104" t="s">
        <v>84</v>
      </c>
      <c r="C27" s="98"/>
      <c r="D27" s="105">
        <v>12357</v>
      </c>
      <c r="E27" s="319">
        <v>266</v>
      </c>
      <c r="F27" s="319">
        <v>66</v>
      </c>
      <c r="AO27" s="82">
        <v>0</v>
      </c>
    </row>
    <row r="28" spans="1:41" ht="13.5" customHeight="1">
      <c r="A28" s="97"/>
      <c r="B28" s="104" t="s">
        <v>85</v>
      </c>
      <c r="C28" s="98"/>
      <c r="D28" s="105">
        <v>10099</v>
      </c>
      <c r="E28" s="319">
        <v>24</v>
      </c>
      <c r="F28" s="319">
        <v>11</v>
      </c>
      <c r="AO28" s="82">
        <v>0</v>
      </c>
    </row>
    <row r="29" spans="1:41" ht="13.5" customHeight="1">
      <c r="A29" s="97"/>
      <c r="B29" s="104" t="s">
        <v>86</v>
      </c>
      <c r="C29" s="98"/>
      <c r="D29" s="105">
        <v>3958</v>
      </c>
      <c r="E29" s="319">
        <v>18</v>
      </c>
      <c r="F29" s="319">
        <v>0</v>
      </c>
      <c r="AO29" s="82">
        <v>0</v>
      </c>
    </row>
    <row r="30" spans="1:41" ht="13.5" customHeight="1">
      <c r="A30" s="97"/>
      <c r="B30" s="104" t="s">
        <v>23</v>
      </c>
      <c r="C30" s="106"/>
      <c r="D30" s="105">
        <v>1812</v>
      </c>
      <c r="E30" s="319">
        <v>5</v>
      </c>
      <c r="F30" s="319">
        <v>0</v>
      </c>
      <c r="AO30" s="82">
        <v>0</v>
      </c>
    </row>
    <row r="31" spans="1:41" ht="13.5" customHeight="1">
      <c r="A31" s="97"/>
      <c r="B31" s="104" t="s">
        <v>24</v>
      </c>
      <c r="C31" s="106"/>
      <c r="D31" s="105">
        <v>3491</v>
      </c>
      <c r="E31" s="319">
        <v>25</v>
      </c>
      <c r="F31" s="319">
        <v>4</v>
      </c>
      <c r="AO31" s="82">
        <v>0</v>
      </c>
    </row>
    <row r="32" spans="1:41" ht="13.5" customHeight="1">
      <c r="A32" s="97"/>
      <c r="B32" s="112" t="s">
        <v>25</v>
      </c>
      <c r="C32" s="106"/>
      <c r="D32" s="105">
        <v>2555</v>
      </c>
      <c r="E32" s="319">
        <v>3</v>
      </c>
      <c r="F32" s="319">
        <v>0</v>
      </c>
      <c r="AO32" s="82">
        <v>0</v>
      </c>
    </row>
    <row r="33" spans="1:41" ht="13.5" customHeight="1">
      <c r="A33" s="97"/>
      <c r="B33" s="112" t="s">
        <v>26</v>
      </c>
      <c r="C33" s="106"/>
      <c r="D33" s="105">
        <v>3156</v>
      </c>
      <c r="E33" s="319">
        <v>1</v>
      </c>
      <c r="F33" s="319">
        <v>0</v>
      </c>
      <c r="AO33" s="82">
        <v>0</v>
      </c>
    </row>
    <row r="34" spans="1:41" ht="13.5" customHeight="1">
      <c r="A34" s="97"/>
      <c r="B34" s="112" t="s">
        <v>27</v>
      </c>
      <c r="C34" s="106"/>
      <c r="D34" s="105">
        <v>6667</v>
      </c>
      <c r="E34" s="319">
        <v>59</v>
      </c>
      <c r="F34" s="319">
        <v>6</v>
      </c>
      <c r="AO34" s="82">
        <v>0</v>
      </c>
    </row>
    <row r="35" spans="1:41" ht="13.5" customHeight="1">
      <c r="A35" s="97"/>
      <c r="B35" s="112" t="s">
        <v>28</v>
      </c>
      <c r="C35" s="106"/>
      <c r="D35" s="105">
        <v>3315</v>
      </c>
      <c r="E35" s="319">
        <v>71</v>
      </c>
      <c r="F35" s="319">
        <v>4</v>
      </c>
      <c r="AO35" s="82">
        <v>0</v>
      </c>
    </row>
    <row r="36" spans="1:41" ht="13.5" customHeight="1">
      <c r="A36" s="97"/>
      <c r="B36" s="112" t="s">
        <v>29</v>
      </c>
      <c r="C36" s="106"/>
      <c r="D36" s="105">
        <v>2643</v>
      </c>
      <c r="E36" s="319">
        <v>21</v>
      </c>
      <c r="F36" s="319">
        <v>0</v>
      </c>
      <c r="AO36" s="82">
        <v>0</v>
      </c>
    </row>
    <row r="37" spans="1:41" ht="13.5" customHeight="1">
      <c r="A37" s="97"/>
      <c r="B37" s="263" t="s">
        <v>30</v>
      </c>
      <c r="C37" s="106"/>
      <c r="D37" s="105">
        <v>2520</v>
      </c>
      <c r="E37" s="319">
        <v>42</v>
      </c>
      <c r="F37" s="319">
        <v>4</v>
      </c>
      <c r="AO37" s="82">
        <v>0</v>
      </c>
    </row>
    <row r="38" spans="1:41" ht="13.5" customHeight="1">
      <c r="A38" s="97"/>
      <c r="B38" s="112" t="s">
        <v>31</v>
      </c>
      <c r="C38" s="98"/>
      <c r="D38" s="105">
        <v>2794</v>
      </c>
      <c r="E38" s="319">
        <v>1</v>
      </c>
      <c r="F38" s="319">
        <v>0</v>
      </c>
      <c r="AO38" s="82">
        <v>0</v>
      </c>
    </row>
    <row r="39" spans="1:41" s="96" customFormat="1" ht="13.5" customHeight="1">
      <c r="A39" s="93"/>
      <c r="B39" s="112" t="s">
        <v>32</v>
      </c>
      <c r="C39" s="94"/>
      <c r="D39" s="105">
        <v>6041</v>
      </c>
      <c r="E39" s="319">
        <v>46</v>
      </c>
      <c r="F39" s="319">
        <v>1</v>
      </c>
      <c r="AO39" s="96">
        <v>0</v>
      </c>
    </row>
    <row r="40" spans="1:41" s="109" customFormat="1" ht="13.5" customHeight="1">
      <c r="A40" s="107"/>
      <c r="B40" s="112" t="s">
        <v>33</v>
      </c>
      <c r="C40" s="108"/>
      <c r="D40" s="105">
        <v>2041</v>
      </c>
      <c r="E40" s="319">
        <v>12</v>
      </c>
      <c r="F40" s="319">
        <v>0</v>
      </c>
      <c r="AO40" s="109">
        <v>0</v>
      </c>
    </row>
    <row r="41" spans="1:41" s="96" customFormat="1" ht="13.5" customHeight="1">
      <c r="A41" s="93"/>
      <c r="B41" s="112" t="s">
        <v>34</v>
      </c>
      <c r="C41" s="94"/>
      <c r="D41" s="105">
        <v>2802</v>
      </c>
      <c r="E41" s="319">
        <v>12</v>
      </c>
      <c r="F41" s="319">
        <v>0</v>
      </c>
      <c r="AO41" s="96">
        <v>0</v>
      </c>
    </row>
    <row r="42" spans="1:41" ht="13.5" customHeight="1">
      <c r="A42" s="97"/>
      <c r="B42" s="263" t="s">
        <v>35</v>
      </c>
      <c r="C42" s="98"/>
      <c r="D42" s="105">
        <v>2368</v>
      </c>
      <c r="E42" s="319">
        <v>10</v>
      </c>
      <c r="F42" s="319">
        <v>4</v>
      </c>
      <c r="AO42" s="82">
        <v>0</v>
      </c>
    </row>
    <row r="43" spans="1:41" ht="13.5" customHeight="1">
      <c r="A43" s="97"/>
      <c r="B43" s="112" t="s">
        <v>36</v>
      </c>
      <c r="C43" s="98"/>
      <c r="D43" s="105">
        <v>3188</v>
      </c>
      <c r="E43" s="319">
        <v>25</v>
      </c>
      <c r="F43" s="319">
        <v>2</v>
      </c>
      <c r="AO43" s="82">
        <v>0</v>
      </c>
    </row>
    <row r="44" spans="1:41" s="102" customFormat="1" ht="13.5" customHeight="1">
      <c r="A44" s="99"/>
      <c r="B44" s="104" t="s">
        <v>87</v>
      </c>
      <c r="C44" s="100"/>
      <c r="D44" s="110">
        <v>1879</v>
      </c>
      <c r="E44" s="319">
        <v>9</v>
      </c>
      <c r="F44" s="319">
        <v>0</v>
      </c>
      <c r="AO44" s="102">
        <v>0</v>
      </c>
    </row>
    <row r="45" spans="1:41" s="109" customFormat="1" ht="13.5" customHeight="1">
      <c r="A45" s="107"/>
      <c r="B45" s="104" t="s">
        <v>88</v>
      </c>
      <c r="C45" s="108"/>
      <c r="D45" s="110">
        <v>954</v>
      </c>
      <c r="E45" s="319">
        <v>41</v>
      </c>
      <c r="F45" s="319">
        <v>0</v>
      </c>
      <c r="AO45" s="109">
        <v>0</v>
      </c>
    </row>
    <row r="46" spans="1:41" s="109" customFormat="1" ht="13.5" customHeight="1">
      <c r="A46" s="107"/>
      <c r="B46" s="112" t="s">
        <v>39</v>
      </c>
      <c r="C46" s="108"/>
      <c r="D46" s="110">
        <v>1356</v>
      </c>
      <c r="E46" s="319">
        <v>0</v>
      </c>
      <c r="F46" s="319">
        <v>0</v>
      </c>
      <c r="AO46" s="109">
        <v>0</v>
      </c>
    </row>
    <row r="47" spans="1:41" s="102" customFormat="1" ht="13.5" customHeight="1">
      <c r="A47" s="99"/>
      <c r="B47" s="104" t="s">
        <v>145</v>
      </c>
      <c r="C47" s="100"/>
      <c r="D47" s="110">
        <v>2399</v>
      </c>
      <c r="E47" s="319">
        <v>12</v>
      </c>
      <c r="F47" s="319">
        <v>5</v>
      </c>
      <c r="AO47" s="102">
        <v>0</v>
      </c>
    </row>
    <row r="48" spans="1:41" s="109" customFormat="1" ht="13.5" customHeight="1">
      <c r="A48" s="107"/>
      <c r="B48" s="104" t="s">
        <v>146</v>
      </c>
      <c r="C48" s="108"/>
      <c r="D48" s="110">
        <v>982</v>
      </c>
      <c r="E48" s="319">
        <v>2</v>
      </c>
      <c r="F48" s="319">
        <v>0</v>
      </c>
      <c r="AO48" s="109">
        <v>0</v>
      </c>
    </row>
    <row r="49" spans="1:41" s="102" customFormat="1" ht="13.5" customHeight="1">
      <c r="A49" s="99"/>
      <c r="B49" s="104" t="s">
        <v>147</v>
      </c>
      <c r="C49" s="100"/>
      <c r="D49" s="110">
        <v>1066</v>
      </c>
      <c r="E49" s="319">
        <v>5</v>
      </c>
      <c r="F49" s="319">
        <v>0</v>
      </c>
      <c r="AO49" s="102">
        <v>0</v>
      </c>
    </row>
    <row r="50" spans="1:41" s="109" customFormat="1" ht="13.5" customHeight="1">
      <c r="A50" s="107"/>
      <c r="B50" s="104" t="s">
        <v>148</v>
      </c>
      <c r="C50" s="108"/>
      <c r="D50" s="110">
        <v>2553</v>
      </c>
      <c r="E50" s="319">
        <v>29</v>
      </c>
      <c r="F50" s="319">
        <v>0</v>
      </c>
      <c r="AO50" s="109">
        <v>0</v>
      </c>
    </row>
    <row r="51" spans="1:41" s="109" customFormat="1" ht="13.5" customHeight="1">
      <c r="A51" s="107"/>
      <c r="B51" s="104" t="s">
        <v>149</v>
      </c>
      <c r="C51" s="108"/>
      <c r="D51" s="110">
        <v>611</v>
      </c>
      <c r="E51" s="319">
        <v>0</v>
      </c>
      <c r="F51" s="319">
        <v>0</v>
      </c>
      <c r="AO51" s="109">
        <v>0</v>
      </c>
    </row>
    <row r="52" spans="1:41" s="109" customFormat="1" ht="13.5" customHeight="1">
      <c r="A52" s="107"/>
      <c r="B52" s="104" t="s">
        <v>150</v>
      </c>
      <c r="C52" s="108"/>
      <c r="D52" s="110">
        <v>1459</v>
      </c>
      <c r="E52" s="319">
        <v>12</v>
      </c>
      <c r="F52" s="319">
        <v>0</v>
      </c>
      <c r="AO52" s="109">
        <v>0</v>
      </c>
    </row>
    <row r="53" spans="1:41" s="109" customFormat="1" ht="13.5" customHeight="1">
      <c r="A53" s="107"/>
      <c r="B53" s="104" t="s">
        <v>151</v>
      </c>
      <c r="C53" s="108"/>
      <c r="D53" s="110">
        <v>521</v>
      </c>
      <c r="E53" s="319">
        <v>9</v>
      </c>
      <c r="F53" s="319">
        <v>0</v>
      </c>
      <c r="AO53" s="109">
        <v>0</v>
      </c>
    </row>
    <row r="54" spans="1:41" s="109" customFormat="1" ht="13.5" customHeight="1">
      <c r="A54" s="107"/>
      <c r="B54" s="104" t="s">
        <v>152</v>
      </c>
      <c r="C54" s="113"/>
      <c r="D54" s="110">
        <v>1612</v>
      </c>
      <c r="E54" s="319">
        <v>39</v>
      </c>
      <c r="F54" s="319">
        <v>1</v>
      </c>
      <c r="AO54" s="109">
        <v>0</v>
      </c>
    </row>
    <row r="55" spans="1:41" s="102" customFormat="1" ht="13.5" customHeight="1">
      <c r="A55" s="99"/>
      <c r="B55" s="104" t="s">
        <v>153</v>
      </c>
      <c r="C55" s="100"/>
      <c r="D55" s="110">
        <v>738</v>
      </c>
      <c r="E55" s="319">
        <v>7</v>
      </c>
      <c r="F55" s="319">
        <v>0</v>
      </c>
      <c r="G55" s="109"/>
      <c r="AO55" s="102">
        <v>0</v>
      </c>
    </row>
    <row r="56" spans="1:41" ht="13.5" customHeight="1">
      <c r="A56" s="97"/>
      <c r="B56" s="104"/>
      <c r="C56" s="98"/>
      <c r="D56" s="110"/>
      <c r="E56" s="214"/>
      <c r="F56" s="254"/>
      <c r="AO56" s="82">
        <v>0</v>
      </c>
    </row>
    <row r="57" spans="1:41" ht="13.5" customHeight="1">
      <c r="A57" s="97"/>
      <c r="B57" s="111" t="s">
        <v>49</v>
      </c>
      <c r="C57" s="108"/>
      <c r="D57" s="114">
        <v>705</v>
      </c>
      <c r="E57" s="336">
        <v>4</v>
      </c>
      <c r="F57" s="336">
        <v>2</v>
      </c>
      <c r="AO57" s="82">
        <v>0</v>
      </c>
    </row>
    <row r="58" spans="1:41" ht="13.5" customHeight="1">
      <c r="A58" s="115"/>
      <c r="B58" s="264"/>
      <c r="C58" s="116"/>
      <c r="D58" s="117"/>
      <c r="E58" s="118"/>
      <c r="F58" s="118"/>
      <c r="AO58" s="82">
        <v>0</v>
      </c>
    </row>
    <row r="59" ht="3" customHeight="1"/>
  </sheetData>
  <sheetProtection/>
  <mergeCells count="4">
    <mergeCell ref="B3:B4"/>
    <mergeCell ref="D3:D4"/>
    <mergeCell ref="E3:E4"/>
    <mergeCell ref="F3:F4"/>
  </mergeCells>
  <printOptions/>
  <pageMargins left="0.7874015748031497" right="0.5905511811023623" top="0.7874015748031497" bottom="0.5905511811023623" header="0.5905511811023623" footer="0.3937007874015748"/>
  <pageSetup blackAndWhite="1" firstPageNumber="60" useFirstPageNumber="1" horizontalDpi="600" verticalDpi="600" orientation="portrait" pageOrder="overThenDown" paperSize="9" r:id="rId3"/>
  <headerFooter scaleWithDoc="0" alignWithMargins="0">
    <oddFooter>&amp;C&amp;10- &amp;P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showGridLines="0" view="pageBreakPreview" zoomScaleSheetLayoutView="100" zoomScalePageLayoutView="0" workbookViewId="0" topLeftCell="A1">
      <pane xSplit="3" ySplit="5" topLeftCell="E6" activePane="bottomRight" state="frozen"/>
      <selection pane="topLeft" activeCell="Y7" sqref="Y7"/>
      <selection pane="topRight" activeCell="Y7" sqref="Y7"/>
      <selection pane="bottomLeft" activeCell="Y7" sqref="Y7"/>
      <selection pane="bottomRight" activeCell="AF53" sqref="AF53"/>
    </sheetView>
  </sheetViews>
  <sheetFormatPr defaultColWidth="9.00390625" defaultRowHeight="12"/>
  <cols>
    <col min="1" max="1" width="1.00390625" style="134" customWidth="1"/>
    <col min="2" max="2" width="13.50390625" style="267" customWidth="1"/>
    <col min="3" max="3" width="1.00390625" style="134" customWidth="1"/>
    <col min="4" max="4" width="10.00390625" style="54" customWidth="1"/>
    <col min="5" max="6" width="8.00390625" style="54" customWidth="1"/>
    <col min="7" max="12" width="6.875" style="54" customWidth="1"/>
    <col min="13" max="16" width="6.375" style="54" customWidth="1"/>
    <col min="17" max="18" width="8.00390625" style="54" customWidth="1"/>
    <col min="19" max="22" width="6.375" style="54" customWidth="1"/>
    <col min="23" max="24" width="6.875" style="54" customWidth="1"/>
    <col min="25" max="26" width="6.375" style="54" customWidth="1"/>
    <col min="27" max="28" width="6.875" style="54" customWidth="1"/>
    <col min="29" max="30" width="6.875" style="134" customWidth="1"/>
    <col min="31" max="31" width="1.00390625" style="134" customWidth="1"/>
    <col min="32" max="32" width="13.50390625" style="267" customWidth="1"/>
    <col min="33" max="33" width="1.00390625" style="134" customWidth="1"/>
    <col min="34" max="16384" width="9.375" style="134" customWidth="1"/>
  </cols>
  <sheetData>
    <row r="1" spans="2:32" s="265" customFormat="1" ht="15">
      <c r="B1" s="265" t="s">
        <v>205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F1" s="266" t="s">
        <v>50</v>
      </c>
    </row>
    <row r="2" ht="4.5" customHeight="1"/>
    <row r="3" spans="1:33" s="272" customFormat="1" ht="12.75" customHeight="1">
      <c r="A3" s="268"/>
      <c r="B3" s="404" t="s">
        <v>2</v>
      </c>
      <c r="C3" s="269"/>
      <c r="D3" s="343"/>
      <c r="E3" s="342" t="s">
        <v>154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407" t="s">
        <v>155</v>
      </c>
      <c r="AD3" s="408"/>
      <c r="AE3" s="270"/>
      <c r="AF3" s="409" t="str">
        <f>$B$3</f>
        <v>市町村別</v>
      </c>
      <c r="AG3" s="271"/>
    </row>
    <row r="4" spans="1:33" s="272" customFormat="1" ht="12.75" customHeight="1">
      <c r="A4" s="273"/>
      <c r="B4" s="405"/>
      <c r="C4" s="274"/>
      <c r="D4" s="414" t="s">
        <v>0</v>
      </c>
      <c r="E4" s="415"/>
      <c r="F4" s="416"/>
      <c r="G4" s="200" t="s">
        <v>156</v>
      </c>
      <c r="H4" s="275"/>
      <c r="I4" s="200" t="s">
        <v>157</v>
      </c>
      <c r="J4" s="200"/>
      <c r="K4" s="200" t="s">
        <v>158</v>
      </c>
      <c r="L4" s="200"/>
      <c r="M4" s="412" t="s">
        <v>51</v>
      </c>
      <c r="N4" s="413"/>
      <c r="O4" s="412" t="s">
        <v>52</v>
      </c>
      <c r="P4" s="413"/>
      <c r="Q4" s="200" t="s">
        <v>159</v>
      </c>
      <c r="R4" s="200"/>
      <c r="S4" s="200" t="s">
        <v>160</v>
      </c>
      <c r="T4" s="200"/>
      <c r="U4" s="412" t="s">
        <v>53</v>
      </c>
      <c r="V4" s="413"/>
      <c r="W4" s="412" t="s">
        <v>161</v>
      </c>
      <c r="X4" s="413"/>
      <c r="Y4" s="412" t="s">
        <v>54</v>
      </c>
      <c r="Z4" s="413"/>
      <c r="AA4" s="200" t="s">
        <v>162</v>
      </c>
      <c r="AB4" s="200"/>
      <c r="AC4" s="407"/>
      <c r="AD4" s="408"/>
      <c r="AE4" s="276"/>
      <c r="AF4" s="410"/>
      <c r="AG4" s="277"/>
    </row>
    <row r="5" spans="1:33" s="272" customFormat="1" ht="12.75" customHeight="1">
      <c r="A5" s="278"/>
      <c r="B5" s="406"/>
      <c r="C5" s="279"/>
      <c r="D5" s="344" t="s">
        <v>240</v>
      </c>
      <c r="E5" s="201" t="s">
        <v>77</v>
      </c>
      <c r="F5" s="202" t="s">
        <v>78</v>
      </c>
      <c r="G5" s="201" t="s">
        <v>77</v>
      </c>
      <c r="H5" s="202" t="s">
        <v>78</v>
      </c>
      <c r="I5" s="201" t="s">
        <v>77</v>
      </c>
      <c r="J5" s="202" t="s">
        <v>78</v>
      </c>
      <c r="K5" s="201" t="s">
        <v>77</v>
      </c>
      <c r="L5" s="202" t="s">
        <v>78</v>
      </c>
      <c r="M5" s="201" t="s">
        <v>77</v>
      </c>
      <c r="N5" s="202" t="s">
        <v>78</v>
      </c>
      <c r="O5" s="201" t="s">
        <v>77</v>
      </c>
      <c r="P5" s="202" t="s">
        <v>78</v>
      </c>
      <c r="Q5" s="201" t="s">
        <v>77</v>
      </c>
      <c r="R5" s="202" t="s">
        <v>78</v>
      </c>
      <c r="S5" s="201" t="s">
        <v>77</v>
      </c>
      <c r="T5" s="202" t="s">
        <v>78</v>
      </c>
      <c r="U5" s="201" t="s">
        <v>77</v>
      </c>
      <c r="V5" s="202" t="s">
        <v>78</v>
      </c>
      <c r="W5" s="201" t="s">
        <v>77</v>
      </c>
      <c r="X5" s="202" t="s">
        <v>78</v>
      </c>
      <c r="Y5" s="201" t="s">
        <v>77</v>
      </c>
      <c r="Z5" s="202" t="s">
        <v>78</v>
      </c>
      <c r="AA5" s="201" t="s">
        <v>77</v>
      </c>
      <c r="AB5" s="202" t="s">
        <v>78</v>
      </c>
      <c r="AC5" s="280" t="s">
        <v>77</v>
      </c>
      <c r="AD5" s="281" t="s">
        <v>78</v>
      </c>
      <c r="AE5" s="282"/>
      <c r="AF5" s="411"/>
      <c r="AG5" s="283"/>
    </row>
    <row r="6" spans="1:33" ht="13.5" customHeight="1">
      <c r="A6" s="284"/>
      <c r="B6" s="285"/>
      <c r="C6" s="286"/>
      <c r="D6" s="119"/>
      <c r="E6" s="120"/>
      <c r="F6" s="120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121"/>
      <c r="AC6" s="122"/>
      <c r="AD6" s="122"/>
      <c r="AE6" s="130"/>
      <c r="AF6" s="127"/>
      <c r="AG6" s="132"/>
    </row>
    <row r="7" spans="1:33" s="126" customFormat="1" ht="13.5" customHeight="1">
      <c r="A7" s="123"/>
      <c r="B7" s="314" t="s">
        <v>246</v>
      </c>
      <c r="C7" s="288"/>
      <c r="D7" s="128">
        <v>9965</v>
      </c>
      <c r="E7" s="129">
        <v>3477</v>
      </c>
      <c r="F7" s="2">
        <v>6488</v>
      </c>
      <c r="G7" s="2">
        <v>402</v>
      </c>
      <c r="H7" s="2">
        <v>97</v>
      </c>
      <c r="I7" s="2">
        <v>22</v>
      </c>
      <c r="J7" s="2">
        <v>2</v>
      </c>
      <c r="K7" s="2">
        <v>380</v>
      </c>
      <c r="L7" s="2">
        <v>123</v>
      </c>
      <c r="M7" s="2">
        <v>1</v>
      </c>
      <c r="N7" s="2">
        <v>0</v>
      </c>
      <c r="O7" s="2">
        <v>0</v>
      </c>
      <c r="P7" s="2">
        <v>0</v>
      </c>
      <c r="Q7" s="2">
        <v>2418</v>
      </c>
      <c r="R7" s="2">
        <v>4886</v>
      </c>
      <c r="S7" s="2">
        <v>4</v>
      </c>
      <c r="T7" s="2">
        <v>4</v>
      </c>
      <c r="U7" s="2">
        <v>0</v>
      </c>
      <c r="V7" s="2">
        <v>469</v>
      </c>
      <c r="W7" s="2">
        <v>1</v>
      </c>
      <c r="X7" s="2">
        <v>102</v>
      </c>
      <c r="Y7" s="2">
        <v>1</v>
      </c>
      <c r="Z7" s="2">
        <v>85</v>
      </c>
      <c r="AA7" s="2">
        <v>248</v>
      </c>
      <c r="AB7" s="129">
        <v>720</v>
      </c>
      <c r="AC7" s="129">
        <v>227</v>
      </c>
      <c r="AD7" s="129">
        <v>774</v>
      </c>
      <c r="AE7" s="289"/>
      <c r="AF7" s="290" t="s">
        <v>238</v>
      </c>
      <c r="AG7" s="123"/>
    </row>
    <row r="8" spans="1:33" ht="13.5" customHeight="1">
      <c r="A8" s="132"/>
      <c r="B8" s="127"/>
      <c r="C8" s="133"/>
      <c r="D8" s="317"/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5"/>
      <c r="AC8" s="15"/>
      <c r="AD8" s="15"/>
      <c r="AE8" s="130"/>
      <c r="AF8" s="127"/>
      <c r="AG8" s="132"/>
    </row>
    <row r="9" spans="1:33" s="126" customFormat="1" ht="13.5" customHeight="1">
      <c r="A9" s="123"/>
      <c r="B9" s="135" t="s">
        <v>242</v>
      </c>
      <c r="C9" s="124"/>
      <c r="D9" s="26">
        <v>9672</v>
      </c>
      <c r="E9" s="26">
        <v>3382</v>
      </c>
      <c r="F9" s="26">
        <v>6290</v>
      </c>
      <c r="G9" s="26">
        <v>388</v>
      </c>
      <c r="H9" s="26">
        <v>95</v>
      </c>
      <c r="I9" s="26">
        <v>21</v>
      </c>
      <c r="J9" s="26">
        <v>2</v>
      </c>
      <c r="K9" s="26">
        <v>370</v>
      </c>
      <c r="L9" s="26">
        <v>116</v>
      </c>
      <c r="M9" s="26">
        <v>1</v>
      </c>
      <c r="N9" s="26">
        <v>0</v>
      </c>
      <c r="O9" s="26">
        <v>0</v>
      </c>
      <c r="P9" s="26">
        <v>0</v>
      </c>
      <c r="Q9" s="26">
        <v>2349</v>
      </c>
      <c r="R9" s="26">
        <v>4710</v>
      </c>
      <c r="S9" s="26">
        <v>5</v>
      </c>
      <c r="T9" s="26">
        <v>4</v>
      </c>
      <c r="U9" s="26">
        <v>0</v>
      </c>
      <c r="V9" s="26">
        <v>461</v>
      </c>
      <c r="W9" s="26">
        <v>1</v>
      </c>
      <c r="X9" s="26">
        <v>79</v>
      </c>
      <c r="Y9" s="26">
        <v>1</v>
      </c>
      <c r="Z9" s="26">
        <v>85</v>
      </c>
      <c r="AA9" s="26">
        <v>246</v>
      </c>
      <c r="AB9" s="26">
        <v>738</v>
      </c>
      <c r="AC9" s="26">
        <v>248</v>
      </c>
      <c r="AD9" s="26">
        <v>841</v>
      </c>
      <c r="AE9" s="125"/>
      <c r="AF9" s="291" t="s">
        <v>317</v>
      </c>
      <c r="AG9" s="123"/>
    </row>
    <row r="10" spans="1:33" s="126" customFormat="1" ht="13.5" customHeight="1">
      <c r="A10" s="123"/>
      <c r="B10" s="135" t="s">
        <v>3</v>
      </c>
      <c r="C10" s="124"/>
      <c r="D10" s="26">
        <v>9543</v>
      </c>
      <c r="E10" s="26">
        <v>3321</v>
      </c>
      <c r="F10" s="26">
        <v>6222</v>
      </c>
      <c r="G10" s="26">
        <v>383</v>
      </c>
      <c r="H10" s="26">
        <v>95</v>
      </c>
      <c r="I10" s="67">
        <v>17</v>
      </c>
      <c r="J10" s="67">
        <v>2</v>
      </c>
      <c r="K10" s="26">
        <v>368</v>
      </c>
      <c r="L10" s="26">
        <v>112</v>
      </c>
      <c r="M10" s="67">
        <v>0</v>
      </c>
      <c r="N10" s="67">
        <v>0</v>
      </c>
      <c r="O10" s="67">
        <v>0</v>
      </c>
      <c r="P10" s="67">
        <v>0</v>
      </c>
      <c r="Q10" s="26">
        <v>2312</v>
      </c>
      <c r="R10" s="26">
        <v>4662</v>
      </c>
      <c r="S10" s="67">
        <v>0</v>
      </c>
      <c r="T10" s="67">
        <v>0</v>
      </c>
      <c r="U10" s="67">
        <v>0</v>
      </c>
      <c r="V10" s="26">
        <v>454</v>
      </c>
      <c r="W10" s="67">
        <v>1</v>
      </c>
      <c r="X10" s="337">
        <v>79</v>
      </c>
      <c r="Y10" s="67">
        <v>1</v>
      </c>
      <c r="Z10" s="337">
        <v>85</v>
      </c>
      <c r="AA10" s="337">
        <v>239</v>
      </c>
      <c r="AB10" s="337">
        <v>733</v>
      </c>
      <c r="AC10" s="26">
        <v>236</v>
      </c>
      <c r="AD10" s="26">
        <v>820</v>
      </c>
      <c r="AE10" s="125"/>
      <c r="AF10" s="291" t="s">
        <v>3</v>
      </c>
      <c r="AG10" s="123"/>
    </row>
    <row r="11" spans="1:33" s="126" customFormat="1" ht="13.5" customHeight="1">
      <c r="A11" s="123"/>
      <c r="B11" s="135" t="s">
        <v>4</v>
      </c>
      <c r="C11" s="124"/>
      <c r="D11" s="26">
        <v>129</v>
      </c>
      <c r="E11" s="26">
        <v>61</v>
      </c>
      <c r="F11" s="26">
        <v>68</v>
      </c>
      <c r="G11" s="26">
        <v>5</v>
      </c>
      <c r="H11" s="67">
        <v>0</v>
      </c>
      <c r="I11" s="67">
        <v>4</v>
      </c>
      <c r="J11" s="67">
        <v>0</v>
      </c>
      <c r="K11" s="67">
        <v>2</v>
      </c>
      <c r="L11" s="67">
        <v>4</v>
      </c>
      <c r="M11" s="67">
        <v>1</v>
      </c>
      <c r="N11" s="67">
        <v>0</v>
      </c>
      <c r="O11" s="67">
        <v>0</v>
      </c>
      <c r="P11" s="67">
        <v>0</v>
      </c>
      <c r="Q11" s="26">
        <v>37</v>
      </c>
      <c r="R11" s="26">
        <v>48</v>
      </c>
      <c r="S11" s="67">
        <v>5</v>
      </c>
      <c r="T11" s="26">
        <v>4</v>
      </c>
      <c r="U11" s="67">
        <v>0</v>
      </c>
      <c r="V11" s="26">
        <v>7</v>
      </c>
      <c r="W11" s="67">
        <v>0</v>
      </c>
      <c r="X11" s="67">
        <v>0</v>
      </c>
      <c r="Y11" s="67">
        <v>0</v>
      </c>
      <c r="Z11" s="67">
        <v>0</v>
      </c>
      <c r="AA11" s="67">
        <v>7</v>
      </c>
      <c r="AB11" s="337">
        <v>5</v>
      </c>
      <c r="AC11" s="26">
        <v>12</v>
      </c>
      <c r="AD11" s="26">
        <v>21</v>
      </c>
      <c r="AE11" s="125"/>
      <c r="AF11" s="291" t="s">
        <v>4</v>
      </c>
      <c r="AG11" s="123"/>
    </row>
    <row r="12" spans="1:33" ht="13.5" customHeight="1">
      <c r="A12" s="132"/>
      <c r="B12" s="127"/>
      <c r="C12" s="133"/>
      <c r="D12" s="317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5"/>
      <c r="AC12" s="15"/>
      <c r="AD12" s="15"/>
      <c r="AE12" s="130"/>
      <c r="AF12" s="127"/>
      <c r="AG12" s="132"/>
    </row>
    <row r="13" spans="1:33" ht="13.5" customHeight="1">
      <c r="A13" s="132"/>
      <c r="B13" s="127" t="s">
        <v>55</v>
      </c>
      <c r="C13" s="133"/>
      <c r="D13" s="319">
        <v>841</v>
      </c>
      <c r="E13" s="319">
        <v>278</v>
      </c>
      <c r="F13" s="319">
        <v>563</v>
      </c>
      <c r="G13" s="319">
        <v>27</v>
      </c>
      <c r="H13" s="319">
        <v>5</v>
      </c>
      <c r="I13" s="319">
        <v>3</v>
      </c>
      <c r="J13" s="319">
        <v>0</v>
      </c>
      <c r="K13" s="319">
        <v>22</v>
      </c>
      <c r="L13" s="319">
        <v>13</v>
      </c>
      <c r="M13" s="319">
        <v>0</v>
      </c>
      <c r="N13" s="319">
        <v>0</v>
      </c>
      <c r="O13" s="319">
        <v>0</v>
      </c>
      <c r="P13" s="319">
        <v>0</v>
      </c>
      <c r="Q13" s="319">
        <v>194</v>
      </c>
      <c r="R13" s="319">
        <v>434</v>
      </c>
      <c r="S13" s="319">
        <v>2</v>
      </c>
      <c r="T13" s="319">
        <v>2</v>
      </c>
      <c r="U13" s="1">
        <v>0</v>
      </c>
      <c r="V13" s="18">
        <v>37</v>
      </c>
      <c r="W13" s="338">
        <v>0</v>
      </c>
      <c r="X13" s="338">
        <v>1</v>
      </c>
      <c r="Y13" s="338">
        <v>0</v>
      </c>
      <c r="Z13" s="338">
        <v>14</v>
      </c>
      <c r="AA13" s="338">
        <v>30</v>
      </c>
      <c r="AB13" s="338">
        <v>57</v>
      </c>
      <c r="AC13" s="319">
        <v>36</v>
      </c>
      <c r="AD13" s="319">
        <v>106</v>
      </c>
      <c r="AE13" s="130"/>
      <c r="AF13" s="131" t="s">
        <v>211</v>
      </c>
      <c r="AG13" s="132"/>
    </row>
    <row r="14" spans="1:33" ht="13.5" customHeight="1">
      <c r="A14" s="132"/>
      <c r="B14" s="127" t="s">
        <v>56</v>
      </c>
      <c r="C14" s="133"/>
      <c r="D14" s="319">
        <v>546</v>
      </c>
      <c r="E14" s="319">
        <v>191</v>
      </c>
      <c r="F14" s="319">
        <v>355</v>
      </c>
      <c r="G14" s="319">
        <v>22</v>
      </c>
      <c r="H14" s="319">
        <v>3</v>
      </c>
      <c r="I14" s="319">
        <v>2</v>
      </c>
      <c r="J14" s="319">
        <v>0</v>
      </c>
      <c r="K14" s="319">
        <v>17</v>
      </c>
      <c r="L14" s="319">
        <v>9</v>
      </c>
      <c r="M14" s="319">
        <v>0</v>
      </c>
      <c r="N14" s="319">
        <v>0</v>
      </c>
      <c r="O14" s="319">
        <v>0</v>
      </c>
      <c r="P14" s="319">
        <v>0</v>
      </c>
      <c r="Q14" s="319">
        <v>141</v>
      </c>
      <c r="R14" s="319">
        <v>274</v>
      </c>
      <c r="S14" s="319">
        <v>0</v>
      </c>
      <c r="T14" s="319">
        <v>0</v>
      </c>
      <c r="U14" s="1">
        <v>0</v>
      </c>
      <c r="V14" s="18">
        <v>26</v>
      </c>
      <c r="W14" s="338">
        <v>1</v>
      </c>
      <c r="X14" s="338">
        <v>3</v>
      </c>
      <c r="Y14" s="338">
        <v>0</v>
      </c>
      <c r="Z14" s="338">
        <v>3</v>
      </c>
      <c r="AA14" s="338">
        <v>8</v>
      </c>
      <c r="AB14" s="338">
        <v>37</v>
      </c>
      <c r="AC14" s="319">
        <v>17</v>
      </c>
      <c r="AD14" s="319">
        <v>43</v>
      </c>
      <c r="AE14" s="130"/>
      <c r="AF14" s="131" t="s">
        <v>212</v>
      </c>
      <c r="AG14" s="132"/>
    </row>
    <row r="15" spans="1:33" ht="13.5" customHeight="1">
      <c r="A15" s="132"/>
      <c r="B15" s="127" t="s">
        <v>57</v>
      </c>
      <c r="C15" s="133"/>
      <c r="D15" s="319">
        <v>384</v>
      </c>
      <c r="E15" s="319">
        <v>113</v>
      </c>
      <c r="F15" s="319">
        <v>271</v>
      </c>
      <c r="G15" s="319">
        <v>10</v>
      </c>
      <c r="H15" s="319">
        <v>6</v>
      </c>
      <c r="I15" s="319">
        <v>1</v>
      </c>
      <c r="J15" s="319">
        <v>0</v>
      </c>
      <c r="K15" s="319">
        <v>13</v>
      </c>
      <c r="L15" s="319">
        <v>3</v>
      </c>
      <c r="M15" s="319">
        <v>0</v>
      </c>
      <c r="N15" s="319">
        <v>0</v>
      </c>
      <c r="O15" s="319">
        <v>0</v>
      </c>
      <c r="P15" s="319">
        <v>0</v>
      </c>
      <c r="Q15" s="319">
        <v>84</v>
      </c>
      <c r="R15" s="319">
        <v>204</v>
      </c>
      <c r="S15" s="319">
        <v>0</v>
      </c>
      <c r="T15" s="319">
        <v>0</v>
      </c>
      <c r="U15" s="1">
        <v>0</v>
      </c>
      <c r="V15" s="18">
        <v>16</v>
      </c>
      <c r="W15" s="338">
        <v>0</v>
      </c>
      <c r="X15" s="338">
        <v>5</v>
      </c>
      <c r="Y15" s="338">
        <v>0</v>
      </c>
      <c r="Z15" s="338">
        <v>2</v>
      </c>
      <c r="AA15" s="338">
        <v>5</v>
      </c>
      <c r="AB15" s="338">
        <v>35</v>
      </c>
      <c r="AC15" s="319">
        <v>17</v>
      </c>
      <c r="AD15" s="319">
        <v>21</v>
      </c>
      <c r="AE15" s="130"/>
      <c r="AF15" s="131" t="s">
        <v>213</v>
      </c>
      <c r="AG15" s="132"/>
    </row>
    <row r="16" spans="1:33" ht="13.5" customHeight="1">
      <c r="A16" s="132"/>
      <c r="B16" s="127" t="s">
        <v>58</v>
      </c>
      <c r="C16" s="133"/>
      <c r="D16" s="319">
        <v>480</v>
      </c>
      <c r="E16" s="319">
        <v>172</v>
      </c>
      <c r="F16" s="319">
        <v>308</v>
      </c>
      <c r="G16" s="319">
        <v>19</v>
      </c>
      <c r="H16" s="319">
        <v>4</v>
      </c>
      <c r="I16" s="319">
        <v>0</v>
      </c>
      <c r="J16" s="319">
        <v>0</v>
      </c>
      <c r="K16" s="319">
        <v>19</v>
      </c>
      <c r="L16" s="319">
        <v>4</v>
      </c>
      <c r="M16" s="319">
        <v>0</v>
      </c>
      <c r="N16" s="319">
        <v>0</v>
      </c>
      <c r="O16" s="319">
        <v>0</v>
      </c>
      <c r="P16" s="319">
        <v>0</v>
      </c>
      <c r="Q16" s="319">
        <v>122</v>
      </c>
      <c r="R16" s="319">
        <v>228</v>
      </c>
      <c r="S16" s="319">
        <v>0</v>
      </c>
      <c r="T16" s="319">
        <v>0</v>
      </c>
      <c r="U16" s="1">
        <v>0</v>
      </c>
      <c r="V16" s="18">
        <v>19</v>
      </c>
      <c r="W16" s="338">
        <v>0</v>
      </c>
      <c r="X16" s="338">
        <v>7</v>
      </c>
      <c r="Y16" s="338">
        <v>0</v>
      </c>
      <c r="Z16" s="338">
        <v>4</v>
      </c>
      <c r="AA16" s="338">
        <v>12</v>
      </c>
      <c r="AB16" s="338">
        <v>42</v>
      </c>
      <c r="AC16" s="319">
        <v>21</v>
      </c>
      <c r="AD16" s="319">
        <v>50</v>
      </c>
      <c r="AE16" s="130"/>
      <c r="AF16" s="131" t="s">
        <v>214</v>
      </c>
      <c r="AG16" s="132"/>
    </row>
    <row r="17" spans="1:33" ht="13.5" customHeight="1">
      <c r="A17" s="132"/>
      <c r="B17" s="127" t="s">
        <v>59</v>
      </c>
      <c r="C17" s="133"/>
      <c r="D17" s="319">
        <v>279</v>
      </c>
      <c r="E17" s="319">
        <v>96</v>
      </c>
      <c r="F17" s="319">
        <v>183</v>
      </c>
      <c r="G17" s="319">
        <v>16</v>
      </c>
      <c r="H17" s="319">
        <v>3</v>
      </c>
      <c r="I17" s="319">
        <v>0</v>
      </c>
      <c r="J17" s="319">
        <v>0</v>
      </c>
      <c r="K17" s="319">
        <v>14</v>
      </c>
      <c r="L17" s="319">
        <v>5</v>
      </c>
      <c r="M17" s="319">
        <v>0</v>
      </c>
      <c r="N17" s="319">
        <v>0</v>
      </c>
      <c r="O17" s="319">
        <v>0</v>
      </c>
      <c r="P17" s="319">
        <v>0</v>
      </c>
      <c r="Q17" s="319">
        <v>62</v>
      </c>
      <c r="R17" s="319">
        <v>136</v>
      </c>
      <c r="S17" s="319">
        <v>0</v>
      </c>
      <c r="T17" s="319">
        <v>0</v>
      </c>
      <c r="U17" s="1">
        <v>0</v>
      </c>
      <c r="V17" s="18">
        <v>17</v>
      </c>
      <c r="W17" s="338">
        <v>0</v>
      </c>
      <c r="X17" s="338">
        <v>3</v>
      </c>
      <c r="Y17" s="338">
        <v>0</v>
      </c>
      <c r="Z17" s="338">
        <v>3</v>
      </c>
      <c r="AA17" s="338">
        <v>4</v>
      </c>
      <c r="AB17" s="338">
        <v>16</v>
      </c>
      <c r="AC17" s="319">
        <v>3</v>
      </c>
      <c r="AD17" s="319">
        <v>27</v>
      </c>
      <c r="AE17" s="130"/>
      <c r="AF17" s="131" t="s">
        <v>215</v>
      </c>
      <c r="AG17" s="132"/>
    </row>
    <row r="18" spans="1:33" ht="13.5" customHeight="1">
      <c r="A18" s="132"/>
      <c r="B18" s="127" t="s">
        <v>60</v>
      </c>
      <c r="C18" s="133"/>
      <c r="D18" s="319">
        <v>207</v>
      </c>
      <c r="E18" s="319">
        <v>69</v>
      </c>
      <c r="F18" s="319">
        <v>138</v>
      </c>
      <c r="G18" s="319">
        <v>8</v>
      </c>
      <c r="H18" s="319">
        <v>1</v>
      </c>
      <c r="I18" s="319">
        <v>0</v>
      </c>
      <c r="J18" s="319">
        <v>0</v>
      </c>
      <c r="K18" s="319">
        <v>8</v>
      </c>
      <c r="L18" s="319">
        <v>1</v>
      </c>
      <c r="M18" s="319">
        <v>0</v>
      </c>
      <c r="N18" s="319">
        <v>0</v>
      </c>
      <c r="O18" s="319">
        <v>0</v>
      </c>
      <c r="P18" s="319">
        <v>0</v>
      </c>
      <c r="Q18" s="319">
        <v>48</v>
      </c>
      <c r="R18" s="319">
        <v>97</v>
      </c>
      <c r="S18" s="319">
        <v>0</v>
      </c>
      <c r="T18" s="319">
        <v>0</v>
      </c>
      <c r="U18" s="1">
        <v>0</v>
      </c>
      <c r="V18" s="18">
        <v>9</v>
      </c>
      <c r="W18" s="338">
        <v>0</v>
      </c>
      <c r="X18" s="338">
        <v>2</v>
      </c>
      <c r="Y18" s="338">
        <v>0</v>
      </c>
      <c r="Z18" s="338">
        <v>1</v>
      </c>
      <c r="AA18" s="338">
        <v>5</v>
      </c>
      <c r="AB18" s="338">
        <v>27</v>
      </c>
      <c r="AC18" s="319">
        <v>3</v>
      </c>
      <c r="AD18" s="319">
        <v>13</v>
      </c>
      <c r="AE18" s="130"/>
      <c r="AF18" s="131" t="s">
        <v>216</v>
      </c>
      <c r="AG18" s="132"/>
    </row>
    <row r="19" spans="1:33" ht="13.5" customHeight="1">
      <c r="A19" s="132"/>
      <c r="B19" s="127" t="s">
        <v>11</v>
      </c>
      <c r="C19" s="133"/>
      <c r="D19" s="319">
        <v>241</v>
      </c>
      <c r="E19" s="319">
        <v>85</v>
      </c>
      <c r="F19" s="319">
        <v>156</v>
      </c>
      <c r="G19" s="319">
        <v>9</v>
      </c>
      <c r="H19" s="319">
        <v>2</v>
      </c>
      <c r="I19" s="319">
        <v>1</v>
      </c>
      <c r="J19" s="319">
        <v>0</v>
      </c>
      <c r="K19" s="319">
        <v>9</v>
      </c>
      <c r="L19" s="319">
        <v>2</v>
      </c>
      <c r="M19" s="319">
        <v>0</v>
      </c>
      <c r="N19" s="319">
        <v>0</v>
      </c>
      <c r="O19" s="319">
        <v>0</v>
      </c>
      <c r="P19" s="319">
        <v>0</v>
      </c>
      <c r="Q19" s="319">
        <v>63</v>
      </c>
      <c r="R19" s="319">
        <v>116</v>
      </c>
      <c r="S19" s="319">
        <v>0</v>
      </c>
      <c r="T19" s="319">
        <v>0</v>
      </c>
      <c r="U19" s="1">
        <v>0</v>
      </c>
      <c r="V19" s="18">
        <v>10</v>
      </c>
      <c r="W19" s="338">
        <v>0</v>
      </c>
      <c r="X19" s="338">
        <v>2</v>
      </c>
      <c r="Y19" s="338">
        <v>0</v>
      </c>
      <c r="Z19" s="338">
        <v>2</v>
      </c>
      <c r="AA19" s="338">
        <v>3</v>
      </c>
      <c r="AB19" s="338">
        <v>22</v>
      </c>
      <c r="AC19" s="319">
        <v>8</v>
      </c>
      <c r="AD19" s="319">
        <v>17</v>
      </c>
      <c r="AE19" s="130"/>
      <c r="AF19" s="131" t="s">
        <v>11</v>
      </c>
      <c r="AG19" s="132"/>
    </row>
    <row r="20" spans="1:33" ht="13.5" customHeight="1">
      <c r="A20" s="132"/>
      <c r="B20" s="127" t="s">
        <v>61</v>
      </c>
      <c r="C20" s="133"/>
      <c r="D20" s="319">
        <v>162</v>
      </c>
      <c r="E20" s="319">
        <v>53</v>
      </c>
      <c r="F20" s="319">
        <v>109</v>
      </c>
      <c r="G20" s="319">
        <v>5</v>
      </c>
      <c r="H20" s="319">
        <v>4</v>
      </c>
      <c r="I20" s="319">
        <v>0</v>
      </c>
      <c r="J20" s="319">
        <v>0</v>
      </c>
      <c r="K20" s="319">
        <v>7</v>
      </c>
      <c r="L20" s="319">
        <v>2</v>
      </c>
      <c r="M20" s="319">
        <v>0</v>
      </c>
      <c r="N20" s="319">
        <v>0</v>
      </c>
      <c r="O20" s="319">
        <v>0</v>
      </c>
      <c r="P20" s="319">
        <v>0</v>
      </c>
      <c r="Q20" s="319">
        <v>38</v>
      </c>
      <c r="R20" s="319">
        <v>86</v>
      </c>
      <c r="S20" s="319">
        <v>0</v>
      </c>
      <c r="T20" s="319">
        <v>0</v>
      </c>
      <c r="U20" s="1">
        <v>0</v>
      </c>
      <c r="V20" s="18">
        <v>8</v>
      </c>
      <c r="W20" s="338">
        <v>0</v>
      </c>
      <c r="X20" s="338">
        <v>1</v>
      </c>
      <c r="Y20" s="338">
        <v>0</v>
      </c>
      <c r="Z20" s="338">
        <v>1</v>
      </c>
      <c r="AA20" s="338">
        <v>3</v>
      </c>
      <c r="AB20" s="338">
        <v>7</v>
      </c>
      <c r="AC20" s="319">
        <v>3</v>
      </c>
      <c r="AD20" s="319">
        <v>15</v>
      </c>
      <c r="AE20" s="130"/>
      <c r="AF20" s="131" t="s">
        <v>217</v>
      </c>
      <c r="AG20" s="132"/>
    </row>
    <row r="21" spans="1:33" ht="13.5" customHeight="1">
      <c r="A21" s="132"/>
      <c r="B21" s="127" t="s">
        <v>13</v>
      </c>
      <c r="C21" s="133"/>
      <c r="D21" s="319">
        <v>253</v>
      </c>
      <c r="E21" s="319">
        <v>103</v>
      </c>
      <c r="F21" s="319">
        <v>150</v>
      </c>
      <c r="G21" s="319">
        <v>11</v>
      </c>
      <c r="H21" s="319">
        <v>3</v>
      </c>
      <c r="I21" s="319">
        <v>0</v>
      </c>
      <c r="J21" s="319">
        <v>0</v>
      </c>
      <c r="K21" s="319">
        <v>11</v>
      </c>
      <c r="L21" s="319">
        <v>3</v>
      </c>
      <c r="M21" s="319">
        <v>0</v>
      </c>
      <c r="N21" s="319">
        <v>0</v>
      </c>
      <c r="O21" s="319">
        <v>0</v>
      </c>
      <c r="P21" s="319">
        <v>0</v>
      </c>
      <c r="Q21" s="319">
        <v>69</v>
      </c>
      <c r="R21" s="319">
        <v>111</v>
      </c>
      <c r="S21" s="319">
        <v>0</v>
      </c>
      <c r="T21" s="319">
        <v>0</v>
      </c>
      <c r="U21" s="1">
        <v>0</v>
      </c>
      <c r="V21" s="18">
        <v>12</v>
      </c>
      <c r="W21" s="338">
        <v>0</v>
      </c>
      <c r="X21" s="338">
        <v>3</v>
      </c>
      <c r="Y21" s="338">
        <v>0</v>
      </c>
      <c r="Z21" s="338">
        <v>2</v>
      </c>
      <c r="AA21" s="338">
        <v>12</v>
      </c>
      <c r="AB21" s="338">
        <v>16</v>
      </c>
      <c r="AC21" s="319">
        <v>8</v>
      </c>
      <c r="AD21" s="319">
        <v>24</v>
      </c>
      <c r="AE21" s="130"/>
      <c r="AF21" s="131" t="s">
        <v>13</v>
      </c>
      <c r="AG21" s="132"/>
    </row>
    <row r="22" spans="1:33" ht="13.5" customHeight="1">
      <c r="A22" s="132"/>
      <c r="B22" s="127" t="s">
        <v>62</v>
      </c>
      <c r="C22" s="133"/>
      <c r="D22" s="319">
        <v>171</v>
      </c>
      <c r="E22" s="319">
        <v>59</v>
      </c>
      <c r="F22" s="319">
        <v>112</v>
      </c>
      <c r="G22" s="319">
        <v>9</v>
      </c>
      <c r="H22" s="319">
        <v>1</v>
      </c>
      <c r="I22" s="319">
        <v>0</v>
      </c>
      <c r="J22" s="319">
        <v>0</v>
      </c>
      <c r="K22" s="319">
        <v>9</v>
      </c>
      <c r="L22" s="319">
        <v>3</v>
      </c>
      <c r="M22" s="319">
        <v>0</v>
      </c>
      <c r="N22" s="319">
        <v>0</v>
      </c>
      <c r="O22" s="319">
        <v>0</v>
      </c>
      <c r="P22" s="319">
        <v>0</v>
      </c>
      <c r="Q22" s="319">
        <v>40</v>
      </c>
      <c r="R22" s="319">
        <v>92</v>
      </c>
      <c r="S22" s="319">
        <v>0</v>
      </c>
      <c r="T22" s="319">
        <v>0</v>
      </c>
      <c r="U22" s="1">
        <v>0</v>
      </c>
      <c r="V22" s="18">
        <v>12</v>
      </c>
      <c r="W22" s="338">
        <v>0</v>
      </c>
      <c r="X22" s="338">
        <v>0</v>
      </c>
      <c r="Y22" s="338">
        <v>0</v>
      </c>
      <c r="Z22" s="338">
        <v>1</v>
      </c>
      <c r="AA22" s="338">
        <v>1</v>
      </c>
      <c r="AB22" s="338">
        <v>3</v>
      </c>
      <c r="AC22" s="319">
        <v>6</v>
      </c>
      <c r="AD22" s="319">
        <v>15</v>
      </c>
      <c r="AE22" s="130"/>
      <c r="AF22" s="131" t="s">
        <v>218</v>
      </c>
      <c r="AG22" s="132"/>
    </row>
    <row r="23" spans="1:33" ht="13.5" customHeight="1">
      <c r="A23" s="132"/>
      <c r="B23" s="127" t="s">
        <v>63</v>
      </c>
      <c r="C23" s="133"/>
      <c r="D23" s="319">
        <v>82</v>
      </c>
      <c r="E23" s="319">
        <v>22</v>
      </c>
      <c r="F23" s="319">
        <v>60</v>
      </c>
      <c r="G23" s="319">
        <v>2</v>
      </c>
      <c r="H23" s="319">
        <v>2</v>
      </c>
      <c r="I23" s="319">
        <v>0</v>
      </c>
      <c r="J23" s="319">
        <v>0</v>
      </c>
      <c r="K23" s="319">
        <v>4</v>
      </c>
      <c r="L23" s="319">
        <v>0</v>
      </c>
      <c r="M23" s="319">
        <v>0</v>
      </c>
      <c r="N23" s="319">
        <v>0</v>
      </c>
      <c r="O23" s="319">
        <v>0</v>
      </c>
      <c r="P23" s="319">
        <v>0</v>
      </c>
      <c r="Q23" s="319">
        <v>14</v>
      </c>
      <c r="R23" s="319">
        <v>49</v>
      </c>
      <c r="S23" s="319">
        <v>0</v>
      </c>
      <c r="T23" s="319">
        <v>0</v>
      </c>
      <c r="U23" s="1">
        <v>0</v>
      </c>
      <c r="V23" s="18">
        <v>4</v>
      </c>
      <c r="W23" s="338">
        <v>0</v>
      </c>
      <c r="X23" s="338">
        <v>0</v>
      </c>
      <c r="Y23" s="338">
        <v>0</v>
      </c>
      <c r="Z23" s="338">
        <v>1</v>
      </c>
      <c r="AA23" s="338">
        <v>2</v>
      </c>
      <c r="AB23" s="338">
        <v>4</v>
      </c>
      <c r="AC23" s="319">
        <v>0</v>
      </c>
      <c r="AD23" s="319">
        <v>5</v>
      </c>
      <c r="AE23" s="130"/>
      <c r="AF23" s="131" t="s">
        <v>219</v>
      </c>
      <c r="AG23" s="132"/>
    </row>
    <row r="24" spans="1:33" ht="13.5" customHeight="1">
      <c r="A24" s="132"/>
      <c r="B24" s="127" t="s">
        <v>64</v>
      </c>
      <c r="C24" s="133"/>
      <c r="D24" s="319">
        <v>162</v>
      </c>
      <c r="E24" s="319">
        <v>63</v>
      </c>
      <c r="F24" s="319">
        <v>99</v>
      </c>
      <c r="G24" s="319">
        <v>7</v>
      </c>
      <c r="H24" s="319">
        <v>3</v>
      </c>
      <c r="I24" s="319">
        <v>0</v>
      </c>
      <c r="J24" s="319">
        <v>0</v>
      </c>
      <c r="K24" s="319">
        <v>8</v>
      </c>
      <c r="L24" s="319">
        <v>3</v>
      </c>
      <c r="M24" s="319">
        <v>0</v>
      </c>
      <c r="N24" s="319">
        <v>0</v>
      </c>
      <c r="O24" s="319">
        <v>0</v>
      </c>
      <c r="P24" s="319">
        <v>0</v>
      </c>
      <c r="Q24" s="319">
        <v>43</v>
      </c>
      <c r="R24" s="319">
        <v>68</v>
      </c>
      <c r="S24" s="319">
        <v>0</v>
      </c>
      <c r="T24" s="319">
        <v>0</v>
      </c>
      <c r="U24" s="1">
        <v>0</v>
      </c>
      <c r="V24" s="18">
        <v>10</v>
      </c>
      <c r="W24" s="338">
        <v>0</v>
      </c>
      <c r="X24" s="338">
        <v>1</v>
      </c>
      <c r="Y24" s="338">
        <v>0</v>
      </c>
      <c r="Z24" s="338">
        <v>1</v>
      </c>
      <c r="AA24" s="338">
        <v>5</v>
      </c>
      <c r="AB24" s="338">
        <v>13</v>
      </c>
      <c r="AC24" s="319">
        <v>3</v>
      </c>
      <c r="AD24" s="319">
        <v>12</v>
      </c>
      <c r="AE24" s="130"/>
      <c r="AF24" s="131" t="s">
        <v>220</v>
      </c>
      <c r="AG24" s="132"/>
    </row>
    <row r="25" spans="1:33" ht="13.5" customHeight="1">
      <c r="A25" s="132"/>
      <c r="B25" s="127" t="s">
        <v>65</v>
      </c>
      <c r="C25" s="133"/>
      <c r="D25" s="319">
        <v>231</v>
      </c>
      <c r="E25" s="319">
        <v>93</v>
      </c>
      <c r="F25" s="319">
        <v>138</v>
      </c>
      <c r="G25" s="319">
        <v>8</v>
      </c>
      <c r="H25" s="319">
        <v>2</v>
      </c>
      <c r="I25" s="319">
        <v>1</v>
      </c>
      <c r="J25" s="319">
        <v>0</v>
      </c>
      <c r="K25" s="319">
        <v>8</v>
      </c>
      <c r="L25" s="319">
        <v>2</v>
      </c>
      <c r="M25" s="319">
        <v>0</v>
      </c>
      <c r="N25" s="319">
        <v>0</v>
      </c>
      <c r="O25" s="319">
        <v>0</v>
      </c>
      <c r="P25" s="319">
        <v>0</v>
      </c>
      <c r="Q25" s="319">
        <v>71</v>
      </c>
      <c r="R25" s="319">
        <v>109</v>
      </c>
      <c r="S25" s="319">
        <v>0</v>
      </c>
      <c r="T25" s="319">
        <v>0</v>
      </c>
      <c r="U25" s="1">
        <v>0</v>
      </c>
      <c r="V25" s="18">
        <v>10</v>
      </c>
      <c r="W25" s="338">
        <v>0</v>
      </c>
      <c r="X25" s="338">
        <v>2</v>
      </c>
      <c r="Y25" s="338">
        <v>0</v>
      </c>
      <c r="Z25" s="338">
        <v>4</v>
      </c>
      <c r="AA25" s="338">
        <v>5</v>
      </c>
      <c r="AB25" s="338">
        <v>9</v>
      </c>
      <c r="AC25" s="319">
        <v>4</v>
      </c>
      <c r="AD25" s="319">
        <v>25</v>
      </c>
      <c r="AE25" s="130"/>
      <c r="AF25" s="131" t="s">
        <v>221</v>
      </c>
      <c r="AG25" s="132"/>
    </row>
    <row r="26" spans="1:33" ht="13.5" customHeight="1">
      <c r="A26" s="132"/>
      <c r="B26" s="127" t="s">
        <v>66</v>
      </c>
      <c r="C26" s="133"/>
      <c r="D26" s="319">
        <v>328</v>
      </c>
      <c r="E26" s="319">
        <v>136</v>
      </c>
      <c r="F26" s="319">
        <v>192</v>
      </c>
      <c r="G26" s="319">
        <v>12</v>
      </c>
      <c r="H26" s="319">
        <v>3</v>
      </c>
      <c r="I26" s="319">
        <v>1</v>
      </c>
      <c r="J26" s="319">
        <v>0</v>
      </c>
      <c r="K26" s="319">
        <v>13</v>
      </c>
      <c r="L26" s="319">
        <v>1</v>
      </c>
      <c r="M26" s="319">
        <v>0</v>
      </c>
      <c r="N26" s="319">
        <v>0</v>
      </c>
      <c r="O26" s="319">
        <v>0</v>
      </c>
      <c r="P26" s="319">
        <v>0</v>
      </c>
      <c r="Q26" s="319">
        <v>95</v>
      </c>
      <c r="R26" s="319">
        <v>138</v>
      </c>
      <c r="S26" s="319">
        <v>0</v>
      </c>
      <c r="T26" s="319">
        <v>0</v>
      </c>
      <c r="U26" s="1">
        <v>0</v>
      </c>
      <c r="V26" s="18">
        <v>15</v>
      </c>
      <c r="W26" s="338">
        <v>0</v>
      </c>
      <c r="X26" s="338">
        <v>3</v>
      </c>
      <c r="Y26" s="338">
        <v>0</v>
      </c>
      <c r="Z26" s="338">
        <v>2</v>
      </c>
      <c r="AA26" s="338">
        <v>15</v>
      </c>
      <c r="AB26" s="338">
        <v>30</v>
      </c>
      <c r="AC26" s="319">
        <v>8</v>
      </c>
      <c r="AD26" s="319">
        <v>36</v>
      </c>
      <c r="AE26" s="130"/>
      <c r="AF26" s="131" t="s">
        <v>222</v>
      </c>
      <c r="AG26" s="132"/>
    </row>
    <row r="27" spans="1:33" ht="13.5" customHeight="1">
      <c r="A27" s="132"/>
      <c r="B27" s="127" t="s">
        <v>67</v>
      </c>
      <c r="C27" s="133"/>
      <c r="D27" s="319">
        <v>249</v>
      </c>
      <c r="E27" s="319">
        <v>88</v>
      </c>
      <c r="F27" s="319">
        <v>161</v>
      </c>
      <c r="G27" s="319">
        <v>7</v>
      </c>
      <c r="H27" s="319">
        <v>1</v>
      </c>
      <c r="I27" s="319">
        <v>1</v>
      </c>
      <c r="J27" s="319">
        <v>1</v>
      </c>
      <c r="K27" s="319">
        <v>8</v>
      </c>
      <c r="L27" s="319">
        <v>0</v>
      </c>
      <c r="M27" s="319">
        <v>0</v>
      </c>
      <c r="N27" s="319">
        <v>0</v>
      </c>
      <c r="O27" s="319">
        <v>0</v>
      </c>
      <c r="P27" s="319">
        <v>0</v>
      </c>
      <c r="Q27" s="319">
        <v>65</v>
      </c>
      <c r="R27" s="319">
        <v>119</v>
      </c>
      <c r="S27" s="319">
        <v>0</v>
      </c>
      <c r="T27" s="319">
        <v>0</v>
      </c>
      <c r="U27" s="1">
        <v>0</v>
      </c>
      <c r="V27" s="18">
        <v>9</v>
      </c>
      <c r="W27" s="338">
        <v>0</v>
      </c>
      <c r="X27" s="338">
        <v>2</v>
      </c>
      <c r="Y27" s="338">
        <v>0</v>
      </c>
      <c r="Z27" s="338">
        <v>2</v>
      </c>
      <c r="AA27" s="338">
        <v>7</v>
      </c>
      <c r="AB27" s="338">
        <v>27</v>
      </c>
      <c r="AC27" s="319">
        <v>2</v>
      </c>
      <c r="AD27" s="319">
        <v>13</v>
      </c>
      <c r="AE27" s="130"/>
      <c r="AF27" s="131" t="s">
        <v>223</v>
      </c>
      <c r="AG27" s="132"/>
    </row>
    <row r="28" spans="1:33" ht="13.5" customHeight="1">
      <c r="A28" s="132"/>
      <c r="B28" s="127" t="s">
        <v>68</v>
      </c>
      <c r="C28" s="133"/>
      <c r="D28" s="319">
        <v>625</v>
      </c>
      <c r="E28" s="319">
        <v>213</v>
      </c>
      <c r="F28" s="319">
        <v>412</v>
      </c>
      <c r="G28" s="319">
        <v>26</v>
      </c>
      <c r="H28" s="319">
        <v>4</v>
      </c>
      <c r="I28" s="319">
        <v>1</v>
      </c>
      <c r="J28" s="319">
        <v>0</v>
      </c>
      <c r="K28" s="319">
        <v>19</v>
      </c>
      <c r="L28" s="319">
        <v>10</v>
      </c>
      <c r="M28" s="319">
        <v>0</v>
      </c>
      <c r="N28" s="319">
        <v>0</v>
      </c>
      <c r="O28" s="319">
        <v>0</v>
      </c>
      <c r="P28" s="319">
        <v>0</v>
      </c>
      <c r="Q28" s="319">
        <v>153</v>
      </c>
      <c r="R28" s="319">
        <v>302</v>
      </c>
      <c r="S28" s="319">
        <v>0</v>
      </c>
      <c r="T28" s="319">
        <v>0</v>
      </c>
      <c r="U28" s="1">
        <v>0</v>
      </c>
      <c r="V28" s="18">
        <v>29</v>
      </c>
      <c r="W28" s="338">
        <v>0</v>
      </c>
      <c r="X28" s="338">
        <v>3</v>
      </c>
      <c r="Y28" s="338">
        <v>0</v>
      </c>
      <c r="Z28" s="338">
        <v>3</v>
      </c>
      <c r="AA28" s="338">
        <v>14</v>
      </c>
      <c r="AB28" s="338">
        <v>61</v>
      </c>
      <c r="AC28" s="319">
        <v>14</v>
      </c>
      <c r="AD28" s="319">
        <v>57</v>
      </c>
      <c r="AE28" s="130"/>
      <c r="AF28" s="131" t="s">
        <v>224</v>
      </c>
      <c r="AG28" s="132"/>
    </row>
    <row r="29" spans="1:33" ht="13.5" customHeight="1">
      <c r="A29" s="132"/>
      <c r="B29" s="127" t="s">
        <v>69</v>
      </c>
      <c r="C29" s="133"/>
      <c r="D29" s="319">
        <v>489</v>
      </c>
      <c r="E29" s="319">
        <v>127</v>
      </c>
      <c r="F29" s="319">
        <v>362</v>
      </c>
      <c r="G29" s="319">
        <v>15</v>
      </c>
      <c r="H29" s="319">
        <v>5</v>
      </c>
      <c r="I29" s="319">
        <v>4</v>
      </c>
      <c r="J29" s="319">
        <v>0</v>
      </c>
      <c r="K29" s="319">
        <v>14</v>
      </c>
      <c r="L29" s="319">
        <v>6</v>
      </c>
      <c r="M29" s="319">
        <v>0</v>
      </c>
      <c r="N29" s="319">
        <v>0</v>
      </c>
      <c r="O29" s="319">
        <v>0</v>
      </c>
      <c r="P29" s="319">
        <v>0</v>
      </c>
      <c r="Q29" s="319">
        <v>81</v>
      </c>
      <c r="R29" s="319">
        <v>285</v>
      </c>
      <c r="S29" s="319">
        <v>0</v>
      </c>
      <c r="T29" s="319">
        <v>0</v>
      </c>
      <c r="U29" s="1">
        <v>0</v>
      </c>
      <c r="V29" s="18">
        <v>21</v>
      </c>
      <c r="W29" s="338">
        <v>0</v>
      </c>
      <c r="X29" s="338">
        <v>4</v>
      </c>
      <c r="Y29" s="338">
        <v>1</v>
      </c>
      <c r="Z29" s="338">
        <v>6</v>
      </c>
      <c r="AA29" s="338">
        <v>12</v>
      </c>
      <c r="AB29" s="338">
        <v>35</v>
      </c>
      <c r="AC29" s="319">
        <v>12</v>
      </c>
      <c r="AD29" s="319">
        <v>50</v>
      </c>
      <c r="AE29" s="130"/>
      <c r="AF29" s="131" t="s">
        <v>225</v>
      </c>
      <c r="AG29" s="132"/>
    </row>
    <row r="30" spans="1:33" ht="13.5" customHeight="1">
      <c r="A30" s="132"/>
      <c r="B30" s="127" t="s">
        <v>70</v>
      </c>
      <c r="C30" s="133"/>
      <c r="D30" s="319">
        <v>256</v>
      </c>
      <c r="E30" s="319">
        <v>84</v>
      </c>
      <c r="F30" s="319">
        <v>172</v>
      </c>
      <c r="G30" s="319">
        <v>8</v>
      </c>
      <c r="H30" s="319">
        <v>4</v>
      </c>
      <c r="I30" s="319">
        <v>0</v>
      </c>
      <c r="J30" s="319">
        <v>1</v>
      </c>
      <c r="K30" s="319">
        <v>11</v>
      </c>
      <c r="L30" s="319">
        <v>1</v>
      </c>
      <c r="M30" s="319">
        <v>0</v>
      </c>
      <c r="N30" s="319">
        <v>0</v>
      </c>
      <c r="O30" s="319">
        <v>0</v>
      </c>
      <c r="P30" s="319">
        <v>0</v>
      </c>
      <c r="Q30" s="319">
        <v>58</v>
      </c>
      <c r="R30" s="319">
        <v>129</v>
      </c>
      <c r="S30" s="319">
        <v>0</v>
      </c>
      <c r="T30" s="319">
        <v>0</v>
      </c>
      <c r="U30" s="1">
        <v>0</v>
      </c>
      <c r="V30" s="18">
        <v>9</v>
      </c>
      <c r="W30" s="338">
        <v>0</v>
      </c>
      <c r="X30" s="338">
        <v>4</v>
      </c>
      <c r="Y30" s="338">
        <v>0</v>
      </c>
      <c r="Z30" s="338">
        <v>1</v>
      </c>
      <c r="AA30" s="338">
        <v>7</v>
      </c>
      <c r="AB30" s="338">
        <v>23</v>
      </c>
      <c r="AC30" s="319">
        <v>6</v>
      </c>
      <c r="AD30" s="319">
        <v>12</v>
      </c>
      <c r="AE30" s="130"/>
      <c r="AF30" s="131" t="s">
        <v>226</v>
      </c>
      <c r="AG30" s="132"/>
    </row>
    <row r="31" spans="1:33" ht="13.5" customHeight="1">
      <c r="A31" s="132"/>
      <c r="B31" s="127" t="s">
        <v>23</v>
      </c>
      <c r="C31" s="133"/>
      <c r="D31" s="319">
        <v>104</v>
      </c>
      <c r="E31" s="319">
        <v>28</v>
      </c>
      <c r="F31" s="319">
        <v>76</v>
      </c>
      <c r="G31" s="319">
        <v>4</v>
      </c>
      <c r="H31" s="319">
        <v>2</v>
      </c>
      <c r="I31" s="319">
        <v>0</v>
      </c>
      <c r="J31" s="319">
        <v>0</v>
      </c>
      <c r="K31" s="319">
        <v>5</v>
      </c>
      <c r="L31" s="319">
        <v>1</v>
      </c>
      <c r="M31" s="319">
        <v>0</v>
      </c>
      <c r="N31" s="319">
        <v>0</v>
      </c>
      <c r="O31" s="319">
        <v>0</v>
      </c>
      <c r="P31" s="319">
        <v>0</v>
      </c>
      <c r="Q31" s="319">
        <v>18</v>
      </c>
      <c r="R31" s="319">
        <v>57</v>
      </c>
      <c r="S31" s="319">
        <v>0</v>
      </c>
      <c r="T31" s="319">
        <v>0</v>
      </c>
      <c r="U31" s="1">
        <v>0</v>
      </c>
      <c r="V31" s="18">
        <v>6</v>
      </c>
      <c r="W31" s="338">
        <v>0</v>
      </c>
      <c r="X31" s="338">
        <v>2</v>
      </c>
      <c r="Y31" s="338">
        <v>0</v>
      </c>
      <c r="Z31" s="338">
        <v>1</v>
      </c>
      <c r="AA31" s="338">
        <v>1</v>
      </c>
      <c r="AB31" s="338">
        <v>7</v>
      </c>
      <c r="AC31" s="319">
        <v>1</v>
      </c>
      <c r="AD31" s="319">
        <v>9</v>
      </c>
      <c r="AE31" s="130"/>
      <c r="AF31" s="131" t="s">
        <v>23</v>
      </c>
      <c r="AG31" s="132"/>
    </row>
    <row r="32" spans="1:33" ht="13.5" customHeight="1">
      <c r="A32" s="132"/>
      <c r="B32" s="127" t="s">
        <v>24</v>
      </c>
      <c r="C32" s="133"/>
      <c r="D32" s="319">
        <v>251</v>
      </c>
      <c r="E32" s="319">
        <v>78</v>
      </c>
      <c r="F32" s="319">
        <v>173</v>
      </c>
      <c r="G32" s="319">
        <v>9</v>
      </c>
      <c r="H32" s="319">
        <v>1</v>
      </c>
      <c r="I32" s="319">
        <v>1</v>
      </c>
      <c r="J32" s="319">
        <v>0</v>
      </c>
      <c r="K32" s="319">
        <v>7</v>
      </c>
      <c r="L32" s="319">
        <v>3</v>
      </c>
      <c r="M32" s="319">
        <v>0</v>
      </c>
      <c r="N32" s="319">
        <v>0</v>
      </c>
      <c r="O32" s="319">
        <v>0</v>
      </c>
      <c r="P32" s="319">
        <v>0</v>
      </c>
      <c r="Q32" s="319">
        <v>46</v>
      </c>
      <c r="R32" s="319">
        <v>129</v>
      </c>
      <c r="S32" s="319">
        <v>0</v>
      </c>
      <c r="T32" s="319">
        <v>0</v>
      </c>
      <c r="U32" s="1">
        <v>0</v>
      </c>
      <c r="V32" s="18">
        <v>10</v>
      </c>
      <c r="W32" s="338">
        <v>0</v>
      </c>
      <c r="X32" s="338">
        <v>3</v>
      </c>
      <c r="Y32" s="338">
        <v>0</v>
      </c>
      <c r="Z32" s="338">
        <v>1</v>
      </c>
      <c r="AA32" s="338">
        <v>15</v>
      </c>
      <c r="AB32" s="338">
        <v>26</v>
      </c>
      <c r="AC32" s="319">
        <v>4</v>
      </c>
      <c r="AD32" s="319">
        <v>37</v>
      </c>
      <c r="AE32" s="130"/>
      <c r="AF32" s="131" t="s">
        <v>24</v>
      </c>
      <c r="AG32" s="132"/>
    </row>
    <row r="33" spans="1:33" ht="13.5" customHeight="1">
      <c r="A33" s="132"/>
      <c r="B33" s="287" t="s">
        <v>25</v>
      </c>
      <c r="C33" s="133"/>
      <c r="D33" s="319">
        <v>156</v>
      </c>
      <c r="E33" s="319">
        <v>61</v>
      </c>
      <c r="F33" s="319">
        <v>95</v>
      </c>
      <c r="G33" s="319">
        <v>11</v>
      </c>
      <c r="H33" s="319">
        <v>1</v>
      </c>
      <c r="I33" s="319">
        <v>0</v>
      </c>
      <c r="J33" s="319">
        <v>0</v>
      </c>
      <c r="K33" s="319">
        <v>9</v>
      </c>
      <c r="L33" s="319">
        <v>2</v>
      </c>
      <c r="M33" s="319">
        <v>0</v>
      </c>
      <c r="N33" s="319">
        <v>0</v>
      </c>
      <c r="O33" s="319">
        <v>0</v>
      </c>
      <c r="P33" s="319">
        <v>0</v>
      </c>
      <c r="Q33" s="319">
        <v>37</v>
      </c>
      <c r="R33" s="319">
        <v>65</v>
      </c>
      <c r="S33" s="319">
        <v>0</v>
      </c>
      <c r="T33" s="319">
        <v>0</v>
      </c>
      <c r="U33" s="1">
        <v>0</v>
      </c>
      <c r="V33" s="18">
        <v>12</v>
      </c>
      <c r="W33" s="338">
        <v>0</v>
      </c>
      <c r="X33" s="338">
        <v>2</v>
      </c>
      <c r="Y33" s="338">
        <v>0</v>
      </c>
      <c r="Z33" s="338">
        <v>2</v>
      </c>
      <c r="AA33" s="338">
        <v>4</v>
      </c>
      <c r="AB33" s="338">
        <v>11</v>
      </c>
      <c r="AC33" s="319">
        <v>0</v>
      </c>
      <c r="AD33" s="319">
        <v>10</v>
      </c>
      <c r="AE33" s="130"/>
      <c r="AF33" s="131" t="s">
        <v>25</v>
      </c>
      <c r="AG33" s="132"/>
    </row>
    <row r="34" spans="1:33" ht="13.5" customHeight="1">
      <c r="A34" s="132"/>
      <c r="B34" s="287" t="s">
        <v>26</v>
      </c>
      <c r="C34" s="133"/>
      <c r="D34" s="319">
        <v>178</v>
      </c>
      <c r="E34" s="319">
        <v>58</v>
      </c>
      <c r="F34" s="319">
        <v>120</v>
      </c>
      <c r="G34" s="319">
        <v>6</v>
      </c>
      <c r="H34" s="319">
        <v>3</v>
      </c>
      <c r="I34" s="319">
        <v>0</v>
      </c>
      <c r="J34" s="319">
        <v>0</v>
      </c>
      <c r="K34" s="319">
        <v>6</v>
      </c>
      <c r="L34" s="319">
        <v>3</v>
      </c>
      <c r="M34" s="319">
        <v>0</v>
      </c>
      <c r="N34" s="319">
        <v>0</v>
      </c>
      <c r="O34" s="319">
        <v>0</v>
      </c>
      <c r="P34" s="319">
        <v>0</v>
      </c>
      <c r="Q34" s="319">
        <v>42</v>
      </c>
      <c r="R34" s="319">
        <v>84</v>
      </c>
      <c r="S34" s="319">
        <v>0</v>
      </c>
      <c r="T34" s="319">
        <v>0</v>
      </c>
      <c r="U34" s="1">
        <v>0</v>
      </c>
      <c r="V34" s="18">
        <v>9</v>
      </c>
      <c r="W34" s="338">
        <v>0</v>
      </c>
      <c r="X34" s="338">
        <v>0</v>
      </c>
      <c r="Y34" s="338">
        <v>0</v>
      </c>
      <c r="Z34" s="338">
        <v>2</v>
      </c>
      <c r="AA34" s="338">
        <v>4</v>
      </c>
      <c r="AB34" s="338">
        <v>19</v>
      </c>
      <c r="AC34" s="319">
        <v>9</v>
      </c>
      <c r="AD34" s="319">
        <v>19</v>
      </c>
      <c r="AE34" s="130"/>
      <c r="AF34" s="131" t="s">
        <v>26</v>
      </c>
      <c r="AG34" s="132"/>
    </row>
    <row r="35" spans="1:33" ht="13.5" customHeight="1">
      <c r="A35" s="132"/>
      <c r="B35" s="287" t="s">
        <v>27</v>
      </c>
      <c r="C35" s="133"/>
      <c r="D35" s="319">
        <v>365</v>
      </c>
      <c r="E35" s="319">
        <v>125</v>
      </c>
      <c r="F35" s="319">
        <v>240</v>
      </c>
      <c r="G35" s="319">
        <v>15</v>
      </c>
      <c r="H35" s="319">
        <v>5</v>
      </c>
      <c r="I35" s="319">
        <v>0</v>
      </c>
      <c r="J35" s="319">
        <v>0</v>
      </c>
      <c r="K35" s="319">
        <v>14</v>
      </c>
      <c r="L35" s="319">
        <v>6</v>
      </c>
      <c r="M35" s="319">
        <v>0</v>
      </c>
      <c r="N35" s="319">
        <v>0</v>
      </c>
      <c r="O35" s="319">
        <v>0</v>
      </c>
      <c r="P35" s="319">
        <v>0</v>
      </c>
      <c r="Q35" s="319">
        <v>82</v>
      </c>
      <c r="R35" s="319">
        <v>181</v>
      </c>
      <c r="S35" s="319">
        <v>0</v>
      </c>
      <c r="T35" s="319">
        <v>0</v>
      </c>
      <c r="U35" s="1">
        <v>0</v>
      </c>
      <c r="V35" s="18">
        <v>16</v>
      </c>
      <c r="W35" s="338">
        <v>0</v>
      </c>
      <c r="X35" s="338">
        <v>4</v>
      </c>
      <c r="Y35" s="338">
        <v>0</v>
      </c>
      <c r="Z35" s="338">
        <v>2</v>
      </c>
      <c r="AA35" s="338">
        <v>14</v>
      </c>
      <c r="AB35" s="338">
        <v>26</v>
      </c>
      <c r="AC35" s="319">
        <v>3</v>
      </c>
      <c r="AD35" s="319">
        <v>20</v>
      </c>
      <c r="AE35" s="130"/>
      <c r="AF35" s="131" t="s">
        <v>27</v>
      </c>
      <c r="AG35" s="132"/>
    </row>
    <row r="36" spans="1:33" ht="13.5" customHeight="1">
      <c r="A36" s="132"/>
      <c r="B36" s="287" t="s">
        <v>28</v>
      </c>
      <c r="C36" s="133"/>
      <c r="D36" s="319">
        <v>217</v>
      </c>
      <c r="E36" s="319">
        <v>91</v>
      </c>
      <c r="F36" s="319">
        <v>126</v>
      </c>
      <c r="G36" s="319">
        <v>11</v>
      </c>
      <c r="H36" s="319">
        <v>2</v>
      </c>
      <c r="I36" s="319">
        <v>0</v>
      </c>
      <c r="J36" s="319">
        <v>0</v>
      </c>
      <c r="K36" s="319">
        <v>11</v>
      </c>
      <c r="L36" s="319">
        <v>2</v>
      </c>
      <c r="M36" s="319">
        <v>0</v>
      </c>
      <c r="N36" s="319">
        <v>0</v>
      </c>
      <c r="O36" s="319">
        <v>0</v>
      </c>
      <c r="P36" s="319">
        <v>0</v>
      </c>
      <c r="Q36" s="319">
        <v>65</v>
      </c>
      <c r="R36" s="319">
        <v>90</v>
      </c>
      <c r="S36" s="319">
        <v>0</v>
      </c>
      <c r="T36" s="319">
        <v>0</v>
      </c>
      <c r="U36" s="1">
        <v>0</v>
      </c>
      <c r="V36" s="18">
        <v>9</v>
      </c>
      <c r="W36" s="338">
        <v>0</v>
      </c>
      <c r="X36" s="338">
        <v>4</v>
      </c>
      <c r="Y36" s="338">
        <v>0</v>
      </c>
      <c r="Z36" s="338">
        <v>3</v>
      </c>
      <c r="AA36" s="338">
        <v>4</v>
      </c>
      <c r="AB36" s="338">
        <v>16</v>
      </c>
      <c r="AC36" s="319">
        <v>7</v>
      </c>
      <c r="AD36" s="319">
        <v>20</v>
      </c>
      <c r="AE36" s="130"/>
      <c r="AF36" s="131" t="s">
        <v>28</v>
      </c>
      <c r="AG36" s="132"/>
    </row>
    <row r="37" spans="1:33" ht="13.5" customHeight="1">
      <c r="A37" s="132"/>
      <c r="B37" s="287" t="s">
        <v>29</v>
      </c>
      <c r="C37" s="133"/>
      <c r="D37" s="319">
        <v>149</v>
      </c>
      <c r="E37" s="319">
        <v>62</v>
      </c>
      <c r="F37" s="319">
        <v>87</v>
      </c>
      <c r="G37" s="319">
        <v>9</v>
      </c>
      <c r="H37" s="319">
        <v>1</v>
      </c>
      <c r="I37" s="319">
        <v>0</v>
      </c>
      <c r="J37" s="319">
        <v>0</v>
      </c>
      <c r="K37" s="319">
        <v>10</v>
      </c>
      <c r="L37" s="319">
        <v>0</v>
      </c>
      <c r="M37" s="319">
        <v>0</v>
      </c>
      <c r="N37" s="319">
        <v>0</v>
      </c>
      <c r="O37" s="319">
        <v>0</v>
      </c>
      <c r="P37" s="319">
        <v>0</v>
      </c>
      <c r="Q37" s="319">
        <v>39</v>
      </c>
      <c r="R37" s="319">
        <v>67</v>
      </c>
      <c r="S37" s="319">
        <v>0</v>
      </c>
      <c r="T37" s="319">
        <v>0</v>
      </c>
      <c r="U37" s="1">
        <v>0</v>
      </c>
      <c r="V37" s="18">
        <v>10</v>
      </c>
      <c r="W37" s="338">
        <v>0</v>
      </c>
      <c r="X37" s="338">
        <v>0</v>
      </c>
      <c r="Y37" s="338">
        <v>0</v>
      </c>
      <c r="Z37" s="338">
        <v>1</v>
      </c>
      <c r="AA37" s="338">
        <v>4</v>
      </c>
      <c r="AB37" s="338">
        <v>8</v>
      </c>
      <c r="AC37" s="319">
        <v>1</v>
      </c>
      <c r="AD37" s="319">
        <v>10</v>
      </c>
      <c r="AE37" s="130"/>
      <c r="AF37" s="131" t="s">
        <v>29</v>
      </c>
      <c r="AG37" s="132"/>
    </row>
    <row r="38" spans="1:33" ht="13.5" customHeight="1">
      <c r="A38" s="132"/>
      <c r="B38" s="292" t="s">
        <v>30</v>
      </c>
      <c r="C38" s="133"/>
      <c r="D38" s="319">
        <v>163</v>
      </c>
      <c r="E38" s="319">
        <v>60</v>
      </c>
      <c r="F38" s="319">
        <v>103</v>
      </c>
      <c r="G38" s="319">
        <v>8</v>
      </c>
      <c r="H38" s="319">
        <v>1</v>
      </c>
      <c r="I38" s="319">
        <v>0</v>
      </c>
      <c r="J38" s="319">
        <v>0</v>
      </c>
      <c r="K38" s="319">
        <v>6</v>
      </c>
      <c r="L38" s="319">
        <v>3</v>
      </c>
      <c r="M38" s="319">
        <v>1</v>
      </c>
      <c r="N38" s="319">
        <v>0</v>
      </c>
      <c r="O38" s="319">
        <v>0</v>
      </c>
      <c r="P38" s="319">
        <v>0</v>
      </c>
      <c r="Q38" s="319">
        <v>36</v>
      </c>
      <c r="R38" s="319">
        <v>76</v>
      </c>
      <c r="S38" s="319">
        <v>3</v>
      </c>
      <c r="T38" s="319">
        <v>2</v>
      </c>
      <c r="U38" s="1">
        <v>0</v>
      </c>
      <c r="V38" s="18">
        <v>9</v>
      </c>
      <c r="W38" s="338">
        <v>0</v>
      </c>
      <c r="X38" s="338">
        <v>0</v>
      </c>
      <c r="Y38" s="338">
        <v>0</v>
      </c>
      <c r="Z38" s="338">
        <v>2</v>
      </c>
      <c r="AA38" s="338">
        <v>6</v>
      </c>
      <c r="AB38" s="338">
        <v>10</v>
      </c>
      <c r="AC38" s="319">
        <v>2</v>
      </c>
      <c r="AD38" s="319">
        <v>18</v>
      </c>
      <c r="AE38" s="130"/>
      <c r="AF38" s="293" t="s">
        <v>30</v>
      </c>
      <c r="AG38" s="132"/>
    </row>
    <row r="39" spans="1:33" ht="13.5" customHeight="1">
      <c r="A39" s="132"/>
      <c r="B39" s="287" t="s">
        <v>31</v>
      </c>
      <c r="C39" s="133"/>
      <c r="D39" s="319">
        <v>124</v>
      </c>
      <c r="E39" s="319">
        <v>47</v>
      </c>
      <c r="F39" s="319">
        <v>77</v>
      </c>
      <c r="G39" s="319">
        <v>7</v>
      </c>
      <c r="H39" s="319">
        <v>2</v>
      </c>
      <c r="I39" s="319">
        <v>0</v>
      </c>
      <c r="J39" s="319">
        <v>0</v>
      </c>
      <c r="K39" s="319">
        <v>7</v>
      </c>
      <c r="L39" s="319">
        <v>2</v>
      </c>
      <c r="M39" s="319">
        <v>0</v>
      </c>
      <c r="N39" s="319">
        <v>0</v>
      </c>
      <c r="O39" s="319">
        <v>0</v>
      </c>
      <c r="P39" s="319">
        <v>0</v>
      </c>
      <c r="Q39" s="319">
        <v>30</v>
      </c>
      <c r="R39" s="319">
        <v>57</v>
      </c>
      <c r="S39" s="319">
        <v>0</v>
      </c>
      <c r="T39" s="319">
        <v>0</v>
      </c>
      <c r="U39" s="1">
        <v>0</v>
      </c>
      <c r="V39" s="18">
        <v>7</v>
      </c>
      <c r="W39" s="338">
        <v>0</v>
      </c>
      <c r="X39" s="338">
        <v>2</v>
      </c>
      <c r="Y39" s="338">
        <v>0</v>
      </c>
      <c r="Z39" s="338">
        <v>2</v>
      </c>
      <c r="AA39" s="338">
        <v>3</v>
      </c>
      <c r="AB39" s="338">
        <v>5</v>
      </c>
      <c r="AC39" s="319">
        <v>0</v>
      </c>
      <c r="AD39" s="319">
        <v>11</v>
      </c>
      <c r="AE39" s="130"/>
      <c r="AF39" s="131" t="s">
        <v>31</v>
      </c>
      <c r="AG39" s="132"/>
    </row>
    <row r="40" spans="1:33" s="126" customFormat="1" ht="13.5" customHeight="1">
      <c r="A40" s="123"/>
      <c r="B40" s="287" t="s">
        <v>32</v>
      </c>
      <c r="C40" s="124"/>
      <c r="D40" s="319">
        <v>351</v>
      </c>
      <c r="E40" s="319">
        <v>119</v>
      </c>
      <c r="F40" s="319">
        <v>232</v>
      </c>
      <c r="G40" s="319">
        <v>12</v>
      </c>
      <c r="H40" s="319">
        <v>2</v>
      </c>
      <c r="I40" s="319">
        <v>1</v>
      </c>
      <c r="J40" s="319">
        <v>0</v>
      </c>
      <c r="K40" s="319">
        <v>12</v>
      </c>
      <c r="L40" s="319">
        <v>2</v>
      </c>
      <c r="M40" s="319">
        <v>0</v>
      </c>
      <c r="N40" s="319">
        <v>0</v>
      </c>
      <c r="O40" s="319">
        <v>0</v>
      </c>
      <c r="P40" s="319">
        <v>0</v>
      </c>
      <c r="Q40" s="319">
        <v>89</v>
      </c>
      <c r="R40" s="319">
        <v>184</v>
      </c>
      <c r="S40" s="319">
        <v>0</v>
      </c>
      <c r="T40" s="319">
        <v>0</v>
      </c>
      <c r="U40" s="1">
        <v>0</v>
      </c>
      <c r="V40" s="18">
        <v>10</v>
      </c>
      <c r="W40" s="338">
        <v>0</v>
      </c>
      <c r="X40" s="338">
        <v>5</v>
      </c>
      <c r="Y40" s="338">
        <v>0</v>
      </c>
      <c r="Z40" s="338">
        <v>3</v>
      </c>
      <c r="AA40" s="338">
        <v>5</v>
      </c>
      <c r="AB40" s="338">
        <v>26</v>
      </c>
      <c r="AC40" s="319">
        <v>3</v>
      </c>
      <c r="AD40" s="319">
        <v>17</v>
      </c>
      <c r="AE40" s="125"/>
      <c r="AF40" s="131" t="s">
        <v>32</v>
      </c>
      <c r="AG40" s="123"/>
    </row>
    <row r="41" spans="1:33" ht="13.5" customHeight="1">
      <c r="A41" s="132"/>
      <c r="B41" s="287" t="s">
        <v>33</v>
      </c>
      <c r="C41" s="133"/>
      <c r="D41" s="319">
        <v>104</v>
      </c>
      <c r="E41" s="319">
        <v>33</v>
      </c>
      <c r="F41" s="319">
        <v>71</v>
      </c>
      <c r="G41" s="319">
        <v>3</v>
      </c>
      <c r="H41" s="319">
        <v>1</v>
      </c>
      <c r="I41" s="319">
        <v>0</v>
      </c>
      <c r="J41" s="319">
        <v>0</v>
      </c>
      <c r="K41" s="319">
        <v>3</v>
      </c>
      <c r="L41" s="319">
        <v>1</v>
      </c>
      <c r="M41" s="319">
        <v>0</v>
      </c>
      <c r="N41" s="319">
        <v>0</v>
      </c>
      <c r="O41" s="319">
        <v>0</v>
      </c>
      <c r="P41" s="319">
        <v>0</v>
      </c>
      <c r="Q41" s="319">
        <v>25</v>
      </c>
      <c r="R41" s="319">
        <v>52</v>
      </c>
      <c r="S41" s="319">
        <v>0</v>
      </c>
      <c r="T41" s="319">
        <v>0</v>
      </c>
      <c r="U41" s="1">
        <v>0</v>
      </c>
      <c r="V41" s="18">
        <v>4</v>
      </c>
      <c r="W41" s="338">
        <v>0</v>
      </c>
      <c r="X41" s="338">
        <v>0</v>
      </c>
      <c r="Y41" s="338">
        <v>0</v>
      </c>
      <c r="Z41" s="338">
        <v>1</v>
      </c>
      <c r="AA41" s="338">
        <v>2</v>
      </c>
      <c r="AB41" s="338">
        <v>12</v>
      </c>
      <c r="AC41" s="319">
        <v>4</v>
      </c>
      <c r="AD41" s="319">
        <v>6</v>
      </c>
      <c r="AE41" s="130"/>
      <c r="AF41" s="131" t="s">
        <v>33</v>
      </c>
      <c r="AG41" s="132"/>
    </row>
    <row r="42" spans="1:33" s="126" customFormat="1" ht="13.5" customHeight="1">
      <c r="A42" s="123"/>
      <c r="B42" s="287" t="s">
        <v>34</v>
      </c>
      <c r="C42" s="124"/>
      <c r="D42" s="319">
        <v>218</v>
      </c>
      <c r="E42" s="319">
        <v>83</v>
      </c>
      <c r="F42" s="319">
        <v>135</v>
      </c>
      <c r="G42" s="319">
        <v>13</v>
      </c>
      <c r="H42" s="319">
        <v>3</v>
      </c>
      <c r="I42" s="319">
        <v>0</v>
      </c>
      <c r="J42" s="319">
        <v>0</v>
      </c>
      <c r="K42" s="319">
        <v>12</v>
      </c>
      <c r="L42" s="319">
        <v>4</v>
      </c>
      <c r="M42" s="319">
        <v>0</v>
      </c>
      <c r="N42" s="319">
        <v>0</v>
      </c>
      <c r="O42" s="319">
        <v>0</v>
      </c>
      <c r="P42" s="319">
        <v>0</v>
      </c>
      <c r="Q42" s="319">
        <v>54</v>
      </c>
      <c r="R42" s="319">
        <v>98</v>
      </c>
      <c r="S42" s="319">
        <v>0</v>
      </c>
      <c r="T42" s="319">
        <v>0</v>
      </c>
      <c r="U42" s="1">
        <v>0</v>
      </c>
      <c r="V42" s="18">
        <v>14</v>
      </c>
      <c r="W42" s="338">
        <v>0</v>
      </c>
      <c r="X42" s="338">
        <v>3</v>
      </c>
      <c r="Y42" s="338">
        <v>0</v>
      </c>
      <c r="Z42" s="338">
        <v>1</v>
      </c>
      <c r="AA42" s="338">
        <v>4</v>
      </c>
      <c r="AB42" s="338">
        <v>12</v>
      </c>
      <c r="AC42" s="319">
        <v>4</v>
      </c>
      <c r="AD42" s="319">
        <v>10</v>
      </c>
      <c r="AE42" s="125"/>
      <c r="AF42" s="290" t="s">
        <v>34</v>
      </c>
      <c r="AG42" s="123"/>
    </row>
    <row r="43" spans="1:33" ht="13.5" customHeight="1">
      <c r="A43" s="132"/>
      <c r="B43" s="292" t="s">
        <v>35</v>
      </c>
      <c r="C43" s="133"/>
      <c r="D43" s="319">
        <v>234</v>
      </c>
      <c r="E43" s="319">
        <v>89</v>
      </c>
      <c r="F43" s="319">
        <v>145</v>
      </c>
      <c r="G43" s="319">
        <v>9</v>
      </c>
      <c r="H43" s="319">
        <v>4</v>
      </c>
      <c r="I43" s="319">
        <v>3</v>
      </c>
      <c r="J43" s="319">
        <v>0</v>
      </c>
      <c r="K43" s="319">
        <v>10</v>
      </c>
      <c r="L43" s="319">
        <v>2</v>
      </c>
      <c r="M43" s="319">
        <v>0</v>
      </c>
      <c r="N43" s="319">
        <v>0</v>
      </c>
      <c r="O43" s="319">
        <v>0</v>
      </c>
      <c r="P43" s="319">
        <v>0</v>
      </c>
      <c r="Q43" s="319">
        <v>62</v>
      </c>
      <c r="R43" s="319">
        <v>105</v>
      </c>
      <c r="S43" s="319">
        <v>0</v>
      </c>
      <c r="T43" s="319">
        <v>0</v>
      </c>
      <c r="U43" s="1">
        <v>0</v>
      </c>
      <c r="V43" s="18">
        <v>13</v>
      </c>
      <c r="W43" s="338">
        <v>0</v>
      </c>
      <c r="X43" s="338">
        <v>1</v>
      </c>
      <c r="Y43" s="338">
        <v>0</v>
      </c>
      <c r="Z43" s="338">
        <v>1</v>
      </c>
      <c r="AA43" s="338">
        <v>5</v>
      </c>
      <c r="AB43" s="338">
        <v>19</v>
      </c>
      <c r="AC43" s="319">
        <v>8</v>
      </c>
      <c r="AD43" s="319">
        <v>25</v>
      </c>
      <c r="AE43" s="130"/>
      <c r="AF43" s="293" t="s">
        <v>35</v>
      </c>
      <c r="AG43" s="132"/>
    </row>
    <row r="44" spans="1:33" ht="13.5" customHeight="1">
      <c r="A44" s="132"/>
      <c r="B44" s="287" t="s">
        <v>36</v>
      </c>
      <c r="C44" s="133"/>
      <c r="D44" s="319">
        <v>190</v>
      </c>
      <c r="E44" s="319">
        <v>75</v>
      </c>
      <c r="F44" s="319">
        <v>115</v>
      </c>
      <c r="G44" s="319">
        <v>11</v>
      </c>
      <c r="H44" s="319">
        <v>1</v>
      </c>
      <c r="I44" s="319">
        <v>0</v>
      </c>
      <c r="J44" s="319">
        <v>0</v>
      </c>
      <c r="K44" s="319">
        <v>7</v>
      </c>
      <c r="L44" s="319">
        <v>5</v>
      </c>
      <c r="M44" s="319">
        <v>0</v>
      </c>
      <c r="N44" s="319">
        <v>0</v>
      </c>
      <c r="O44" s="319">
        <v>0</v>
      </c>
      <c r="P44" s="319">
        <v>0</v>
      </c>
      <c r="Q44" s="319">
        <v>56</v>
      </c>
      <c r="R44" s="319">
        <v>83</v>
      </c>
      <c r="S44" s="319">
        <v>0</v>
      </c>
      <c r="T44" s="319">
        <v>0</v>
      </c>
      <c r="U44" s="1">
        <v>0</v>
      </c>
      <c r="V44" s="18">
        <v>12</v>
      </c>
      <c r="W44" s="338">
        <v>0</v>
      </c>
      <c r="X44" s="338">
        <v>2</v>
      </c>
      <c r="Y44" s="338">
        <v>0</v>
      </c>
      <c r="Z44" s="338">
        <v>1</v>
      </c>
      <c r="AA44" s="338">
        <v>1</v>
      </c>
      <c r="AB44" s="338">
        <v>11</v>
      </c>
      <c r="AC44" s="319">
        <v>6</v>
      </c>
      <c r="AD44" s="319">
        <v>11</v>
      </c>
      <c r="AE44" s="130"/>
      <c r="AF44" s="131" t="s">
        <v>36</v>
      </c>
      <c r="AG44" s="132"/>
    </row>
    <row r="45" spans="1:33" s="126" customFormat="1" ht="13.5" customHeight="1">
      <c r="A45" s="123"/>
      <c r="B45" s="127" t="s">
        <v>37</v>
      </c>
      <c r="C45" s="124"/>
      <c r="D45" s="319">
        <v>86</v>
      </c>
      <c r="E45" s="319">
        <v>34</v>
      </c>
      <c r="F45" s="319">
        <v>52</v>
      </c>
      <c r="G45" s="319">
        <v>3</v>
      </c>
      <c r="H45" s="319">
        <v>1</v>
      </c>
      <c r="I45" s="319">
        <v>0</v>
      </c>
      <c r="J45" s="319">
        <v>0</v>
      </c>
      <c r="K45" s="319">
        <v>3</v>
      </c>
      <c r="L45" s="319">
        <v>1</v>
      </c>
      <c r="M45" s="319">
        <v>0</v>
      </c>
      <c r="N45" s="319">
        <v>0</v>
      </c>
      <c r="O45" s="319">
        <v>0</v>
      </c>
      <c r="P45" s="319">
        <v>0</v>
      </c>
      <c r="Q45" s="319">
        <v>28</v>
      </c>
      <c r="R45" s="319">
        <v>42</v>
      </c>
      <c r="S45" s="319">
        <v>0</v>
      </c>
      <c r="T45" s="319">
        <v>0</v>
      </c>
      <c r="U45" s="1">
        <v>0</v>
      </c>
      <c r="V45" s="18">
        <v>4</v>
      </c>
      <c r="W45" s="338">
        <v>0</v>
      </c>
      <c r="X45" s="338">
        <v>1</v>
      </c>
      <c r="Y45" s="338">
        <v>0</v>
      </c>
      <c r="Z45" s="338">
        <v>2</v>
      </c>
      <c r="AA45" s="338">
        <v>0</v>
      </c>
      <c r="AB45" s="338">
        <v>1</v>
      </c>
      <c r="AC45" s="319">
        <v>0</v>
      </c>
      <c r="AD45" s="319">
        <v>4</v>
      </c>
      <c r="AE45" s="130"/>
      <c r="AF45" s="131" t="s">
        <v>227</v>
      </c>
      <c r="AG45" s="123"/>
    </row>
    <row r="46" spans="1:33" ht="13.5" customHeight="1">
      <c r="A46" s="132"/>
      <c r="B46" s="127" t="s">
        <v>38</v>
      </c>
      <c r="C46" s="133"/>
      <c r="D46" s="319">
        <v>50</v>
      </c>
      <c r="E46" s="319">
        <v>21</v>
      </c>
      <c r="F46" s="319">
        <v>29</v>
      </c>
      <c r="G46" s="319">
        <v>2</v>
      </c>
      <c r="H46" s="319">
        <v>0</v>
      </c>
      <c r="I46" s="319">
        <v>0</v>
      </c>
      <c r="J46" s="319">
        <v>0</v>
      </c>
      <c r="K46" s="319">
        <v>1</v>
      </c>
      <c r="L46" s="319">
        <v>1</v>
      </c>
      <c r="M46" s="319">
        <v>0</v>
      </c>
      <c r="N46" s="319">
        <v>0</v>
      </c>
      <c r="O46" s="319">
        <v>0</v>
      </c>
      <c r="P46" s="319">
        <v>0</v>
      </c>
      <c r="Q46" s="319">
        <v>17</v>
      </c>
      <c r="R46" s="319">
        <v>24</v>
      </c>
      <c r="S46" s="319">
        <v>0</v>
      </c>
      <c r="T46" s="319">
        <v>0</v>
      </c>
      <c r="U46" s="1">
        <v>0</v>
      </c>
      <c r="V46" s="18">
        <v>2</v>
      </c>
      <c r="W46" s="338">
        <v>0</v>
      </c>
      <c r="X46" s="338">
        <v>0</v>
      </c>
      <c r="Y46" s="338">
        <v>0</v>
      </c>
      <c r="Z46" s="338">
        <v>1</v>
      </c>
      <c r="AA46" s="338">
        <v>1</v>
      </c>
      <c r="AB46" s="338">
        <v>1</v>
      </c>
      <c r="AC46" s="319">
        <v>3</v>
      </c>
      <c r="AD46" s="319">
        <v>14</v>
      </c>
      <c r="AE46" s="130"/>
      <c r="AF46" s="131" t="s">
        <v>228</v>
      </c>
      <c r="AG46" s="132"/>
    </row>
    <row r="47" spans="1:33" ht="13.5" customHeight="1">
      <c r="A47" s="132"/>
      <c r="B47" s="287" t="s">
        <v>39</v>
      </c>
      <c r="C47" s="133"/>
      <c r="D47" s="319">
        <v>70</v>
      </c>
      <c r="E47" s="319">
        <v>31</v>
      </c>
      <c r="F47" s="319">
        <v>39</v>
      </c>
      <c r="G47" s="319">
        <v>3</v>
      </c>
      <c r="H47" s="319">
        <v>2</v>
      </c>
      <c r="I47" s="319">
        <v>0</v>
      </c>
      <c r="J47" s="319">
        <v>0</v>
      </c>
      <c r="K47" s="319">
        <v>4</v>
      </c>
      <c r="L47" s="319">
        <v>1</v>
      </c>
      <c r="M47" s="319">
        <v>0</v>
      </c>
      <c r="N47" s="319">
        <v>0</v>
      </c>
      <c r="O47" s="319">
        <v>0</v>
      </c>
      <c r="P47" s="319">
        <v>0</v>
      </c>
      <c r="Q47" s="319">
        <v>23</v>
      </c>
      <c r="R47" s="319">
        <v>25</v>
      </c>
      <c r="S47" s="319">
        <v>0</v>
      </c>
      <c r="T47" s="319">
        <v>0</v>
      </c>
      <c r="U47" s="1">
        <v>0</v>
      </c>
      <c r="V47" s="18">
        <v>5</v>
      </c>
      <c r="W47" s="338">
        <v>0</v>
      </c>
      <c r="X47" s="338">
        <v>0</v>
      </c>
      <c r="Y47" s="338">
        <v>0</v>
      </c>
      <c r="Z47" s="338">
        <v>0</v>
      </c>
      <c r="AA47" s="338">
        <v>1</v>
      </c>
      <c r="AB47" s="338">
        <v>6</v>
      </c>
      <c r="AC47" s="319">
        <v>2</v>
      </c>
      <c r="AD47" s="319">
        <v>6</v>
      </c>
      <c r="AE47" s="130"/>
      <c r="AF47" s="131" t="s">
        <v>39</v>
      </c>
      <c r="AG47" s="132"/>
    </row>
    <row r="48" spans="1:33" s="126" customFormat="1" ht="13.5" customHeight="1">
      <c r="A48" s="123"/>
      <c r="B48" s="127" t="s">
        <v>40</v>
      </c>
      <c r="C48" s="124"/>
      <c r="D48" s="319">
        <v>137</v>
      </c>
      <c r="E48" s="319">
        <v>50</v>
      </c>
      <c r="F48" s="319">
        <v>87</v>
      </c>
      <c r="G48" s="319">
        <v>5</v>
      </c>
      <c r="H48" s="319">
        <v>1</v>
      </c>
      <c r="I48" s="319">
        <v>0</v>
      </c>
      <c r="J48" s="319">
        <v>0</v>
      </c>
      <c r="K48" s="319">
        <v>5</v>
      </c>
      <c r="L48" s="319">
        <v>1</v>
      </c>
      <c r="M48" s="319">
        <v>0</v>
      </c>
      <c r="N48" s="319">
        <v>0</v>
      </c>
      <c r="O48" s="319">
        <v>0</v>
      </c>
      <c r="P48" s="319">
        <v>0</v>
      </c>
      <c r="Q48" s="319">
        <v>34</v>
      </c>
      <c r="R48" s="319">
        <v>66</v>
      </c>
      <c r="S48" s="319">
        <v>0</v>
      </c>
      <c r="T48" s="319">
        <v>0</v>
      </c>
      <c r="U48" s="1">
        <v>0</v>
      </c>
      <c r="V48" s="18">
        <v>6</v>
      </c>
      <c r="W48" s="338">
        <v>0</v>
      </c>
      <c r="X48" s="338">
        <v>0</v>
      </c>
      <c r="Y48" s="338">
        <v>0</v>
      </c>
      <c r="Z48" s="338">
        <v>3</v>
      </c>
      <c r="AA48" s="338">
        <v>6</v>
      </c>
      <c r="AB48" s="338">
        <v>10</v>
      </c>
      <c r="AC48" s="319">
        <v>3</v>
      </c>
      <c r="AD48" s="319">
        <v>5</v>
      </c>
      <c r="AE48" s="130"/>
      <c r="AF48" s="131" t="s">
        <v>229</v>
      </c>
      <c r="AG48" s="123"/>
    </row>
    <row r="49" spans="1:33" ht="13.5" customHeight="1">
      <c r="A49" s="132"/>
      <c r="B49" s="127" t="s">
        <v>41</v>
      </c>
      <c r="C49" s="133"/>
      <c r="D49" s="319">
        <v>81</v>
      </c>
      <c r="E49" s="319">
        <v>31</v>
      </c>
      <c r="F49" s="319">
        <v>50</v>
      </c>
      <c r="G49" s="319">
        <v>6</v>
      </c>
      <c r="H49" s="319">
        <v>1</v>
      </c>
      <c r="I49" s="319">
        <v>0</v>
      </c>
      <c r="J49" s="319">
        <v>0</v>
      </c>
      <c r="K49" s="319">
        <v>6</v>
      </c>
      <c r="L49" s="319">
        <v>1</v>
      </c>
      <c r="M49" s="319">
        <v>0</v>
      </c>
      <c r="N49" s="319">
        <v>0</v>
      </c>
      <c r="O49" s="319">
        <v>0</v>
      </c>
      <c r="P49" s="319">
        <v>0</v>
      </c>
      <c r="Q49" s="319">
        <v>18</v>
      </c>
      <c r="R49" s="319">
        <v>35</v>
      </c>
      <c r="S49" s="319">
        <v>0</v>
      </c>
      <c r="T49" s="319">
        <v>0</v>
      </c>
      <c r="U49" s="1">
        <v>0</v>
      </c>
      <c r="V49" s="18">
        <v>6</v>
      </c>
      <c r="W49" s="338">
        <v>0</v>
      </c>
      <c r="X49" s="338">
        <v>1</v>
      </c>
      <c r="Y49" s="338">
        <v>0</v>
      </c>
      <c r="Z49" s="338">
        <v>1</v>
      </c>
      <c r="AA49" s="338">
        <v>1</v>
      </c>
      <c r="AB49" s="338">
        <v>5</v>
      </c>
      <c r="AC49" s="319">
        <v>7</v>
      </c>
      <c r="AD49" s="319">
        <v>2</v>
      </c>
      <c r="AE49" s="130"/>
      <c r="AF49" s="131" t="s">
        <v>230</v>
      </c>
      <c r="AG49" s="132"/>
    </row>
    <row r="50" spans="1:33" s="126" customFormat="1" ht="13.5" customHeight="1">
      <c r="A50" s="123"/>
      <c r="B50" s="127" t="s">
        <v>42</v>
      </c>
      <c r="C50" s="124"/>
      <c r="D50" s="319">
        <v>52</v>
      </c>
      <c r="E50" s="319">
        <v>22</v>
      </c>
      <c r="F50" s="319">
        <v>30</v>
      </c>
      <c r="G50" s="319">
        <v>3</v>
      </c>
      <c r="H50" s="319">
        <v>0</v>
      </c>
      <c r="I50" s="319">
        <v>0</v>
      </c>
      <c r="J50" s="319">
        <v>0</v>
      </c>
      <c r="K50" s="319">
        <v>2</v>
      </c>
      <c r="L50" s="319">
        <v>1</v>
      </c>
      <c r="M50" s="319">
        <v>0</v>
      </c>
      <c r="N50" s="319">
        <v>0</v>
      </c>
      <c r="O50" s="319">
        <v>0</v>
      </c>
      <c r="P50" s="319">
        <v>0</v>
      </c>
      <c r="Q50" s="319">
        <v>16</v>
      </c>
      <c r="R50" s="319">
        <v>21</v>
      </c>
      <c r="S50" s="319">
        <v>0</v>
      </c>
      <c r="T50" s="319">
        <v>0</v>
      </c>
      <c r="U50" s="1">
        <v>0</v>
      </c>
      <c r="V50" s="18">
        <v>3</v>
      </c>
      <c r="W50" s="338">
        <v>0</v>
      </c>
      <c r="X50" s="338">
        <v>1</v>
      </c>
      <c r="Y50" s="338">
        <v>0</v>
      </c>
      <c r="Z50" s="338">
        <v>0</v>
      </c>
      <c r="AA50" s="338">
        <v>1</v>
      </c>
      <c r="AB50" s="338">
        <v>4</v>
      </c>
      <c r="AC50" s="319">
        <v>0</v>
      </c>
      <c r="AD50" s="319">
        <v>8</v>
      </c>
      <c r="AE50" s="130"/>
      <c r="AF50" s="131" t="s">
        <v>231</v>
      </c>
      <c r="AG50" s="123"/>
    </row>
    <row r="51" spans="1:33" ht="13.5" customHeight="1">
      <c r="A51" s="132"/>
      <c r="B51" s="127" t="s">
        <v>43</v>
      </c>
      <c r="C51" s="133"/>
      <c r="D51" s="319">
        <v>150</v>
      </c>
      <c r="E51" s="319">
        <v>48</v>
      </c>
      <c r="F51" s="319">
        <v>102</v>
      </c>
      <c r="G51" s="319">
        <v>5</v>
      </c>
      <c r="H51" s="319">
        <v>2</v>
      </c>
      <c r="I51" s="319">
        <v>1</v>
      </c>
      <c r="J51" s="319">
        <v>0</v>
      </c>
      <c r="K51" s="319">
        <v>5</v>
      </c>
      <c r="L51" s="319">
        <v>2</v>
      </c>
      <c r="M51" s="319">
        <v>0</v>
      </c>
      <c r="N51" s="319">
        <v>0</v>
      </c>
      <c r="O51" s="319">
        <v>0</v>
      </c>
      <c r="P51" s="319">
        <v>0</v>
      </c>
      <c r="Q51" s="319">
        <v>29</v>
      </c>
      <c r="R51" s="319">
        <v>76</v>
      </c>
      <c r="S51" s="319">
        <v>0</v>
      </c>
      <c r="T51" s="319">
        <v>0</v>
      </c>
      <c r="U51" s="1">
        <v>0</v>
      </c>
      <c r="V51" s="18">
        <v>7</v>
      </c>
      <c r="W51" s="338">
        <v>0</v>
      </c>
      <c r="X51" s="338">
        <v>0</v>
      </c>
      <c r="Y51" s="338">
        <v>0</v>
      </c>
      <c r="Z51" s="338">
        <v>1</v>
      </c>
      <c r="AA51" s="338">
        <v>8</v>
      </c>
      <c r="AB51" s="338">
        <v>14</v>
      </c>
      <c r="AC51" s="319">
        <v>1</v>
      </c>
      <c r="AD51" s="319">
        <v>14</v>
      </c>
      <c r="AE51" s="130"/>
      <c r="AF51" s="131" t="s">
        <v>232</v>
      </c>
      <c r="AG51" s="132"/>
    </row>
    <row r="52" spans="1:33" ht="13.5" customHeight="1">
      <c r="A52" s="132"/>
      <c r="B52" s="127" t="s">
        <v>44</v>
      </c>
      <c r="C52" s="133"/>
      <c r="D52" s="319">
        <v>0</v>
      </c>
      <c r="E52" s="319">
        <v>0</v>
      </c>
      <c r="F52" s="319">
        <v>0</v>
      </c>
      <c r="G52" s="319">
        <v>0</v>
      </c>
      <c r="H52" s="319">
        <v>0</v>
      </c>
      <c r="I52" s="319">
        <v>0</v>
      </c>
      <c r="J52" s="319">
        <v>0</v>
      </c>
      <c r="K52" s="319">
        <v>0</v>
      </c>
      <c r="L52" s="319">
        <v>0</v>
      </c>
      <c r="M52" s="319">
        <v>0</v>
      </c>
      <c r="N52" s="319">
        <v>0</v>
      </c>
      <c r="O52" s="319">
        <v>0</v>
      </c>
      <c r="P52" s="319">
        <v>0</v>
      </c>
      <c r="Q52" s="319">
        <v>0</v>
      </c>
      <c r="R52" s="319">
        <v>0</v>
      </c>
      <c r="S52" s="319">
        <v>0</v>
      </c>
      <c r="T52" s="319">
        <v>0</v>
      </c>
      <c r="U52" s="1">
        <v>0</v>
      </c>
      <c r="V52" s="18">
        <v>0</v>
      </c>
      <c r="W52" s="338">
        <v>0</v>
      </c>
      <c r="X52" s="338">
        <v>0</v>
      </c>
      <c r="Y52" s="338">
        <v>0</v>
      </c>
      <c r="Z52" s="338">
        <v>0</v>
      </c>
      <c r="AA52" s="338">
        <v>0</v>
      </c>
      <c r="AB52" s="338">
        <v>0</v>
      </c>
      <c r="AC52" s="319">
        <v>0</v>
      </c>
      <c r="AD52" s="319">
        <v>0</v>
      </c>
      <c r="AE52" s="130"/>
      <c r="AF52" s="131" t="s">
        <v>233</v>
      </c>
      <c r="AG52" s="132"/>
    </row>
    <row r="53" spans="1:33" ht="13.5" customHeight="1">
      <c r="A53" s="132"/>
      <c r="B53" s="127" t="s">
        <v>45</v>
      </c>
      <c r="C53" s="133"/>
      <c r="D53" s="319">
        <v>84</v>
      </c>
      <c r="E53" s="319">
        <v>25</v>
      </c>
      <c r="F53" s="319">
        <v>59</v>
      </c>
      <c r="G53" s="319">
        <v>4</v>
      </c>
      <c r="H53" s="319">
        <v>1</v>
      </c>
      <c r="I53" s="319">
        <v>0</v>
      </c>
      <c r="J53" s="319">
        <v>0</v>
      </c>
      <c r="K53" s="319">
        <v>4</v>
      </c>
      <c r="L53" s="319">
        <v>1</v>
      </c>
      <c r="M53" s="319">
        <v>0</v>
      </c>
      <c r="N53" s="319">
        <v>0</v>
      </c>
      <c r="O53" s="319">
        <v>0</v>
      </c>
      <c r="P53" s="319">
        <v>0</v>
      </c>
      <c r="Q53" s="319">
        <v>15</v>
      </c>
      <c r="R53" s="319">
        <v>45</v>
      </c>
      <c r="S53" s="319">
        <v>0</v>
      </c>
      <c r="T53" s="319">
        <v>0</v>
      </c>
      <c r="U53" s="1">
        <v>0</v>
      </c>
      <c r="V53" s="18">
        <v>5</v>
      </c>
      <c r="W53" s="338">
        <v>0</v>
      </c>
      <c r="X53" s="338">
        <v>1</v>
      </c>
      <c r="Y53" s="338">
        <v>0</v>
      </c>
      <c r="Z53" s="338">
        <v>1</v>
      </c>
      <c r="AA53" s="338">
        <v>2</v>
      </c>
      <c r="AB53" s="338">
        <v>5</v>
      </c>
      <c r="AC53" s="319">
        <v>2</v>
      </c>
      <c r="AD53" s="319">
        <v>6</v>
      </c>
      <c r="AE53" s="130"/>
      <c r="AF53" s="131" t="s">
        <v>234</v>
      </c>
      <c r="AG53" s="132"/>
    </row>
    <row r="54" spans="1:33" ht="13.5" customHeight="1">
      <c r="A54" s="132"/>
      <c r="B54" s="127" t="s">
        <v>46</v>
      </c>
      <c r="C54" s="133"/>
      <c r="D54" s="319">
        <v>29</v>
      </c>
      <c r="E54" s="319">
        <v>12</v>
      </c>
      <c r="F54" s="319">
        <v>17</v>
      </c>
      <c r="G54" s="319">
        <v>2</v>
      </c>
      <c r="H54" s="319">
        <v>0</v>
      </c>
      <c r="I54" s="319">
        <v>0</v>
      </c>
      <c r="J54" s="319">
        <v>0</v>
      </c>
      <c r="K54" s="319">
        <v>1</v>
      </c>
      <c r="L54" s="319">
        <v>1</v>
      </c>
      <c r="M54" s="319">
        <v>0</v>
      </c>
      <c r="N54" s="319">
        <v>0</v>
      </c>
      <c r="O54" s="319">
        <v>0</v>
      </c>
      <c r="P54" s="319">
        <v>0</v>
      </c>
      <c r="Q54" s="319">
        <v>9</v>
      </c>
      <c r="R54" s="319">
        <v>12</v>
      </c>
      <c r="S54" s="319">
        <v>0</v>
      </c>
      <c r="T54" s="319">
        <v>0</v>
      </c>
      <c r="U54" s="1">
        <v>0</v>
      </c>
      <c r="V54" s="18">
        <v>2</v>
      </c>
      <c r="W54" s="338">
        <v>0</v>
      </c>
      <c r="X54" s="338">
        <v>0</v>
      </c>
      <c r="Y54" s="338">
        <v>0</v>
      </c>
      <c r="Z54" s="338">
        <v>0</v>
      </c>
      <c r="AA54" s="338">
        <v>0</v>
      </c>
      <c r="AB54" s="338">
        <v>2</v>
      </c>
      <c r="AC54" s="319">
        <v>0</v>
      </c>
      <c r="AD54" s="319">
        <v>4</v>
      </c>
      <c r="AE54" s="130"/>
      <c r="AF54" s="131" t="s">
        <v>235</v>
      </c>
      <c r="AG54" s="132"/>
    </row>
    <row r="55" spans="1:33" ht="13.5" customHeight="1">
      <c r="A55" s="132"/>
      <c r="B55" s="127" t="s">
        <v>47</v>
      </c>
      <c r="C55" s="294"/>
      <c r="D55" s="319">
        <v>93</v>
      </c>
      <c r="E55" s="319">
        <v>36</v>
      </c>
      <c r="F55" s="319">
        <v>57</v>
      </c>
      <c r="G55" s="319">
        <v>4</v>
      </c>
      <c r="H55" s="319">
        <v>1</v>
      </c>
      <c r="I55" s="319">
        <v>0</v>
      </c>
      <c r="J55" s="319">
        <v>0</v>
      </c>
      <c r="K55" s="319">
        <v>3</v>
      </c>
      <c r="L55" s="319">
        <v>2</v>
      </c>
      <c r="M55" s="319">
        <v>0</v>
      </c>
      <c r="N55" s="319">
        <v>0</v>
      </c>
      <c r="O55" s="319">
        <v>0</v>
      </c>
      <c r="P55" s="319">
        <v>0</v>
      </c>
      <c r="Q55" s="319">
        <v>26</v>
      </c>
      <c r="R55" s="319">
        <v>38</v>
      </c>
      <c r="S55" s="319">
        <v>0</v>
      </c>
      <c r="T55" s="319">
        <v>0</v>
      </c>
      <c r="U55" s="1">
        <v>0</v>
      </c>
      <c r="V55" s="18">
        <v>4</v>
      </c>
      <c r="W55" s="338">
        <v>0</v>
      </c>
      <c r="X55" s="338">
        <v>1</v>
      </c>
      <c r="Y55" s="338">
        <v>0</v>
      </c>
      <c r="Z55" s="338">
        <v>0</v>
      </c>
      <c r="AA55" s="338">
        <v>3</v>
      </c>
      <c r="AB55" s="338">
        <v>11</v>
      </c>
      <c r="AC55" s="319">
        <v>5</v>
      </c>
      <c r="AD55" s="319">
        <v>8</v>
      </c>
      <c r="AE55" s="130"/>
      <c r="AF55" s="295" t="s">
        <v>236</v>
      </c>
      <c r="AG55" s="296"/>
    </row>
    <row r="56" spans="1:33" s="126" customFormat="1" ht="13.5" customHeight="1">
      <c r="A56" s="123"/>
      <c r="B56" s="127" t="s">
        <v>48</v>
      </c>
      <c r="C56" s="124"/>
      <c r="D56" s="319">
        <v>50</v>
      </c>
      <c r="E56" s="319">
        <v>18</v>
      </c>
      <c r="F56" s="319">
        <v>32</v>
      </c>
      <c r="G56" s="319">
        <v>2</v>
      </c>
      <c r="H56" s="319">
        <v>1</v>
      </c>
      <c r="I56" s="319">
        <v>0</v>
      </c>
      <c r="J56" s="319">
        <v>0</v>
      </c>
      <c r="K56" s="319">
        <v>3</v>
      </c>
      <c r="L56" s="319">
        <v>0</v>
      </c>
      <c r="M56" s="319">
        <v>0</v>
      </c>
      <c r="N56" s="319">
        <v>0</v>
      </c>
      <c r="O56" s="319">
        <v>0</v>
      </c>
      <c r="P56" s="319">
        <v>0</v>
      </c>
      <c r="Q56" s="319">
        <v>12</v>
      </c>
      <c r="R56" s="319">
        <v>21</v>
      </c>
      <c r="S56" s="319">
        <v>0</v>
      </c>
      <c r="T56" s="319">
        <v>0</v>
      </c>
      <c r="U56" s="1">
        <v>0</v>
      </c>
      <c r="V56" s="18">
        <v>3</v>
      </c>
      <c r="W56" s="338">
        <v>0</v>
      </c>
      <c r="X56" s="338">
        <v>0</v>
      </c>
      <c r="Y56" s="338">
        <v>0</v>
      </c>
      <c r="Z56" s="338">
        <v>0</v>
      </c>
      <c r="AA56" s="338">
        <v>1</v>
      </c>
      <c r="AB56" s="338">
        <v>7</v>
      </c>
      <c r="AC56" s="319">
        <v>2</v>
      </c>
      <c r="AD56" s="319">
        <v>6</v>
      </c>
      <c r="AE56" s="130"/>
      <c r="AF56" s="131" t="s">
        <v>237</v>
      </c>
      <c r="AG56" s="123"/>
    </row>
    <row r="57" spans="1:33" ht="13.5" customHeight="1">
      <c r="A57" s="132"/>
      <c r="B57" s="127"/>
      <c r="C57" s="133"/>
      <c r="D57" s="128"/>
      <c r="E57" s="129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5"/>
      <c r="AD57" s="15"/>
      <c r="AE57" s="130"/>
      <c r="AF57" s="131"/>
      <c r="AG57" s="132"/>
    </row>
    <row r="58" spans="1:33" ht="13.5" customHeight="1">
      <c r="A58" s="132"/>
      <c r="B58" s="135" t="s">
        <v>49</v>
      </c>
      <c r="C58" s="133"/>
      <c r="D58" s="26">
        <v>27</v>
      </c>
      <c r="E58" s="26">
        <v>15</v>
      </c>
      <c r="F58" s="26">
        <v>12</v>
      </c>
      <c r="G58" s="26">
        <v>0</v>
      </c>
      <c r="H58" s="26">
        <v>0</v>
      </c>
      <c r="I58" s="26">
        <v>1</v>
      </c>
      <c r="J58" s="26">
        <v>0</v>
      </c>
      <c r="K58" s="26">
        <v>0</v>
      </c>
      <c r="L58" s="26">
        <v>0</v>
      </c>
      <c r="M58" s="26">
        <v>1</v>
      </c>
      <c r="N58" s="26">
        <v>0</v>
      </c>
      <c r="O58" s="26">
        <v>0</v>
      </c>
      <c r="P58" s="26">
        <v>0</v>
      </c>
      <c r="Q58" s="26">
        <v>11</v>
      </c>
      <c r="R58" s="26">
        <v>9</v>
      </c>
      <c r="S58" s="26">
        <v>0</v>
      </c>
      <c r="T58" s="26">
        <v>0</v>
      </c>
      <c r="U58" s="26">
        <v>0</v>
      </c>
      <c r="V58" s="26">
        <v>1</v>
      </c>
      <c r="W58" s="337">
        <v>0</v>
      </c>
      <c r="X58" s="337">
        <v>0</v>
      </c>
      <c r="Y58" s="337">
        <v>0</v>
      </c>
      <c r="Z58" s="337">
        <v>1</v>
      </c>
      <c r="AA58" s="337">
        <v>2</v>
      </c>
      <c r="AB58" s="337">
        <v>1</v>
      </c>
      <c r="AC58" s="26">
        <v>3</v>
      </c>
      <c r="AD58" s="26">
        <v>4</v>
      </c>
      <c r="AE58" s="130"/>
      <c r="AF58" s="291" t="s">
        <v>49</v>
      </c>
      <c r="AG58" s="132"/>
    </row>
    <row r="59" spans="1:33" ht="13.5" customHeight="1">
      <c r="A59" s="132"/>
      <c r="B59" s="127"/>
      <c r="C59" s="133"/>
      <c r="D59" s="136"/>
      <c r="E59" s="129"/>
      <c r="F59" s="2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22"/>
      <c r="AD59" s="122"/>
      <c r="AE59" s="130"/>
      <c r="AF59" s="131"/>
      <c r="AG59" s="132"/>
    </row>
    <row r="60" spans="1:32" ht="3.75" customHeight="1">
      <c r="A60" s="284"/>
      <c r="B60" s="285"/>
      <c r="C60" s="284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284"/>
      <c r="AD60" s="284"/>
      <c r="AE60" s="284"/>
      <c r="AF60" s="285"/>
    </row>
    <row r="61" spans="1:32" ht="11.25" customHeight="1">
      <c r="A61" s="132"/>
      <c r="B61" s="297" t="s">
        <v>203</v>
      </c>
      <c r="C61" s="132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2"/>
      <c r="AD61" s="132"/>
      <c r="AE61" s="132"/>
      <c r="AF61" s="127"/>
    </row>
  </sheetData>
  <sheetProtection/>
  <mergeCells count="9">
    <mergeCell ref="B3:B5"/>
    <mergeCell ref="AC3:AD4"/>
    <mergeCell ref="AF3:AF5"/>
    <mergeCell ref="M4:N4"/>
    <mergeCell ref="O4:P4"/>
    <mergeCell ref="U4:V4"/>
    <mergeCell ref="W4:X4"/>
    <mergeCell ref="Y4:Z4"/>
    <mergeCell ref="D4:F4"/>
  </mergeCells>
  <printOptions/>
  <pageMargins left="0.7874015748031497" right="0.5905511811023623" top="0.7874015748031497" bottom="0.5905511811023623" header="0.5905511811023623" footer="0.3937007874015748"/>
  <pageSetup blackAndWhite="1" firstPageNumber="62" useFirstPageNumber="1" horizontalDpi="600" verticalDpi="600" orientation="portrait" pageOrder="overThenDown" paperSize="9" scale="95" r:id="rId1"/>
  <headerFooter scaleWithDoc="0" alignWithMargins="0">
    <oddFooter>&amp;C&amp;10- &amp;P -</oddFooter>
  </headerFooter>
  <colBreaks count="1" manualBreakCount="1">
    <brk id="16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61"/>
  <sheetViews>
    <sheetView showGridLines="0" view="pageBreakPreview" zoomScaleSheetLayoutView="100" zoomScalePageLayoutView="0" workbookViewId="0" topLeftCell="A1">
      <pane xSplit="3" ySplit="6" topLeftCell="D22" activePane="bottomRight" state="frozen"/>
      <selection pane="topLeft" activeCell="Y7" sqref="Y7"/>
      <selection pane="topRight" activeCell="Y7" sqref="Y7"/>
      <selection pane="bottomLeft" activeCell="Y7" sqref="Y7"/>
      <selection pane="bottomRight" activeCell="X63" sqref="X63"/>
    </sheetView>
  </sheetViews>
  <sheetFormatPr defaultColWidth="9.00390625" defaultRowHeight="12"/>
  <cols>
    <col min="1" max="1" width="1.00390625" style="143" customWidth="1"/>
    <col min="2" max="2" width="13.50390625" style="144" customWidth="1"/>
    <col min="3" max="3" width="1.00390625" style="143" customWidth="1"/>
    <col min="4" max="4" width="8.875" style="143" customWidth="1"/>
    <col min="5" max="10" width="8.375" style="143" customWidth="1"/>
    <col min="11" max="12" width="8.875" style="143" customWidth="1"/>
    <col min="13" max="26" width="7.875" style="143" customWidth="1"/>
    <col min="27" max="27" width="1.00390625" style="144" customWidth="1"/>
    <col min="28" max="28" width="13.625" style="144" customWidth="1"/>
    <col min="29" max="16384" width="9.375" style="143" customWidth="1"/>
  </cols>
  <sheetData>
    <row r="1" spans="2:28" s="140" customFormat="1" ht="15">
      <c r="B1" s="140" t="s">
        <v>204</v>
      </c>
      <c r="AA1" s="141"/>
      <c r="AB1" s="142" t="s">
        <v>50</v>
      </c>
    </row>
    <row r="2" ht="4.5" customHeight="1"/>
    <row r="3" spans="1:28" ht="12.75" customHeight="1">
      <c r="A3" s="145"/>
      <c r="B3" s="430" t="s">
        <v>99</v>
      </c>
      <c r="C3" s="146"/>
      <c r="D3" s="433" t="s">
        <v>1</v>
      </c>
      <c r="E3" s="147"/>
      <c r="F3" s="148"/>
      <c r="G3" s="434" t="s">
        <v>173</v>
      </c>
      <c r="H3" s="434"/>
      <c r="I3" s="434"/>
      <c r="J3" s="434"/>
      <c r="K3" s="298" t="s">
        <v>163</v>
      </c>
      <c r="L3" s="298"/>
      <c r="M3" s="298"/>
      <c r="N3" s="298"/>
      <c r="O3" s="298"/>
      <c r="P3" s="298"/>
      <c r="Q3" s="298"/>
      <c r="R3" s="298"/>
      <c r="S3" s="299"/>
      <c r="T3" s="299"/>
      <c r="U3" s="299"/>
      <c r="V3" s="299"/>
      <c r="W3" s="299"/>
      <c r="X3" s="299"/>
      <c r="Y3" s="299"/>
      <c r="Z3" s="299"/>
      <c r="AA3" s="149"/>
      <c r="AB3" s="430" t="s">
        <v>99</v>
      </c>
    </row>
    <row r="4" spans="1:28" ht="12.75" customHeight="1">
      <c r="A4" s="150"/>
      <c r="B4" s="431"/>
      <c r="C4" s="151"/>
      <c r="D4" s="433"/>
      <c r="E4" s="152"/>
      <c r="F4" s="153"/>
      <c r="G4" s="435" t="s">
        <v>164</v>
      </c>
      <c r="H4" s="436"/>
      <c r="I4" s="423" t="s">
        <v>165</v>
      </c>
      <c r="J4" s="423"/>
      <c r="K4" s="439" t="s">
        <v>247</v>
      </c>
      <c r="L4" s="440"/>
      <c r="M4" s="423" t="s">
        <v>164</v>
      </c>
      <c r="N4" s="423"/>
      <c r="O4" s="421" t="s">
        <v>166</v>
      </c>
      <c r="P4" s="422"/>
      <c r="Q4" s="441" t="s">
        <v>167</v>
      </c>
      <c r="R4" s="442"/>
      <c r="S4" s="417" t="s">
        <v>165</v>
      </c>
      <c r="T4" s="418"/>
      <c r="U4" s="421" t="s">
        <v>168</v>
      </c>
      <c r="V4" s="422"/>
      <c r="W4" s="423" t="s">
        <v>169</v>
      </c>
      <c r="X4" s="423"/>
      <c r="Y4" s="421" t="s">
        <v>170</v>
      </c>
      <c r="Z4" s="424"/>
      <c r="AA4" s="154"/>
      <c r="AB4" s="431"/>
    </row>
    <row r="5" spans="1:28" ht="12.75" customHeight="1">
      <c r="A5" s="150"/>
      <c r="B5" s="431"/>
      <c r="C5" s="151"/>
      <c r="D5" s="433"/>
      <c r="E5" s="155"/>
      <c r="F5" s="156"/>
      <c r="G5" s="437"/>
      <c r="H5" s="438"/>
      <c r="I5" s="423"/>
      <c r="J5" s="423"/>
      <c r="K5" s="425" t="s">
        <v>248</v>
      </c>
      <c r="L5" s="426"/>
      <c r="M5" s="423"/>
      <c r="N5" s="423"/>
      <c r="O5" s="427" t="s">
        <v>174</v>
      </c>
      <c r="P5" s="428"/>
      <c r="Q5" s="427" t="s">
        <v>171</v>
      </c>
      <c r="R5" s="428"/>
      <c r="S5" s="419"/>
      <c r="T5" s="420"/>
      <c r="U5" s="427" t="s">
        <v>175</v>
      </c>
      <c r="V5" s="428"/>
      <c r="W5" s="423"/>
      <c r="X5" s="423"/>
      <c r="Y5" s="427" t="s">
        <v>172</v>
      </c>
      <c r="Z5" s="429"/>
      <c r="AA5" s="154"/>
      <c r="AB5" s="431"/>
    </row>
    <row r="6" spans="1:28" s="160" customFormat="1" ht="12.75" customHeight="1">
      <c r="A6" s="155"/>
      <c r="B6" s="432"/>
      <c r="C6" s="157"/>
      <c r="D6" s="423"/>
      <c r="E6" s="158" t="s">
        <v>77</v>
      </c>
      <c r="F6" s="158" t="s">
        <v>78</v>
      </c>
      <c r="G6" s="158" t="s">
        <v>77</v>
      </c>
      <c r="H6" s="158" t="s">
        <v>78</v>
      </c>
      <c r="I6" s="158" t="s">
        <v>77</v>
      </c>
      <c r="J6" s="158" t="s">
        <v>78</v>
      </c>
      <c r="K6" s="158" t="s">
        <v>77</v>
      </c>
      <c r="L6" s="158" t="s">
        <v>78</v>
      </c>
      <c r="M6" s="158" t="s">
        <v>77</v>
      </c>
      <c r="N6" s="158" t="s">
        <v>78</v>
      </c>
      <c r="O6" s="158" t="s">
        <v>77</v>
      </c>
      <c r="P6" s="158" t="s">
        <v>78</v>
      </c>
      <c r="Q6" s="158" t="s">
        <v>77</v>
      </c>
      <c r="R6" s="158" t="s">
        <v>78</v>
      </c>
      <c r="S6" s="158" t="s">
        <v>77</v>
      </c>
      <c r="T6" s="158" t="s">
        <v>78</v>
      </c>
      <c r="U6" s="158" t="s">
        <v>77</v>
      </c>
      <c r="V6" s="158" t="s">
        <v>78</v>
      </c>
      <c r="W6" s="158" t="s">
        <v>77</v>
      </c>
      <c r="X6" s="158" t="s">
        <v>78</v>
      </c>
      <c r="Y6" s="158" t="s">
        <v>77</v>
      </c>
      <c r="Z6" s="300" t="s">
        <v>78</v>
      </c>
      <c r="AA6" s="159"/>
      <c r="AB6" s="432"/>
    </row>
    <row r="7" spans="1:28" s="167" customFormat="1" ht="13.5" customHeight="1">
      <c r="A7" s="161"/>
      <c r="B7" s="162"/>
      <c r="C7" s="163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5"/>
      <c r="AB7" s="162"/>
    </row>
    <row r="8" spans="1:28" s="170" customFormat="1" ht="13.5" customHeight="1">
      <c r="A8" s="168"/>
      <c r="B8" s="315" t="s">
        <v>241</v>
      </c>
      <c r="C8" s="163"/>
      <c r="D8" s="224">
        <v>850</v>
      </c>
      <c r="E8" s="171">
        <v>148</v>
      </c>
      <c r="F8" s="171">
        <v>702</v>
      </c>
      <c r="G8" s="171">
        <v>73</v>
      </c>
      <c r="H8" s="171">
        <v>460</v>
      </c>
      <c r="I8" s="171">
        <v>0</v>
      </c>
      <c r="J8" s="171">
        <v>34</v>
      </c>
      <c r="K8" s="171">
        <v>2</v>
      </c>
      <c r="L8" s="171">
        <v>14</v>
      </c>
      <c r="M8" s="171">
        <v>6</v>
      </c>
      <c r="N8" s="171">
        <v>8</v>
      </c>
      <c r="O8" s="181">
        <v>1</v>
      </c>
      <c r="P8" s="181">
        <v>0</v>
      </c>
      <c r="Q8" s="181">
        <v>0</v>
      </c>
      <c r="R8" s="181">
        <v>0</v>
      </c>
      <c r="S8" s="181">
        <v>1</v>
      </c>
      <c r="T8" s="181">
        <v>0</v>
      </c>
      <c r="U8" s="181">
        <v>5</v>
      </c>
      <c r="V8" s="181">
        <v>93</v>
      </c>
      <c r="W8" s="181">
        <v>53</v>
      </c>
      <c r="X8" s="181">
        <v>81</v>
      </c>
      <c r="Y8" s="181">
        <v>7</v>
      </c>
      <c r="Z8" s="181">
        <v>24</v>
      </c>
      <c r="AA8" s="180"/>
      <c r="AB8" s="301" t="s">
        <v>238</v>
      </c>
    </row>
    <row r="9" spans="1:28" s="167" customFormat="1" ht="13.5" customHeight="1">
      <c r="A9" s="161"/>
      <c r="B9" s="169"/>
      <c r="C9" s="163"/>
      <c r="D9" s="224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3"/>
      <c r="P9" s="173"/>
      <c r="Q9" s="173"/>
      <c r="R9" s="173"/>
      <c r="S9" s="171"/>
      <c r="T9" s="171"/>
      <c r="U9" s="171"/>
      <c r="V9" s="171"/>
      <c r="W9" s="171"/>
      <c r="X9" s="171"/>
      <c r="Y9" s="171"/>
      <c r="Z9" s="171"/>
      <c r="AA9" s="165"/>
      <c r="AB9" s="162"/>
    </row>
    <row r="10" spans="1:28" s="170" customFormat="1" ht="13.5" customHeight="1">
      <c r="A10" s="168"/>
      <c r="B10" s="169" t="s">
        <v>242</v>
      </c>
      <c r="C10" s="172"/>
      <c r="D10" s="339">
        <v>801</v>
      </c>
      <c r="E10" s="339">
        <v>140</v>
      </c>
      <c r="F10" s="339">
        <v>661</v>
      </c>
      <c r="G10" s="339">
        <v>73</v>
      </c>
      <c r="H10" s="339">
        <v>444</v>
      </c>
      <c r="I10" s="339">
        <v>0</v>
      </c>
      <c r="J10" s="339">
        <v>27</v>
      </c>
      <c r="K10" s="339">
        <v>0</v>
      </c>
      <c r="L10" s="339">
        <v>2</v>
      </c>
      <c r="M10" s="339">
        <v>5</v>
      </c>
      <c r="N10" s="339">
        <v>10</v>
      </c>
      <c r="O10" s="339">
        <v>1</v>
      </c>
      <c r="P10" s="339">
        <v>0</v>
      </c>
      <c r="Q10" s="339">
        <v>0</v>
      </c>
      <c r="R10" s="339">
        <v>0</v>
      </c>
      <c r="S10" s="339">
        <v>1</v>
      </c>
      <c r="T10" s="339">
        <v>0</v>
      </c>
      <c r="U10" s="339">
        <v>5</v>
      </c>
      <c r="V10" s="339">
        <v>85</v>
      </c>
      <c r="W10" s="339">
        <v>51</v>
      </c>
      <c r="X10" s="339">
        <v>74</v>
      </c>
      <c r="Y10" s="339">
        <v>4</v>
      </c>
      <c r="Z10" s="339">
        <v>19</v>
      </c>
      <c r="AA10" s="165"/>
      <c r="AB10" s="302" t="s">
        <v>317</v>
      </c>
    </row>
    <row r="11" spans="1:28" s="170" customFormat="1" ht="13.5" customHeight="1">
      <c r="A11" s="168"/>
      <c r="B11" s="169" t="s">
        <v>3</v>
      </c>
      <c r="C11" s="172"/>
      <c r="D11" s="339">
        <v>777</v>
      </c>
      <c r="E11" s="173">
        <v>128</v>
      </c>
      <c r="F11" s="173">
        <v>649</v>
      </c>
      <c r="G11" s="173">
        <v>73</v>
      </c>
      <c r="H11" s="173">
        <v>444</v>
      </c>
      <c r="I11" s="173">
        <v>0</v>
      </c>
      <c r="J11" s="173">
        <v>27</v>
      </c>
      <c r="K11" s="173">
        <v>0</v>
      </c>
      <c r="L11" s="173">
        <v>2</v>
      </c>
      <c r="M11" s="340">
        <v>0</v>
      </c>
      <c r="N11" s="340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5</v>
      </c>
      <c r="V11" s="173">
        <v>85</v>
      </c>
      <c r="W11" s="173">
        <v>49</v>
      </c>
      <c r="X11" s="173">
        <v>74</v>
      </c>
      <c r="Y11" s="173">
        <v>1</v>
      </c>
      <c r="Z11" s="173">
        <v>17</v>
      </c>
      <c r="AA11" s="165"/>
      <c r="AB11" s="302" t="s">
        <v>3</v>
      </c>
    </row>
    <row r="12" spans="1:28" s="170" customFormat="1" ht="13.5" customHeight="1">
      <c r="A12" s="168"/>
      <c r="B12" s="169" t="s">
        <v>4</v>
      </c>
      <c r="C12" s="172"/>
      <c r="D12" s="339">
        <v>24</v>
      </c>
      <c r="E12" s="173">
        <v>12</v>
      </c>
      <c r="F12" s="173">
        <v>12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3">
        <v>5</v>
      </c>
      <c r="N12" s="173">
        <v>10</v>
      </c>
      <c r="O12" s="173">
        <v>1</v>
      </c>
      <c r="P12" s="173">
        <v>0</v>
      </c>
      <c r="Q12" s="173">
        <v>0</v>
      </c>
      <c r="R12" s="173">
        <v>0</v>
      </c>
      <c r="S12" s="173">
        <v>1</v>
      </c>
      <c r="T12" s="173">
        <v>0</v>
      </c>
      <c r="U12" s="173">
        <v>0</v>
      </c>
      <c r="V12" s="173">
        <v>0</v>
      </c>
      <c r="W12" s="173">
        <v>2</v>
      </c>
      <c r="X12" s="173">
        <v>0</v>
      </c>
      <c r="Y12" s="173">
        <v>3</v>
      </c>
      <c r="Z12" s="173">
        <v>2</v>
      </c>
      <c r="AA12" s="165"/>
      <c r="AB12" s="302" t="s">
        <v>4</v>
      </c>
    </row>
    <row r="13" spans="1:28" s="167" customFormat="1" ht="13.5" customHeight="1">
      <c r="A13" s="161"/>
      <c r="B13" s="162"/>
      <c r="C13" s="163"/>
      <c r="D13" s="224"/>
      <c r="E13" s="224"/>
      <c r="F13" s="224"/>
      <c r="G13" s="171"/>
      <c r="H13" s="171"/>
      <c r="I13" s="171"/>
      <c r="J13" s="171"/>
      <c r="K13" s="171"/>
      <c r="L13" s="171"/>
      <c r="M13" s="171"/>
      <c r="N13" s="171"/>
      <c r="O13" s="173"/>
      <c r="P13" s="173"/>
      <c r="Q13" s="173"/>
      <c r="R13" s="173"/>
      <c r="S13" s="171"/>
      <c r="T13" s="171"/>
      <c r="U13" s="171"/>
      <c r="V13" s="171"/>
      <c r="W13" s="171"/>
      <c r="X13" s="171"/>
      <c r="Y13" s="171"/>
      <c r="Z13" s="171"/>
      <c r="AA13" s="165"/>
      <c r="AB13" s="162"/>
    </row>
    <row r="14" spans="1:28" ht="13.5" customHeight="1">
      <c r="A14" s="150"/>
      <c r="B14" s="178" t="s">
        <v>55</v>
      </c>
      <c r="C14" s="179"/>
      <c r="D14" s="320">
        <v>97</v>
      </c>
      <c r="E14" s="320">
        <v>14</v>
      </c>
      <c r="F14" s="319">
        <v>83</v>
      </c>
      <c r="G14" s="319">
        <v>6</v>
      </c>
      <c r="H14" s="319">
        <v>30</v>
      </c>
      <c r="I14" s="319">
        <v>0</v>
      </c>
      <c r="J14" s="319">
        <v>2</v>
      </c>
      <c r="K14" s="319">
        <v>0</v>
      </c>
      <c r="L14" s="319">
        <v>0</v>
      </c>
      <c r="M14" s="319">
        <v>1</v>
      </c>
      <c r="N14" s="319">
        <v>4</v>
      </c>
      <c r="O14" s="319">
        <v>0</v>
      </c>
      <c r="P14" s="319">
        <v>0</v>
      </c>
      <c r="Q14" s="181">
        <v>0</v>
      </c>
      <c r="R14" s="181">
        <v>0</v>
      </c>
      <c r="S14" s="319">
        <v>0</v>
      </c>
      <c r="T14" s="319">
        <v>0</v>
      </c>
      <c r="U14" s="319">
        <v>0</v>
      </c>
      <c r="V14" s="319">
        <v>45</v>
      </c>
      <c r="W14" s="319">
        <v>6</v>
      </c>
      <c r="X14" s="319">
        <v>2</v>
      </c>
      <c r="Y14" s="319">
        <v>1</v>
      </c>
      <c r="Z14" s="319">
        <v>0</v>
      </c>
      <c r="AA14" s="180"/>
      <c r="AB14" s="182" t="s">
        <v>211</v>
      </c>
    </row>
    <row r="15" spans="1:28" ht="13.5" customHeight="1">
      <c r="A15" s="150"/>
      <c r="B15" s="178" t="s">
        <v>56</v>
      </c>
      <c r="C15" s="179"/>
      <c r="D15" s="320">
        <v>32</v>
      </c>
      <c r="E15" s="320">
        <v>8</v>
      </c>
      <c r="F15" s="319">
        <v>24</v>
      </c>
      <c r="G15" s="319">
        <v>3</v>
      </c>
      <c r="H15" s="319">
        <v>23</v>
      </c>
      <c r="I15" s="319">
        <v>0</v>
      </c>
      <c r="J15" s="319">
        <v>1</v>
      </c>
      <c r="K15" s="319">
        <v>0</v>
      </c>
      <c r="L15" s="319">
        <v>0</v>
      </c>
      <c r="M15" s="319">
        <v>0</v>
      </c>
      <c r="N15" s="319">
        <v>0</v>
      </c>
      <c r="O15" s="319">
        <v>0</v>
      </c>
      <c r="P15" s="319">
        <v>0</v>
      </c>
      <c r="Q15" s="181">
        <v>0</v>
      </c>
      <c r="R15" s="181">
        <v>0</v>
      </c>
      <c r="S15" s="319">
        <v>0</v>
      </c>
      <c r="T15" s="319">
        <v>0</v>
      </c>
      <c r="U15" s="319">
        <v>0</v>
      </c>
      <c r="V15" s="319">
        <v>0</v>
      </c>
      <c r="W15" s="319">
        <v>5</v>
      </c>
      <c r="X15" s="319">
        <v>0</v>
      </c>
      <c r="Y15" s="319">
        <v>0</v>
      </c>
      <c r="Z15" s="319">
        <v>0</v>
      </c>
      <c r="AA15" s="180"/>
      <c r="AB15" s="182" t="s">
        <v>212</v>
      </c>
    </row>
    <row r="16" spans="1:28" ht="13.5" customHeight="1">
      <c r="A16" s="150"/>
      <c r="B16" s="178" t="s">
        <v>57</v>
      </c>
      <c r="C16" s="179"/>
      <c r="D16" s="320">
        <v>35</v>
      </c>
      <c r="E16" s="320">
        <v>20</v>
      </c>
      <c r="F16" s="319">
        <v>15</v>
      </c>
      <c r="G16" s="319">
        <v>4</v>
      </c>
      <c r="H16" s="319">
        <v>14</v>
      </c>
      <c r="I16" s="319">
        <v>0</v>
      </c>
      <c r="J16" s="319">
        <v>1</v>
      </c>
      <c r="K16" s="319">
        <v>0</v>
      </c>
      <c r="L16" s="319">
        <v>0</v>
      </c>
      <c r="M16" s="319">
        <v>0</v>
      </c>
      <c r="N16" s="319">
        <v>0</v>
      </c>
      <c r="O16" s="319">
        <v>0</v>
      </c>
      <c r="P16" s="319">
        <v>0</v>
      </c>
      <c r="Q16" s="181">
        <v>0</v>
      </c>
      <c r="R16" s="181">
        <v>0</v>
      </c>
      <c r="S16" s="319">
        <v>0</v>
      </c>
      <c r="T16" s="319">
        <v>0</v>
      </c>
      <c r="U16" s="319">
        <v>0</v>
      </c>
      <c r="V16" s="319">
        <v>0</v>
      </c>
      <c r="W16" s="319">
        <v>16</v>
      </c>
      <c r="X16" s="319">
        <v>0</v>
      </c>
      <c r="Y16" s="319">
        <v>0</v>
      </c>
      <c r="Z16" s="319">
        <v>0</v>
      </c>
      <c r="AA16" s="180"/>
      <c r="AB16" s="182" t="s">
        <v>213</v>
      </c>
    </row>
    <row r="17" spans="1:28" ht="13.5" customHeight="1">
      <c r="A17" s="150"/>
      <c r="B17" s="178" t="s">
        <v>58</v>
      </c>
      <c r="C17" s="179"/>
      <c r="D17" s="320">
        <v>33</v>
      </c>
      <c r="E17" s="320">
        <v>3</v>
      </c>
      <c r="F17" s="319">
        <v>30</v>
      </c>
      <c r="G17" s="319">
        <v>3</v>
      </c>
      <c r="H17" s="319">
        <v>22</v>
      </c>
      <c r="I17" s="319">
        <v>0</v>
      </c>
      <c r="J17" s="319">
        <v>3</v>
      </c>
      <c r="K17" s="319">
        <v>0</v>
      </c>
      <c r="L17" s="319">
        <v>0</v>
      </c>
      <c r="M17" s="319">
        <v>0</v>
      </c>
      <c r="N17" s="319">
        <v>0</v>
      </c>
      <c r="O17" s="319">
        <v>0</v>
      </c>
      <c r="P17" s="319">
        <v>0</v>
      </c>
      <c r="Q17" s="181">
        <v>0</v>
      </c>
      <c r="R17" s="181">
        <v>0</v>
      </c>
      <c r="S17" s="319">
        <v>0</v>
      </c>
      <c r="T17" s="319">
        <v>0</v>
      </c>
      <c r="U17" s="319">
        <v>0</v>
      </c>
      <c r="V17" s="319">
        <v>0</v>
      </c>
      <c r="W17" s="319">
        <v>0</v>
      </c>
      <c r="X17" s="319">
        <v>5</v>
      </c>
      <c r="Y17" s="319">
        <v>0</v>
      </c>
      <c r="Z17" s="319">
        <v>0</v>
      </c>
      <c r="AA17" s="180"/>
      <c r="AB17" s="182" t="s">
        <v>214</v>
      </c>
    </row>
    <row r="18" spans="1:28" ht="13.5" customHeight="1">
      <c r="A18" s="150"/>
      <c r="B18" s="178" t="s">
        <v>59</v>
      </c>
      <c r="C18" s="179"/>
      <c r="D18" s="320">
        <v>19</v>
      </c>
      <c r="E18" s="320">
        <v>2</v>
      </c>
      <c r="F18" s="319">
        <v>17</v>
      </c>
      <c r="G18" s="319">
        <v>2</v>
      </c>
      <c r="H18" s="319">
        <v>17</v>
      </c>
      <c r="I18" s="319">
        <v>0</v>
      </c>
      <c r="J18" s="319">
        <v>0</v>
      </c>
      <c r="K18" s="319">
        <v>0</v>
      </c>
      <c r="L18" s="319">
        <v>0</v>
      </c>
      <c r="M18" s="319">
        <v>0</v>
      </c>
      <c r="N18" s="319">
        <v>0</v>
      </c>
      <c r="O18" s="319">
        <v>0</v>
      </c>
      <c r="P18" s="319">
        <v>0</v>
      </c>
      <c r="Q18" s="181">
        <v>0</v>
      </c>
      <c r="R18" s="181">
        <v>0</v>
      </c>
      <c r="S18" s="319">
        <v>0</v>
      </c>
      <c r="T18" s="319">
        <v>0</v>
      </c>
      <c r="U18" s="319">
        <v>0</v>
      </c>
      <c r="V18" s="319">
        <v>0</v>
      </c>
      <c r="W18" s="319">
        <v>0</v>
      </c>
      <c r="X18" s="319">
        <v>0</v>
      </c>
      <c r="Y18" s="319">
        <v>0</v>
      </c>
      <c r="Z18" s="319">
        <v>0</v>
      </c>
      <c r="AA18" s="180"/>
      <c r="AB18" s="182" t="s">
        <v>215</v>
      </c>
    </row>
    <row r="19" spans="1:28" ht="13.5" customHeight="1">
      <c r="A19" s="150"/>
      <c r="B19" s="178" t="s">
        <v>60</v>
      </c>
      <c r="C19" s="179"/>
      <c r="D19" s="320">
        <v>10</v>
      </c>
      <c r="E19" s="320">
        <v>0</v>
      </c>
      <c r="F19" s="319">
        <v>10</v>
      </c>
      <c r="G19" s="319">
        <v>0</v>
      </c>
      <c r="H19" s="319">
        <v>10</v>
      </c>
      <c r="I19" s="319">
        <v>0</v>
      </c>
      <c r="J19" s="319">
        <v>0</v>
      </c>
      <c r="K19" s="319">
        <v>0</v>
      </c>
      <c r="L19" s="319">
        <v>0</v>
      </c>
      <c r="M19" s="319">
        <v>0</v>
      </c>
      <c r="N19" s="319">
        <v>0</v>
      </c>
      <c r="O19" s="319">
        <v>0</v>
      </c>
      <c r="P19" s="319">
        <v>0</v>
      </c>
      <c r="Q19" s="181">
        <v>0</v>
      </c>
      <c r="R19" s="181">
        <v>0</v>
      </c>
      <c r="S19" s="319">
        <v>0</v>
      </c>
      <c r="T19" s="319">
        <v>0</v>
      </c>
      <c r="U19" s="319">
        <v>0</v>
      </c>
      <c r="V19" s="319">
        <v>0</v>
      </c>
      <c r="W19" s="319">
        <v>0</v>
      </c>
      <c r="X19" s="319">
        <v>0</v>
      </c>
      <c r="Y19" s="319">
        <v>0</v>
      </c>
      <c r="Z19" s="319">
        <v>0</v>
      </c>
      <c r="AA19" s="180"/>
      <c r="AB19" s="182" t="s">
        <v>216</v>
      </c>
    </row>
    <row r="20" spans="1:28" ht="13.5" customHeight="1">
      <c r="A20" s="150"/>
      <c r="B20" s="178" t="s">
        <v>11</v>
      </c>
      <c r="C20" s="179"/>
      <c r="D20" s="320">
        <v>23</v>
      </c>
      <c r="E20" s="320">
        <v>5</v>
      </c>
      <c r="F20" s="319">
        <v>18</v>
      </c>
      <c r="G20" s="319">
        <v>2</v>
      </c>
      <c r="H20" s="319">
        <v>10</v>
      </c>
      <c r="I20" s="319">
        <v>0</v>
      </c>
      <c r="J20" s="319">
        <v>2</v>
      </c>
      <c r="K20" s="319">
        <v>0</v>
      </c>
      <c r="L20" s="319">
        <v>0</v>
      </c>
      <c r="M20" s="319">
        <v>0</v>
      </c>
      <c r="N20" s="319">
        <v>0</v>
      </c>
      <c r="O20" s="319">
        <v>0</v>
      </c>
      <c r="P20" s="319">
        <v>0</v>
      </c>
      <c r="Q20" s="181">
        <v>0</v>
      </c>
      <c r="R20" s="181">
        <v>0</v>
      </c>
      <c r="S20" s="319">
        <v>0</v>
      </c>
      <c r="T20" s="319">
        <v>0</v>
      </c>
      <c r="U20" s="319">
        <v>0</v>
      </c>
      <c r="V20" s="319">
        <v>0</v>
      </c>
      <c r="W20" s="319">
        <v>3</v>
      </c>
      <c r="X20" s="319">
        <v>6</v>
      </c>
      <c r="Y20" s="319">
        <v>0</v>
      </c>
      <c r="Z20" s="319">
        <v>0</v>
      </c>
      <c r="AA20" s="180"/>
      <c r="AB20" s="182" t="s">
        <v>11</v>
      </c>
    </row>
    <row r="21" spans="1:28" ht="13.5" customHeight="1">
      <c r="A21" s="150"/>
      <c r="B21" s="178" t="s">
        <v>61</v>
      </c>
      <c r="C21" s="179"/>
      <c r="D21" s="320">
        <v>11</v>
      </c>
      <c r="E21" s="320">
        <v>1</v>
      </c>
      <c r="F21" s="319">
        <v>10</v>
      </c>
      <c r="G21" s="319">
        <v>1</v>
      </c>
      <c r="H21" s="319">
        <v>8</v>
      </c>
      <c r="I21" s="319">
        <v>0</v>
      </c>
      <c r="J21" s="319">
        <v>0</v>
      </c>
      <c r="K21" s="319">
        <v>0</v>
      </c>
      <c r="L21" s="319">
        <v>0</v>
      </c>
      <c r="M21" s="319">
        <v>0</v>
      </c>
      <c r="N21" s="319">
        <v>0</v>
      </c>
      <c r="O21" s="319">
        <v>0</v>
      </c>
      <c r="P21" s="319">
        <v>0</v>
      </c>
      <c r="Q21" s="181">
        <v>0</v>
      </c>
      <c r="R21" s="181">
        <v>0</v>
      </c>
      <c r="S21" s="319">
        <v>0</v>
      </c>
      <c r="T21" s="319">
        <v>0</v>
      </c>
      <c r="U21" s="319">
        <v>0</v>
      </c>
      <c r="V21" s="319">
        <v>1</v>
      </c>
      <c r="W21" s="319">
        <v>0</v>
      </c>
      <c r="X21" s="319">
        <v>1</v>
      </c>
      <c r="Y21" s="319">
        <v>0</v>
      </c>
      <c r="Z21" s="319">
        <v>0</v>
      </c>
      <c r="AA21" s="180"/>
      <c r="AB21" s="182" t="s">
        <v>217</v>
      </c>
    </row>
    <row r="22" spans="1:28" ht="13.5" customHeight="1">
      <c r="A22" s="150"/>
      <c r="B22" s="178" t="s">
        <v>13</v>
      </c>
      <c r="C22" s="179"/>
      <c r="D22" s="320">
        <v>15</v>
      </c>
      <c r="E22" s="320">
        <v>0</v>
      </c>
      <c r="F22" s="319">
        <v>15</v>
      </c>
      <c r="G22" s="319">
        <v>0</v>
      </c>
      <c r="H22" s="319">
        <v>14</v>
      </c>
      <c r="I22" s="319">
        <v>0</v>
      </c>
      <c r="J22" s="319">
        <v>1</v>
      </c>
      <c r="K22" s="319">
        <v>0</v>
      </c>
      <c r="L22" s="319">
        <v>0</v>
      </c>
      <c r="M22" s="319">
        <v>0</v>
      </c>
      <c r="N22" s="319">
        <v>0</v>
      </c>
      <c r="O22" s="319">
        <v>0</v>
      </c>
      <c r="P22" s="319">
        <v>0</v>
      </c>
      <c r="Q22" s="181">
        <v>0</v>
      </c>
      <c r="R22" s="181">
        <v>0</v>
      </c>
      <c r="S22" s="319">
        <v>0</v>
      </c>
      <c r="T22" s="319">
        <v>0</v>
      </c>
      <c r="U22" s="319">
        <v>0</v>
      </c>
      <c r="V22" s="319">
        <v>0</v>
      </c>
      <c r="W22" s="319">
        <v>0</v>
      </c>
      <c r="X22" s="319">
        <v>0</v>
      </c>
      <c r="Y22" s="319">
        <v>0</v>
      </c>
      <c r="Z22" s="319">
        <v>0</v>
      </c>
      <c r="AA22" s="180"/>
      <c r="AB22" s="182" t="s">
        <v>13</v>
      </c>
    </row>
    <row r="23" spans="1:28" ht="13.5" customHeight="1">
      <c r="A23" s="150"/>
      <c r="B23" s="178" t="s">
        <v>62</v>
      </c>
      <c r="C23" s="179"/>
      <c r="D23" s="320">
        <v>17</v>
      </c>
      <c r="E23" s="320">
        <v>1</v>
      </c>
      <c r="F23" s="319">
        <v>16</v>
      </c>
      <c r="G23" s="319">
        <v>1</v>
      </c>
      <c r="H23" s="319">
        <v>13</v>
      </c>
      <c r="I23" s="319">
        <v>0</v>
      </c>
      <c r="J23" s="319">
        <v>3</v>
      </c>
      <c r="K23" s="319">
        <v>0</v>
      </c>
      <c r="L23" s="319">
        <v>0</v>
      </c>
      <c r="M23" s="319">
        <v>0</v>
      </c>
      <c r="N23" s="319">
        <v>0</v>
      </c>
      <c r="O23" s="319">
        <v>0</v>
      </c>
      <c r="P23" s="319">
        <v>0</v>
      </c>
      <c r="Q23" s="181">
        <v>0</v>
      </c>
      <c r="R23" s="181">
        <v>0</v>
      </c>
      <c r="S23" s="319">
        <v>0</v>
      </c>
      <c r="T23" s="319">
        <v>0</v>
      </c>
      <c r="U23" s="319">
        <v>0</v>
      </c>
      <c r="V23" s="319">
        <v>0</v>
      </c>
      <c r="W23" s="319">
        <v>0</v>
      </c>
      <c r="X23" s="319">
        <v>0</v>
      </c>
      <c r="Y23" s="319">
        <v>0</v>
      </c>
      <c r="Z23" s="319">
        <v>0</v>
      </c>
      <c r="AA23" s="180"/>
      <c r="AB23" s="182" t="s">
        <v>218</v>
      </c>
    </row>
    <row r="24" spans="1:28" ht="13.5" customHeight="1">
      <c r="A24" s="150"/>
      <c r="B24" s="178" t="s">
        <v>176</v>
      </c>
      <c r="C24" s="179"/>
      <c r="D24" s="320">
        <v>4</v>
      </c>
      <c r="E24" s="320">
        <v>0</v>
      </c>
      <c r="F24" s="319">
        <v>4</v>
      </c>
      <c r="G24" s="319">
        <v>0</v>
      </c>
      <c r="H24" s="319">
        <v>4</v>
      </c>
      <c r="I24" s="319">
        <v>0</v>
      </c>
      <c r="J24" s="319">
        <v>0</v>
      </c>
      <c r="K24" s="319">
        <v>0</v>
      </c>
      <c r="L24" s="319">
        <v>0</v>
      </c>
      <c r="M24" s="319">
        <v>0</v>
      </c>
      <c r="N24" s="319">
        <v>0</v>
      </c>
      <c r="O24" s="319">
        <v>0</v>
      </c>
      <c r="P24" s="319">
        <v>0</v>
      </c>
      <c r="Q24" s="181">
        <v>0</v>
      </c>
      <c r="R24" s="181">
        <v>0</v>
      </c>
      <c r="S24" s="319">
        <v>0</v>
      </c>
      <c r="T24" s="319">
        <v>0</v>
      </c>
      <c r="U24" s="319">
        <v>0</v>
      </c>
      <c r="V24" s="319">
        <v>0</v>
      </c>
      <c r="W24" s="319">
        <v>0</v>
      </c>
      <c r="X24" s="319">
        <v>0</v>
      </c>
      <c r="Y24" s="319">
        <v>0</v>
      </c>
      <c r="Z24" s="319">
        <v>0</v>
      </c>
      <c r="AA24" s="180"/>
      <c r="AB24" s="182" t="s">
        <v>219</v>
      </c>
    </row>
    <row r="25" spans="1:28" ht="13.5" customHeight="1">
      <c r="A25" s="150"/>
      <c r="B25" s="178" t="s">
        <v>177</v>
      </c>
      <c r="C25" s="179"/>
      <c r="D25" s="320">
        <v>14</v>
      </c>
      <c r="E25" s="320">
        <v>2</v>
      </c>
      <c r="F25" s="319">
        <v>12</v>
      </c>
      <c r="G25" s="319">
        <v>2</v>
      </c>
      <c r="H25" s="319">
        <v>9</v>
      </c>
      <c r="I25" s="319">
        <v>0</v>
      </c>
      <c r="J25" s="319">
        <v>1</v>
      </c>
      <c r="K25" s="319">
        <v>0</v>
      </c>
      <c r="L25" s="319">
        <v>0</v>
      </c>
      <c r="M25" s="319">
        <v>0</v>
      </c>
      <c r="N25" s="319">
        <v>0</v>
      </c>
      <c r="O25" s="319">
        <v>0</v>
      </c>
      <c r="P25" s="319">
        <v>0</v>
      </c>
      <c r="Q25" s="181">
        <v>0</v>
      </c>
      <c r="R25" s="181">
        <v>0</v>
      </c>
      <c r="S25" s="319">
        <v>0</v>
      </c>
      <c r="T25" s="319">
        <v>0</v>
      </c>
      <c r="U25" s="319">
        <v>0</v>
      </c>
      <c r="V25" s="319">
        <v>0</v>
      </c>
      <c r="W25" s="319">
        <v>0</v>
      </c>
      <c r="X25" s="319">
        <v>2</v>
      </c>
      <c r="Y25" s="319">
        <v>0</v>
      </c>
      <c r="Z25" s="319">
        <v>0</v>
      </c>
      <c r="AA25" s="180"/>
      <c r="AB25" s="182" t="s">
        <v>220</v>
      </c>
    </row>
    <row r="26" spans="1:28" ht="13.5" customHeight="1">
      <c r="A26" s="150"/>
      <c r="B26" s="178" t="s">
        <v>178</v>
      </c>
      <c r="C26" s="179"/>
      <c r="D26" s="320">
        <v>11</v>
      </c>
      <c r="E26" s="320">
        <v>1</v>
      </c>
      <c r="F26" s="319">
        <v>10</v>
      </c>
      <c r="G26" s="319">
        <v>1</v>
      </c>
      <c r="H26" s="319">
        <v>9</v>
      </c>
      <c r="I26" s="319">
        <v>0</v>
      </c>
      <c r="J26" s="319">
        <v>0</v>
      </c>
      <c r="K26" s="319">
        <v>0</v>
      </c>
      <c r="L26" s="319">
        <v>0</v>
      </c>
      <c r="M26" s="319">
        <v>0</v>
      </c>
      <c r="N26" s="319">
        <v>0</v>
      </c>
      <c r="O26" s="319">
        <v>0</v>
      </c>
      <c r="P26" s="319">
        <v>0</v>
      </c>
      <c r="Q26" s="181">
        <v>0</v>
      </c>
      <c r="R26" s="181">
        <v>0</v>
      </c>
      <c r="S26" s="319">
        <v>0</v>
      </c>
      <c r="T26" s="319">
        <v>0</v>
      </c>
      <c r="U26" s="319">
        <v>0</v>
      </c>
      <c r="V26" s="319">
        <v>0</v>
      </c>
      <c r="W26" s="319">
        <v>0</v>
      </c>
      <c r="X26" s="319">
        <v>1</v>
      </c>
      <c r="Y26" s="319">
        <v>0</v>
      </c>
      <c r="Z26" s="319">
        <v>0</v>
      </c>
      <c r="AA26" s="180"/>
      <c r="AB26" s="182" t="s">
        <v>221</v>
      </c>
    </row>
    <row r="27" spans="1:28" ht="13.5" customHeight="1">
      <c r="A27" s="150"/>
      <c r="B27" s="178" t="s">
        <v>179</v>
      </c>
      <c r="C27" s="179"/>
      <c r="D27" s="320">
        <v>26</v>
      </c>
      <c r="E27" s="320">
        <v>13</v>
      </c>
      <c r="F27" s="319">
        <v>13</v>
      </c>
      <c r="G27" s="319">
        <v>5</v>
      </c>
      <c r="H27" s="319">
        <v>9</v>
      </c>
      <c r="I27" s="319">
        <v>0</v>
      </c>
      <c r="J27" s="319">
        <v>0</v>
      </c>
      <c r="K27" s="319">
        <v>0</v>
      </c>
      <c r="L27" s="319">
        <v>0</v>
      </c>
      <c r="M27" s="319">
        <v>1</v>
      </c>
      <c r="N27" s="319">
        <v>2</v>
      </c>
      <c r="O27" s="319">
        <v>1</v>
      </c>
      <c r="P27" s="319">
        <v>0</v>
      </c>
      <c r="Q27" s="181">
        <v>0</v>
      </c>
      <c r="R27" s="181">
        <v>0</v>
      </c>
      <c r="S27" s="319">
        <v>0</v>
      </c>
      <c r="T27" s="319">
        <v>0</v>
      </c>
      <c r="U27" s="319">
        <v>5</v>
      </c>
      <c r="V27" s="319">
        <v>2</v>
      </c>
      <c r="W27" s="319">
        <v>1</v>
      </c>
      <c r="X27" s="319">
        <v>0</v>
      </c>
      <c r="Y27" s="319">
        <v>0</v>
      </c>
      <c r="Z27" s="319">
        <v>0</v>
      </c>
      <c r="AA27" s="180"/>
      <c r="AB27" s="182" t="s">
        <v>222</v>
      </c>
    </row>
    <row r="28" spans="1:28" ht="13.5" customHeight="1">
      <c r="A28" s="150"/>
      <c r="B28" s="178" t="s">
        <v>180</v>
      </c>
      <c r="C28" s="179"/>
      <c r="D28" s="320">
        <v>10</v>
      </c>
      <c r="E28" s="320">
        <v>2</v>
      </c>
      <c r="F28" s="319">
        <v>8</v>
      </c>
      <c r="G28" s="319">
        <v>2</v>
      </c>
      <c r="H28" s="319">
        <v>8</v>
      </c>
      <c r="I28" s="319">
        <v>0</v>
      </c>
      <c r="J28" s="319">
        <v>0</v>
      </c>
      <c r="K28" s="319">
        <v>0</v>
      </c>
      <c r="L28" s="319">
        <v>0</v>
      </c>
      <c r="M28" s="319">
        <v>0</v>
      </c>
      <c r="N28" s="319">
        <v>0</v>
      </c>
      <c r="O28" s="319">
        <v>0</v>
      </c>
      <c r="P28" s="319">
        <v>0</v>
      </c>
      <c r="Q28" s="181">
        <v>0</v>
      </c>
      <c r="R28" s="181">
        <v>0</v>
      </c>
      <c r="S28" s="319">
        <v>0</v>
      </c>
      <c r="T28" s="319">
        <v>0</v>
      </c>
      <c r="U28" s="319">
        <v>0</v>
      </c>
      <c r="V28" s="319">
        <v>0</v>
      </c>
      <c r="W28" s="319">
        <v>0</v>
      </c>
      <c r="X28" s="319">
        <v>0</v>
      </c>
      <c r="Y28" s="319">
        <v>0</v>
      </c>
      <c r="Z28" s="319">
        <v>0</v>
      </c>
      <c r="AA28" s="180"/>
      <c r="AB28" s="182" t="s">
        <v>223</v>
      </c>
    </row>
    <row r="29" spans="1:28" ht="13.5" customHeight="1">
      <c r="A29" s="150"/>
      <c r="B29" s="178" t="s">
        <v>181</v>
      </c>
      <c r="C29" s="179"/>
      <c r="D29" s="320">
        <v>36</v>
      </c>
      <c r="E29" s="320">
        <v>5</v>
      </c>
      <c r="F29" s="319">
        <v>31</v>
      </c>
      <c r="G29" s="319">
        <v>5</v>
      </c>
      <c r="H29" s="319">
        <v>27</v>
      </c>
      <c r="I29" s="319">
        <v>0</v>
      </c>
      <c r="J29" s="319">
        <v>2</v>
      </c>
      <c r="K29" s="319">
        <v>0</v>
      </c>
      <c r="L29" s="319">
        <v>0</v>
      </c>
      <c r="M29" s="319">
        <v>0</v>
      </c>
      <c r="N29" s="319">
        <v>0</v>
      </c>
      <c r="O29" s="319">
        <v>0</v>
      </c>
      <c r="P29" s="319">
        <v>0</v>
      </c>
      <c r="Q29" s="181">
        <v>0</v>
      </c>
      <c r="R29" s="181">
        <v>0</v>
      </c>
      <c r="S29" s="319">
        <v>0</v>
      </c>
      <c r="T29" s="319">
        <v>0</v>
      </c>
      <c r="U29" s="319">
        <v>0</v>
      </c>
      <c r="V29" s="319">
        <v>0</v>
      </c>
      <c r="W29" s="319">
        <v>0</v>
      </c>
      <c r="X29" s="319">
        <v>2</v>
      </c>
      <c r="Y29" s="319">
        <v>0</v>
      </c>
      <c r="Z29" s="319">
        <v>0</v>
      </c>
      <c r="AA29" s="180"/>
      <c r="AB29" s="182" t="s">
        <v>224</v>
      </c>
    </row>
    <row r="30" spans="1:28" ht="13.5" customHeight="1">
      <c r="A30" s="150"/>
      <c r="B30" s="199" t="s">
        <v>182</v>
      </c>
      <c r="C30" s="179"/>
      <c r="D30" s="320">
        <v>40</v>
      </c>
      <c r="E30" s="320">
        <v>3</v>
      </c>
      <c r="F30" s="319">
        <v>37</v>
      </c>
      <c r="G30" s="319">
        <v>3</v>
      </c>
      <c r="H30" s="319">
        <v>24</v>
      </c>
      <c r="I30" s="319">
        <v>0</v>
      </c>
      <c r="J30" s="319">
        <v>1</v>
      </c>
      <c r="K30" s="319">
        <v>0</v>
      </c>
      <c r="L30" s="319">
        <v>0</v>
      </c>
      <c r="M30" s="319">
        <v>0</v>
      </c>
      <c r="N30" s="319">
        <v>0</v>
      </c>
      <c r="O30" s="319">
        <v>0</v>
      </c>
      <c r="P30" s="319">
        <v>0</v>
      </c>
      <c r="Q30" s="181">
        <v>0</v>
      </c>
      <c r="R30" s="181">
        <v>0</v>
      </c>
      <c r="S30" s="319">
        <v>0</v>
      </c>
      <c r="T30" s="319">
        <v>0</v>
      </c>
      <c r="U30" s="319">
        <v>0</v>
      </c>
      <c r="V30" s="319">
        <v>12</v>
      </c>
      <c r="W30" s="319">
        <v>0</v>
      </c>
      <c r="X30" s="319">
        <v>0</v>
      </c>
      <c r="Y30" s="319">
        <v>0</v>
      </c>
      <c r="Z30" s="319">
        <v>0</v>
      </c>
      <c r="AA30" s="180"/>
      <c r="AB30" s="303" t="s">
        <v>225</v>
      </c>
    </row>
    <row r="31" spans="1:28" ht="13.5" customHeight="1">
      <c r="A31" s="150"/>
      <c r="B31" s="178" t="s">
        <v>183</v>
      </c>
      <c r="C31" s="179"/>
      <c r="D31" s="320">
        <v>13</v>
      </c>
      <c r="E31" s="320">
        <v>2</v>
      </c>
      <c r="F31" s="319">
        <v>11</v>
      </c>
      <c r="G31" s="319">
        <v>2</v>
      </c>
      <c r="H31" s="319">
        <v>11</v>
      </c>
      <c r="I31" s="319">
        <v>0</v>
      </c>
      <c r="J31" s="319">
        <v>0</v>
      </c>
      <c r="K31" s="319">
        <v>0</v>
      </c>
      <c r="L31" s="319">
        <v>0</v>
      </c>
      <c r="M31" s="319">
        <v>0</v>
      </c>
      <c r="N31" s="319">
        <v>0</v>
      </c>
      <c r="O31" s="319">
        <v>0</v>
      </c>
      <c r="P31" s="319">
        <v>0</v>
      </c>
      <c r="Q31" s="181">
        <v>0</v>
      </c>
      <c r="R31" s="181">
        <v>0</v>
      </c>
      <c r="S31" s="319">
        <v>0</v>
      </c>
      <c r="T31" s="319">
        <v>0</v>
      </c>
      <c r="U31" s="319">
        <v>0</v>
      </c>
      <c r="V31" s="319">
        <v>0</v>
      </c>
      <c r="W31" s="319">
        <v>0</v>
      </c>
      <c r="X31" s="319">
        <v>0</v>
      </c>
      <c r="Y31" s="319">
        <v>0</v>
      </c>
      <c r="Z31" s="319">
        <v>0</v>
      </c>
      <c r="AA31" s="180"/>
      <c r="AB31" s="182" t="s">
        <v>226</v>
      </c>
    </row>
    <row r="32" spans="1:28" ht="13.5" customHeight="1">
      <c r="A32" s="150"/>
      <c r="B32" s="178" t="s">
        <v>23</v>
      </c>
      <c r="C32" s="179"/>
      <c r="D32" s="320">
        <v>11</v>
      </c>
      <c r="E32" s="320">
        <v>1</v>
      </c>
      <c r="F32" s="319">
        <v>10</v>
      </c>
      <c r="G32" s="319">
        <v>0</v>
      </c>
      <c r="H32" s="319">
        <v>6</v>
      </c>
      <c r="I32" s="319">
        <v>0</v>
      </c>
      <c r="J32" s="319">
        <v>0</v>
      </c>
      <c r="K32" s="319">
        <v>0</v>
      </c>
      <c r="L32" s="319">
        <v>0</v>
      </c>
      <c r="M32" s="319">
        <v>0</v>
      </c>
      <c r="N32" s="319">
        <v>0</v>
      </c>
      <c r="O32" s="319">
        <v>0</v>
      </c>
      <c r="P32" s="319">
        <v>0</v>
      </c>
      <c r="Q32" s="181">
        <v>0</v>
      </c>
      <c r="R32" s="181">
        <v>0</v>
      </c>
      <c r="S32" s="319">
        <v>0</v>
      </c>
      <c r="T32" s="319">
        <v>0</v>
      </c>
      <c r="U32" s="319">
        <v>0</v>
      </c>
      <c r="V32" s="319">
        <v>0</v>
      </c>
      <c r="W32" s="319">
        <v>1</v>
      </c>
      <c r="X32" s="319">
        <v>4</v>
      </c>
      <c r="Y32" s="319">
        <v>0</v>
      </c>
      <c r="Z32" s="319">
        <v>0</v>
      </c>
      <c r="AA32" s="180"/>
      <c r="AB32" s="182" t="s">
        <v>23</v>
      </c>
    </row>
    <row r="33" spans="1:28" ht="13.5" customHeight="1">
      <c r="A33" s="150"/>
      <c r="B33" s="178" t="s">
        <v>24</v>
      </c>
      <c r="C33" s="179"/>
      <c r="D33" s="320">
        <v>23</v>
      </c>
      <c r="E33" s="320">
        <v>7</v>
      </c>
      <c r="F33" s="319">
        <v>16</v>
      </c>
      <c r="G33" s="319">
        <v>2</v>
      </c>
      <c r="H33" s="319">
        <v>11</v>
      </c>
      <c r="I33" s="319">
        <v>0</v>
      </c>
      <c r="J33" s="319">
        <v>1</v>
      </c>
      <c r="K33" s="319">
        <v>0</v>
      </c>
      <c r="L33" s="319">
        <v>0</v>
      </c>
      <c r="M33" s="319">
        <v>2</v>
      </c>
      <c r="N33" s="319">
        <v>1</v>
      </c>
      <c r="O33" s="319">
        <v>0</v>
      </c>
      <c r="P33" s="319">
        <v>0</v>
      </c>
      <c r="Q33" s="181">
        <v>0</v>
      </c>
      <c r="R33" s="181">
        <v>0</v>
      </c>
      <c r="S33" s="319">
        <v>1</v>
      </c>
      <c r="T33" s="319">
        <v>0</v>
      </c>
      <c r="U33" s="319">
        <v>0</v>
      </c>
      <c r="V33" s="319">
        <v>0</v>
      </c>
      <c r="W33" s="319">
        <v>2</v>
      </c>
      <c r="X33" s="319">
        <v>3</v>
      </c>
      <c r="Y33" s="319">
        <v>0</v>
      </c>
      <c r="Z33" s="319">
        <v>0</v>
      </c>
      <c r="AA33" s="180"/>
      <c r="AB33" s="182" t="s">
        <v>24</v>
      </c>
    </row>
    <row r="34" spans="1:28" ht="13.5" customHeight="1">
      <c r="A34" s="150"/>
      <c r="B34" s="178" t="s">
        <v>25</v>
      </c>
      <c r="C34" s="179"/>
      <c r="D34" s="320">
        <v>13</v>
      </c>
      <c r="E34" s="320">
        <v>2</v>
      </c>
      <c r="F34" s="319">
        <v>11</v>
      </c>
      <c r="G34" s="319">
        <v>2</v>
      </c>
      <c r="H34" s="319">
        <v>9</v>
      </c>
      <c r="I34" s="319">
        <v>0</v>
      </c>
      <c r="J34" s="319">
        <v>1</v>
      </c>
      <c r="K34" s="319">
        <v>0</v>
      </c>
      <c r="L34" s="319">
        <v>0</v>
      </c>
      <c r="M34" s="319">
        <v>0</v>
      </c>
      <c r="N34" s="319">
        <v>0</v>
      </c>
      <c r="O34" s="319">
        <v>0</v>
      </c>
      <c r="P34" s="319">
        <v>0</v>
      </c>
      <c r="Q34" s="181">
        <v>0</v>
      </c>
      <c r="R34" s="181">
        <v>0</v>
      </c>
      <c r="S34" s="319">
        <v>0</v>
      </c>
      <c r="T34" s="319">
        <v>0</v>
      </c>
      <c r="U34" s="319">
        <v>0</v>
      </c>
      <c r="V34" s="319">
        <v>0</v>
      </c>
      <c r="W34" s="319">
        <v>0</v>
      </c>
      <c r="X34" s="319">
        <v>1</v>
      </c>
      <c r="Y34" s="319">
        <v>0</v>
      </c>
      <c r="Z34" s="319">
        <v>0</v>
      </c>
      <c r="AA34" s="180"/>
      <c r="AB34" s="182" t="s">
        <v>25</v>
      </c>
    </row>
    <row r="35" spans="1:28" ht="13.5" customHeight="1">
      <c r="A35" s="150"/>
      <c r="B35" s="178" t="s">
        <v>26</v>
      </c>
      <c r="C35" s="179"/>
      <c r="D35" s="320">
        <v>10</v>
      </c>
      <c r="E35" s="320">
        <v>2</v>
      </c>
      <c r="F35" s="319">
        <v>8</v>
      </c>
      <c r="G35" s="319">
        <v>2</v>
      </c>
      <c r="H35" s="319">
        <v>8</v>
      </c>
      <c r="I35" s="319">
        <v>0</v>
      </c>
      <c r="J35" s="319">
        <v>0</v>
      </c>
      <c r="K35" s="319">
        <v>0</v>
      </c>
      <c r="L35" s="319">
        <v>0</v>
      </c>
      <c r="M35" s="319">
        <v>0</v>
      </c>
      <c r="N35" s="319">
        <v>0</v>
      </c>
      <c r="O35" s="319">
        <v>0</v>
      </c>
      <c r="P35" s="319">
        <v>0</v>
      </c>
      <c r="Q35" s="181">
        <v>0</v>
      </c>
      <c r="R35" s="181">
        <v>0</v>
      </c>
      <c r="S35" s="319">
        <v>0</v>
      </c>
      <c r="T35" s="319">
        <v>0</v>
      </c>
      <c r="U35" s="319">
        <v>0</v>
      </c>
      <c r="V35" s="319">
        <v>0</v>
      </c>
      <c r="W35" s="319">
        <v>0</v>
      </c>
      <c r="X35" s="319">
        <v>0</v>
      </c>
      <c r="Y35" s="319">
        <v>0</v>
      </c>
      <c r="Z35" s="319">
        <v>0</v>
      </c>
      <c r="AA35" s="180"/>
      <c r="AB35" s="182" t="s">
        <v>26</v>
      </c>
    </row>
    <row r="36" spans="1:28" ht="13.5" customHeight="1">
      <c r="A36" s="150"/>
      <c r="B36" s="178" t="s">
        <v>27</v>
      </c>
      <c r="C36" s="179"/>
      <c r="D36" s="320">
        <v>42</v>
      </c>
      <c r="E36" s="320">
        <v>13</v>
      </c>
      <c r="F36" s="319">
        <v>29</v>
      </c>
      <c r="G36" s="319">
        <v>1</v>
      </c>
      <c r="H36" s="319">
        <v>19</v>
      </c>
      <c r="I36" s="319">
        <v>0</v>
      </c>
      <c r="J36" s="319">
        <v>2</v>
      </c>
      <c r="K36" s="319">
        <v>0</v>
      </c>
      <c r="L36" s="319">
        <v>0</v>
      </c>
      <c r="M36" s="319">
        <v>0</v>
      </c>
      <c r="N36" s="319">
        <v>0</v>
      </c>
      <c r="O36" s="319">
        <v>0</v>
      </c>
      <c r="P36" s="319">
        <v>0</v>
      </c>
      <c r="Q36" s="181">
        <v>0</v>
      </c>
      <c r="R36" s="181">
        <v>0</v>
      </c>
      <c r="S36" s="319">
        <v>0</v>
      </c>
      <c r="T36" s="319">
        <v>0</v>
      </c>
      <c r="U36" s="319">
        <v>0</v>
      </c>
      <c r="V36" s="319">
        <v>0</v>
      </c>
      <c r="W36" s="319">
        <v>12</v>
      </c>
      <c r="X36" s="319">
        <v>8</v>
      </c>
      <c r="Y36" s="319">
        <v>0</v>
      </c>
      <c r="Z36" s="319">
        <v>0</v>
      </c>
      <c r="AA36" s="180"/>
      <c r="AB36" s="182" t="s">
        <v>27</v>
      </c>
    </row>
    <row r="37" spans="1:28" ht="13.5" customHeight="1">
      <c r="A37" s="150"/>
      <c r="B37" s="178" t="s">
        <v>28</v>
      </c>
      <c r="C37" s="179"/>
      <c r="D37" s="320">
        <v>44</v>
      </c>
      <c r="E37" s="320">
        <v>2</v>
      </c>
      <c r="F37" s="319">
        <v>42</v>
      </c>
      <c r="G37" s="319">
        <v>1</v>
      </c>
      <c r="H37" s="319">
        <v>12</v>
      </c>
      <c r="I37" s="319">
        <v>0</v>
      </c>
      <c r="J37" s="319">
        <v>0</v>
      </c>
      <c r="K37" s="319">
        <v>0</v>
      </c>
      <c r="L37" s="319">
        <v>0</v>
      </c>
      <c r="M37" s="319">
        <v>0</v>
      </c>
      <c r="N37" s="319">
        <v>0</v>
      </c>
      <c r="O37" s="319">
        <v>0</v>
      </c>
      <c r="P37" s="319">
        <v>0</v>
      </c>
      <c r="Q37" s="181">
        <v>0</v>
      </c>
      <c r="R37" s="181">
        <v>0</v>
      </c>
      <c r="S37" s="319">
        <v>0</v>
      </c>
      <c r="T37" s="319">
        <v>0</v>
      </c>
      <c r="U37" s="319">
        <v>0</v>
      </c>
      <c r="V37" s="319">
        <v>0</v>
      </c>
      <c r="W37" s="319">
        <v>0</v>
      </c>
      <c r="X37" s="319">
        <v>13</v>
      </c>
      <c r="Y37" s="319">
        <v>1</v>
      </c>
      <c r="Z37" s="319">
        <v>17</v>
      </c>
      <c r="AA37" s="180"/>
      <c r="AB37" s="182" t="s">
        <v>28</v>
      </c>
    </row>
    <row r="38" spans="1:28" ht="13.5" customHeight="1">
      <c r="A38" s="150"/>
      <c r="B38" s="178" t="s">
        <v>29</v>
      </c>
      <c r="C38" s="179"/>
      <c r="D38" s="320">
        <v>19</v>
      </c>
      <c r="E38" s="320">
        <v>2</v>
      </c>
      <c r="F38" s="319">
        <v>17</v>
      </c>
      <c r="G38" s="319">
        <v>2</v>
      </c>
      <c r="H38" s="319">
        <v>9</v>
      </c>
      <c r="I38" s="319">
        <v>0</v>
      </c>
      <c r="J38" s="319">
        <v>0</v>
      </c>
      <c r="K38" s="319">
        <v>0</v>
      </c>
      <c r="L38" s="319">
        <v>0</v>
      </c>
      <c r="M38" s="319">
        <v>0</v>
      </c>
      <c r="N38" s="319">
        <v>0</v>
      </c>
      <c r="O38" s="319">
        <v>0</v>
      </c>
      <c r="P38" s="319">
        <v>0</v>
      </c>
      <c r="Q38" s="181">
        <v>0</v>
      </c>
      <c r="R38" s="181">
        <v>0</v>
      </c>
      <c r="S38" s="319">
        <v>0</v>
      </c>
      <c r="T38" s="319">
        <v>0</v>
      </c>
      <c r="U38" s="319">
        <v>0</v>
      </c>
      <c r="V38" s="319">
        <v>2</v>
      </c>
      <c r="W38" s="319">
        <v>0</v>
      </c>
      <c r="X38" s="319">
        <v>6</v>
      </c>
      <c r="Y38" s="319">
        <v>0</v>
      </c>
      <c r="Z38" s="319">
        <v>0</v>
      </c>
      <c r="AA38" s="180"/>
      <c r="AB38" s="182" t="s">
        <v>29</v>
      </c>
    </row>
    <row r="39" spans="1:28" ht="13.5" customHeight="1">
      <c r="A39" s="150"/>
      <c r="B39" s="304" t="s">
        <v>30</v>
      </c>
      <c r="C39" s="179"/>
      <c r="D39" s="320">
        <v>10</v>
      </c>
      <c r="E39" s="320">
        <v>2</v>
      </c>
      <c r="F39" s="319">
        <v>8</v>
      </c>
      <c r="G39" s="319">
        <v>2</v>
      </c>
      <c r="H39" s="319">
        <v>6</v>
      </c>
      <c r="I39" s="319">
        <v>0</v>
      </c>
      <c r="J39" s="319">
        <v>1</v>
      </c>
      <c r="K39" s="319">
        <v>0</v>
      </c>
      <c r="L39" s="319">
        <v>0</v>
      </c>
      <c r="M39" s="319">
        <v>0</v>
      </c>
      <c r="N39" s="319">
        <v>1</v>
      </c>
      <c r="O39" s="319">
        <v>0</v>
      </c>
      <c r="P39" s="319">
        <v>0</v>
      </c>
      <c r="Q39" s="181">
        <v>0</v>
      </c>
      <c r="R39" s="181">
        <v>0</v>
      </c>
      <c r="S39" s="319">
        <v>0</v>
      </c>
      <c r="T39" s="319">
        <v>0</v>
      </c>
      <c r="U39" s="319">
        <v>0</v>
      </c>
      <c r="V39" s="319">
        <v>0</v>
      </c>
      <c r="W39" s="319">
        <v>0</v>
      </c>
      <c r="X39" s="319">
        <v>0</v>
      </c>
      <c r="Y39" s="319">
        <v>0</v>
      </c>
      <c r="Z39" s="319">
        <v>0</v>
      </c>
      <c r="AA39" s="180"/>
      <c r="AB39" s="305" t="s">
        <v>30</v>
      </c>
    </row>
    <row r="40" spans="1:28" ht="13.5" customHeight="1">
      <c r="A40" s="150"/>
      <c r="B40" s="178" t="s">
        <v>31</v>
      </c>
      <c r="C40" s="179"/>
      <c r="D40" s="320">
        <v>10</v>
      </c>
      <c r="E40" s="320">
        <v>1</v>
      </c>
      <c r="F40" s="319">
        <v>9</v>
      </c>
      <c r="G40" s="319">
        <v>1</v>
      </c>
      <c r="H40" s="319">
        <v>8</v>
      </c>
      <c r="I40" s="319">
        <v>0</v>
      </c>
      <c r="J40" s="319">
        <v>1</v>
      </c>
      <c r="K40" s="319">
        <v>0</v>
      </c>
      <c r="L40" s="319">
        <v>0</v>
      </c>
      <c r="M40" s="319">
        <v>0</v>
      </c>
      <c r="N40" s="319">
        <v>0</v>
      </c>
      <c r="O40" s="319">
        <v>0</v>
      </c>
      <c r="P40" s="319">
        <v>0</v>
      </c>
      <c r="Q40" s="181">
        <v>0</v>
      </c>
      <c r="R40" s="181">
        <v>0</v>
      </c>
      <c r="S40" s="319">
        <v>0</v>
      </c>
      <c r="T40" s="319">
        <v>0</v>
      </c>
      <c r="U40" s="319">
        <v>0</v>
      </c>
      <c r="V40" s="319">
        <v>0</v>
      </c>
      <c r="W40" s="319">
        <v>0</v>
      </c>
      <c r="X40" s="319">
        <v>0</v>
      </c>
      <c r="Y40" s="319">
        <v>0</v>
      </c>
      <c r="Z40" s="319">
        <v>0</v>
      </c>
      <c r="AA40" s="180"/>
      <c r="AB40" s="182" t="s">
        <v>31</v>
      </c>
    </row>
    <row r="41" spans="1:28" s="177" customFormat="1" ht="13.5" customHeight="1">
      <c r="A41" s="175"/>
      <c r="B41" s="178" t="s">
        <v>32</v>
      </c>
      <c r="C41" s="176"/>
      <c r="D41" s="320">
        <v>17</v>
      </c>
      <c r="E41" s="320">
        <v>3</v>
      </c>
      <c r="F41" s="319">
        <v>14</v>
      </c>
      <c r="G41" s="319">
        <v>3</v>
      </c>
      <c r="H41" s="319">
        <v>12</v>
      </c>
      <c r="I41" s="319">
        <v>0</v>
      </c>
      <c r="J41" s="319">
        <v>2</v>
      </c>
      <c r="K41" s="319">
        <v>0</v>
      </c>
      <c r="L41" s="319">
        <v>0</v>
      </c>
      <c r="M41" s="319">
        <v>0</v>
      </c>
      <c r="N41" s="319">
        <v>0</v>
      </c>
      <c r="O41" s="319">
        <v>0</v>
      </c>
      <c r="P41" s="319">
        <v>0</v>
      </c>
      <c r="Q41" s="181">
        <v>0</v>
      </c>
      <c r="R41" s="181">
        <v>0</v>
      </c>
      <c r="S41" s="319">
        <v>0</v>
      </c>
      <c r="T41" s="319">
        <v>0</v>
      </c>
      <c r="U41" s="319">
        <v>0</v>
      </c>
      <c r="V41" s="319">
        <v>0</v>
      </c>
      <c r="W41" s="319">
        <v>0</v>
      </c>
      <c r="X41" s="319">
        <v>0</v>
      </c>
      <c r="Y41" s="319">
        <v>0</v>
      </c>
      <c r="Z41" s="319">
        <v>0</v>
      </c>
      <c r="AA41" s="180"/>
      <c r="AB41" s="182" t="s">
        <v>32</v>
      </c>
    </row>
    <row r="42" spans="1:28" ht="13.5" customHeight="1">
      <c r="A42" s="150"/>
      <c r="B42" s="178" t="s">
        <v>33</v>
      </c>
      <c r="C42" s="179"/>
      <c r="D42" s="320">
        <v>8</v>
      </c>
      <c r="E42" s="320">
        <v>1</v>
      </c>
      <c r="F42" s="319">
        <v>7</v>
      </c>
      <c r="G42" s="319">
        <v>1</v>
      </c>
      <c r="H42" s="319">
        <v>3</v>
      </c>
      <c r="I42" s="319">
        <v>0</v>
      </c>
      <c r="J42" s="319">
        <v>0</v>
      </c>
      <c r="K42" s="319">
        <v>0</v>
      </c>
      <c r="L42" s="319">
        <v>0</v>
      </c>
      <c r="M42" s="319">
        <v>0</v>
      </c>
      <c r="N42" s="319">
        <v>0</v>
      </c>
      <c r="O42" s="319">
        <v>0</v>
      </c>
      <c r="P42" s="319">
        <v>0</v>
      </c>
      <c r="Q42" s="181">
        <v>0</v>
      </c>
      <c r="R42" s="181">
        <v>0</v>
      </c>
      <c r="S42" s="319">
        <v>0</v>
      </c>
      <c r="T42" s="319">
        <v>0</v>
      </c>
      <c r="U42" s="319">
        <v>0</v>
      </c>
      <c r="V42" s="319">
        <v>0</v>
      </c>
      <c r="W42" s="319">
        <v>0</v>
      </c>
      <c r="X42" s="319">
        <v>4</v>
      </c>
      <c r="Y42" s="319">
        <v>0</v>
      </c>
      <c r="Z42" s="319">
        <v>0</v>
      </c>
      <c r="AA42" s="180"/>
      <c r="AB42" s="182" t="s">
        <v>33</v>
      </c>
    </row>
    <row r="43" spans="1:28" s="177" customFormat="1" ht="13.5" customHeight="1">
      <c r="A43" s="175"/>
      <c r="B43" s="178" t="s">
        <v>34</v>
      </c>
      <c r="C43" s="176"/>
      <c r="D43" s="320">
        <v>18</v>
      </c>
      <c r="E43" s="320">
        <v>1</v>
      </c>
      <c r="F43" s="319">
        <v>17</v>
      </c>
      <c r="G43" s="319">
        <v>1</v>
      </c>
      <c r="H43" s="319">
        <v>16</v>
      </c>
      <c r="I43" s="319">
        <v>0</v>
      </c>
      <c r="J43" s="319">
        <v>1</v>
      </c>
      <c r="K43" s="319">
        <v>0</v>
      </c>
      <c r="L43" s="319">
        <v>0</v>
      </c>
      <c r="M43" s="319">
        <v>0</v>
      </c>
      <c r="N43" s="319">
        <v>0</v>
      </c>
      <c r="O43" s="319">
        <v>0</v>
      </c>
      <c r="P43" s="319">
        <v>0</v>
      </c>
      <c r="Q43" s="181">
        <v>0</v>
      </c>
      <c r="R43" s="181">
        <v>0</v>
      </c>
      <c r="S43" s="319">
        <v>0</v>
      </c>
      <c r="T43" s="319">
        <v>0</v>
      </c>
      <c r="U43" s="319">
        <v>0</v>
      </c>
      <c r="V43" s="319">
        <v>0</v>
      </c>
      <c r="W43" s="319">
        <v>0</v>
      </c>
      <c r="X43" s="319">
        <v>0</v>
      </c>
      <c r="Y43" s="319">
        <v>0</v>
      </c>
      <c r="Z43" s="319">
        <v>0</v>
      </c>
      <c r="AA43" s="180"/>
      <c r="AB43" s="182" t="s">
        <v>34</v>
      </c>
    </row>
    <row r="44" spans="1:28" ht="13.5" customHeight="1">
      <c r="A44" s="150"/>
      <c r="B44" s="304" t="s">
        <v>35</v>
      </c>
      <c r="C44" s="179"/>
      <c r="D44" s="320">
        <v>21</v>
      </c>
      <c r="E44" s="320">
        <v>7</v>
      </c>
      <c r="F44" s="319">
        <v>14</v>
      </c>
      <c r="G44" s="319">
        <v>3</v>
      </c>
      <c r="H44" s="319">
        <v>9</v>
      </c>
      <c r="I44" s="319">
        <v>0</v>
      </c>
      <c r="J44" s="319">
        <v>0</v>
      </c>
      <c r="K44" s="319">
        <v>0</v>
      </c>
      <c r="L44" s="319">
        <v>0</v>
      </c>
      <c r="M44" s="319">
        <v>1</v>
      </c>
      <c r="N44" s="319">
        <v>2</v>
      </c>
      <c r="O44" s="319">
        <v>0</v>
      </c>
      <c r="P44" s="319">
        <v>0</v>
      </c>
      <c r="Q44" s="181">
        <v>0</v>
      </c>
      <c r="R44" s="181">
        <v>0</v>
      </c>
      <c r="S44" s="319">
        <v>0</v>
      </c>
      <c r="T44" s="319">
        <v>0</v>
      </c>
      <c r="U44" s="319">
        <v>0</v>
      </c>
      <c r="V44" s="319">
        <v>0</v>
      </c>
      <c r="W44" s="319">
        <v>1</v>
      </c>
      <c r="X44" s="319">
        <v>1</v>
      </c>
      <c r="Y44" s="319">
        <v>2</v>
      </c>
      <c r="Z44" s="319">
        <v>2</v>
      </c>
      <c r="AA44" s="180"/>
      <c r="AB44" s="305" t="s">
        <v>35</v>
      </c>
    </row>
    <row r="45" spans="1:28" ht="13.5" customHeight="1">
      <c r="A45" s="150"/>
      <c r="B45" s="178" t="s">
        <v>36</v>
      </c>
      <c r="C45" s="179"/>
      <c r="D45" s="320">
        <v>12</v>
      </c>
      <c r="E45" s="320">
        <v>1</v>
      </c>
      <c r="F45" s="319">
        <v>11</v>
      </c>
      <c r="G45" s="319">
        <v>1</v>
      </c>
      <c r="H45" s="319">
        <v>11</v>
      </c>
      <c r="I45" s="319">
        <v>0</v>
      </c>
      <c r="J45" s="319">
        <v>0</v>
      </c>
      <c r="K45" s="319">
        <v>0</v>
      </c>
      <c r="L45" s="319">
        <v>0</v>
      </c>
      <c r="M45" s="319">
        <v>0</v>
      </c>
      <c r="N45" s="319">
        <v>0</v>
      </c>
      <c r="O45" s="319">
        <v>0</v>
      </c>
      <c r="P45" s="319">
        <v>0</v>
      </c>
      <c r="Q45" s="181">
        <v>0</v>
      </c>
      <c r="R45" s="181">
        <v>0</v>
      </c>
      <c r="S45" s="319">
        <v>0</v>
      </c>
      <c r="T45" s="319">
        <v>0</v>
      </c>
      <c r="U45" s="319">
        <v>0</v>
      </c>
      <c r="V45" s="319">
        <v>0</v>
      </c>
      <c r="W45" s="319">
        <v>0</v>
      </c>
      <c r="X45" s="319">
        <v>0</v>
      </c>
      <c r="Y45" s="319">
        <v>0</v>
      </c>
      <c r="Z45" s="319">
        <v>0</v>
      </c>
      <c r="AA45" s="180"/>
      <c r="AB45" s="182" t="s">
        <v>36</v>
      </c>
    </row>
    <row r="46" spans="1:28" s="177" customFormat="1" ht="13.5" customHeight="1">
      <c r="A46" s="175"/>
      <c r="B46" s="178" t="s">
        <v>184</v>
      </c>
      <c r="C46" s="176"/>
      <c r="D46" s="320">
        <v>5</v>
      </c>
      <c r="E46" s="320">
        <v>1</v>
      </c>
      <c r="F46" s="319">
        <v>4</v>
      </c>
      <c r="G46" s="319">
        <v>1</v>
      </c>
      <c r="H46" s="319">
        <v>4</v>
      </c>
      <c r="I46" s="319">
        <v>0</v>
      </c>
      <c r="J46" s="319">
        <v>0</v>
      </c>
      <c r="K46" s="319">
        <v>0</v>
      </c>
      <c r="L46" s="319">
        <v>0</v>
      </c>
      <c r="M46" s="319">
        <v>0</v>
      </c>
      <c r="N46" s="319">
        <v>0</v>
      </c>
      <c r="O46" s="319">
        <v>0</v>
      </c>
      <c r="P46" s="319">
        <v>0</v>
      </c>
      <c r="Q46" s="181">
        <v>0</v>
      </c>
      <c r="R46" s="181">
        <v>0</v>
      </c>
      <c r="S46" s="319">
        <v>0</v>
      </c>
      <c r="T46" s="319">
        <v>0</v>
      </c>
      <c r="U46" s="319">
        <v>0</v>
      </c>
      <c r="V46" s="319">
        <v>0</v>
      </c>
      <c r="W46" s="319">
        <v>0</v>
      </c>
      <c r="X46" s="319">
        <v>0</v>
      </c>
      <c r="Y46" s="319">
        <v>0</v>
      </c>
      <c r="Z46" s="319">
        <v>0</v>
      </c>
      <c r="AA46" s="180"/>
      <c r="AB46" s="182" t="s">
        <v>227</v>
      </c>
    </row>
    <row r="47" spans="1:28" ht="13.5" customHeight="1">
      <c r="A47" s="150"/>
      <c r="B47" s="178" t="s">
        <v>185</v>
      </c>
      <c r="C47" s="179"/>
      <c r="D47" s="320">
        <v>2</v>
      </c>
      <c r="E47" s="320">
        <v>0</v>
      </c>
      <c r="F47" s="319">
        <v>2</v>
      </c>
      <c r="G47" s="319">
        <v>0</v>
      </c>
      <c r="H47" s="319">
        <v>2</v>
      </c>
      <c r="I47" s="319">
        <v>0</v>
      </c>
      <c r="J47" s="319">
        <v>0</v>
      </c>
      <c r="K47" s="319">
        <v>0</v>
      </c>
      <c r="L47" s="319">
        <v>0</v>
      </c>
      <c r="M47" s="319">
        <v>0</v>
      </c>
      <c r="N47" s="319">
        <v>0</v>
      </c>
      <c r="O47" s="319">
        <v>0</v>
      </c>
      <c r="P47" s="319">
        <v>0</v>
      </c>
      <c r="Q47" s="181">
        <v>0</v>
      </c>
      <c r="R47" s="181">
        <v>0</v>
      </c>
      <c r="S47" s="319">
        <v>0</v>
      </c>
      <c r="T47" s="319">
        <v>0</v>
      </c>
      <c r="U47" s="319">
        <v>0</v>
      </c>
      <c r="V47" s="319">
        <v>0</v>
      </c>
      <c r="W47" s="319">
        <v>0</v>
      </c>
      <c r="X47" s="319">
        <v>0</v>
      </c>
      <c r="Y47" s="319">
        <v>0</v>
      </c>
      <c r="Z47" s="319">
        <v>0</v>
      </c>
      <c r="AA47" s="180"/>
      <c r="AB47" s="182" t="s">
        <v>228</v>
      </c>
    </row>
    <row r="48" spans="1:28" ht="13.5" customHeight="1">
      <c r="A48" s="150"/>
      <c r="B48" s="178" t="s">
        <v>39</v>
      </c>
      <c r="C48" s="179"/>
      <c r="D48" s="320">
        <v>10</v>
      </c>
      <c r="E48" s="320">
        <v>2</v>
      </c>
      <c r="F48" s="319">
        <v>8</v>
      </c>
      <c r="G48" s="319">
        <v>1</v>
      </c>
      <c r="H48" s="319">
        <v>4</v>
      </c>
      <c r="I48" s="319">
        <v>0</v>
      </c>
      <c r="J48" s="319">
        <v>0</v>
      </c>
      <c r="K48" s="319">
        <v>0</v>
      </c>
      <c r="L48" s="319">
        <v>0</v>
      </c>
      <c r="M48" s="319">
        <v>0</v>
      </c>
      <c r="N48" s="319">
        <v>0</v>
      </c>
      <c r="O48" s="319">
        <v>0</v>
      </c>
      <c r="P48" s="319">
        <v>0</v>
      </c>
      <c r="Q48" s="181">
        <v>0</v>
      </c>
      <c r="R48" s="181">
        <v>0</v>
      </c>
      <c r="S48" s="319">
        <v>0</v>
      </c>
      <c r="T48" s="319">
        <v>0</v>
      </c>
      <c r="U48" s="319">
        <v>0</v>
      </c>
      <c r="V48" s="319">
        <v>0</v>
      </c>
      <c r="W48" s="319">
        <v>1</v>
      </c>
      <c r="X48" s="319">
        <v>4</v>
      </c>
      <c r="Y48" s="319">
        <v>0</v>
      </c>
      <c r="Z48" s="319">
        <v>0</v>
      </c>
      <c r="AA48" s="180"/>
      <c r="AB48" s="182" t="s">
        <v>39</v>
      </c>
    </row>
    <row r="49" spans="1:28" s="177" customFormat="1" ht="13.5" customHeight="1">
      <c r="A49" s="175"/>
      <c r="B49" s="178" t="s">
        <v>186</v>
      </c>
      <c r="C49" s="176"/>
      <c r="D49" s="320">
        <v>18</v>
      </c>
      <c r="E49" s="320">
        <v>2</v>
      </c>
      <c r="F49" s="319">
        <v>16</v>
      </c>
      <c r="G49" s="319">
        <v>2</v>
      </c>
      <c r="H49" s="319">
        <v>4</v>
      </c>
      <c r="I49" s="319">
        <v>0</v>
      </c>
      <c r="J49" s="319">
        <v>1</v>
      </c>
      <c r="K49" s="319">
        <v>0</v>
      </c>
      <c r="L49" s="319">
        <v>2</v>
      </c>
      <c r="M49" s="319">
        <v>0</v>
      </c>
      <c r="N49" s="319">
        <v>0</v>
      </c>
      <c r="O49" s="319">
        <v>0</v>
      </c>
      <c r="P49" s="319">
        <v>0</v>
      </c>
      <c r="Q49" s="181">
        <v>0</v>
      </c>
      <c r="R49" s="181">
        <v>0</v>
      </c>
      <c r="S49" s="319">
        <v>0</v>
      </c>
      <c r="T49" s="319">
        <v>0</v>
      </c>
      <c r="U49" s="319">
        <v>0</v>
      </c>
      <c r="V49" s="319">
        <v>9</v>
      </c>
      <c r="W49" s="319">
        <v>0</v>
      </c>
      <c r="X49" s="319">
        <v>0</v>
      </c>
      <c r="Y49" s="319">
        <v>0</v>
      </c>
      <c r="Z49" s="319">
        <v>0</v>
      </c>
      <c r="AA49" s="180"/>
      <c r="AB49" s="182" t="s">
        <v>229</v>
      </c>
    </row>
    <row r="50" spans="1:28" ht="13.5" customHeight="1">
      <c r="A50" s="150"/>
      <c r="B50" s="178" t="s">
        <v>187</v>
      </c>
      <c r="C50" s="179"/>
      <c r="D50" s="320">
        <v>7</v>
      </c>
      <c r="E50" s="320">
        <v>0</v>
      </c>
      <c r="F50" s="319">
        <v>7</v>
      </c>
      <c r="G50" s="319">
        <v>0</v>
      </c>
      <c r="H50" s="319">
        <v>7</v>
      </c>
      <c r="I50" s="319">
        <v>0</v>
      </c>
      <c r="J50" s="319">
        <v>0</v>
      </c>
      <c r="K50" s="319">
        <v>0</v>
      </c>
      <c r="L50" s="319">
        <v>0</v>
      </c>
      <c r="M50" s="319">
        <v>0</v>
      </c>
      <c r="N50" s="319">
        <v>0</v>
      </c>
      <c r="O50" s="319">
        <v>0</v>
      </c>
      <c r="P50" s="319">
        <v>0</v>
      </c>
      <c r="Q50" s="181">
        <v>0</v>
      </c>
      <c r="R50" s="181">
        <v>0</v>
      </c>
      <c r="S50" s="319">
        <v>0</v>
      </c>
      <c r="T50" s="319">
        <v>0</v>
      </c>
      <c r="U50" s="319">
        <v>0</v>
      </c>
      <c r="V50" s="319">
        <v>0</v>
      </c>
      <c r="W50" s="319">
        <v>0</v>
      </c>
      <c r="X50" s="319">
        <v>0</v>
      </c>
      <c r="Y50" s="319">
        <v>0</v>
      </c>
      <c r="Z50" s="319">
        <v>0</v>
      </c>
      <c r="AA50" s="180"/>
      <c r="AB50" s="182" t="s">
        <v>230</v>
      </c>
    </row>
    <row r="51" spans="1:28" s="177" customFormat="1" ht="13.5" customHeight="1">
      <c r="A51" s="175"/>
      <c r="B51" s="178" t="s">
        <v>188</v>
      </c>
      <c r="C51" s="176"/>
      <c r="D51" s="320">
        <v>17</v>
      </c>
      <c r="E51" s="320">
        <v>0</v>
      </c>
      <c r="F51" s="319">
        <v>17</v>
      </c>
      <c r="G51" s="319">
        <v>0</v>
      </c>
      <c r="H51" s="319">
        <v>4</v>
      </c>
      <c r="I51" s="319">
        <v>0</v>
      </c>
      <c r="J51" s="319">
        <v>0</v>
      </c>
      <c r="K51" s="319">
        <v>0</v>
      </c>
      <c r="L51" s="319">
        <v>0</v>
      </c>
      <c r="M51" s="319">
        <v>0</v>
      </c>
      <c r="N51" s="319">
        <v>0</v>
      </c>
      <c r="O51" s="319">
        <v>0</v>
      </c>
      <c r="P51" s="319">
        <v>0</v>
      </c>
      <c r="Q51" s="181">
        <v>0</v>
      </c>
      <c r="R51" s="181">
        <v>0</v>
      </c>
      <c r="S51" s="319">
        <v>0</v>
      </c>
      <c r="T51" s="319">
        <v>0</v>
      </c>
      <c r="U51" s="319">
        <v>0</v>
      </c>
      <c r="V51" s="319">
        <v>10</v>
      </c>
      <c r="W51" s="319">
        <v>0</v>
      </c>
      <c r="X51" s="319">
        <v>3</v>
      </c>
      <c r="Y51" s="319">
        <v>0</v>
      </c>
      <c r="Z51" s="319">
        <v>0</v>
      </c>
      <c r="AA51" s="180"/>
      <c r="AB51" s="182" t="s">
        <v>231</v>
      </c>
    </row>
    <row r="52" spans="1:28" ht="13.5" customHeight="1">
      <c r="A52" s="150"/>
      <c r="B52" s="178" t="s">
        <v>189</v>
      </c>
      <c r="C52" s="179"/>
      <c r="D52" s="320">
        <v>14</v>
      </c>
      <c r="E52" s="320">
        <v>3</v>
      </c>
      <c r="F52" s="319">
        <v>11</v>
      </c>
      <c r="G52" s="319">
        <v>0</v>
      </c>
      <c r="H52" s="319">
        <v>7</v>
      </c>
      <c r="I52" s="319">
        <v>0</v>
      </c>
      <c r="J52" s="319">
        <v>0</v>
      </c>
      <c r="K52" s="319">
        <v>0</v>
      </c>
      <c r="L52" s="319">
        <v>0</v>
      </c>
      <c r="M52" s="319">
        <v>0</v>
      </c>
      <c r="N52" s="319">
        <v>0</v>
      </c>
      <c r="O52" s="319">
        <v>0</v>
      </c>
      <c r="P52" s="319">
        <v>0</v>
      </c>
      <c r="Q52" s="181">
        <v>0</v>
      </c>
      <c r="R52" s="181">
        <v>0</v>
      </c>
      <c r="S52" s="319">
        <v>0</v>
      </c>
      <c r="T52" s="319">
        <v>0</v>
      </c>
      <c r="U52" s="319">
        <v>0</v>
      </c>
      <c r="V52" s="319">
        <v>0</v>
      </c>
      <c r="W52" s="319">
        <v>3</v>
      </c>
      <c r="X52" s="319">
        <v>4</v>
      </c>
      <c r="Y52" s="319">
        <v>0</v>
      </c>
      <c r="Z52" s="319">
        <v>0</v>
      </c>
      <c r="AA52" s="180"/>
      <c r="AB52" s="182" t="s">
        <v>232</v>
      </c>
    </row>
    <row r="53" spans="1:28" ht="13.5" customHeight="1">
      <c r="A53" s="150"/>
      <c r="B53" s="178" t="s">
        <v>190</v>
      </c>
      <c r="C53" s="179"/>
      <c r="D53" s="320">
        <v>0</v>
      </c>
      <c r="E53" s="320">
        <v>0</v>
      </c>
      <c r="F53" s="319">
        <v>0</v>
      </c>
      <c r="G53" s="319">
        <v>0</v>
      </c>
      <c r="H53" s="319">
        <v>0</v>
      </c>
      <c r="I53" s="319">
        <v>0</v>
      </c>
      <c r="J53" s="319">
        <v>0</v>
      </c>
      <c r="K53" s="319">
        <v>0</v>
      </c>
      <c r="L53" s="319">
        <v>0</v>
      </c>
      <c r="M53" s="319">
        <v>0</v>
      </c>
      <c r="N53" s="319">
        <v>0</v>
      </c>
      <c r="O53" s="319">
        <v>0</v>
      </c>
      <c r="P53" s="319">
        <v>0</v>
      </c>
      <c r="Q53" s="181">
        <v>0</v>
      </c>
      <c r="R53" s="181">
        <v>0</v>
      </c>
      <c r="S53" s="319">
        <v>0</v>
      </c>
      <c r="T53" s="319">
        <v>0</v>
      </c>
      <c r="U53" s="319">
        <v>0</v>
      </c>
      <c r="V53" s="319">
        <v>0</v>
      </c>
      <c r="W53" s="319">
        <v>0</v>
      </c>
      <c r="X53" s="319">
        <v>0</v>
      </c>
      <c r="Y53" s="319">
        <v>0</v>
      </c>
      <c r="Z53" s="319">
        <v>0</v>
      </c>
      <c r="AA53" s="180"/>
      <c r="AB53" s="182" t="s">
        <v>233</v>
      </c>
    </row>
    <row r="54" spans="1:28" ht="13.5" customHeight="1">
      <c r="A54" s="150"/>
      <c r="B54" s="178" t="s">
        <v>191</v>
      </c>
      <c r="C54" s="179"/>
      <c r="D54" s="320">
        <v>6</v>
      </c>
      <c r="E54" s="320">
        <v>2</v>
      </c>
      <c r="F54" s="319">
        <v>4</v>
      </c>
      <c r="G54" s="319">
        <v>2</v>
      </c>
      <c r="H54" s="319">
        <v>4</v>
      </c>
      <c r="I54" s="319">
        <v>0</v>
      </c>
      <c r="J54" s="319">
        <v>0</v>
      </c>
      <c r="K54" s="319">
        <v>0</v>
      </c>
      <c r="L54" s="319">
        <v>0</v>
      </c>
      <c r="M54" s="319">
        <v>0</v>
      </c>
      <c r="N54" s="319">
        <v>0</v>
      </c>
      <c r="O54" s="319">
        <v>0</v>
      </c>
      <c r="P54" s="319">
        <v>0</v>
      </c>
      <c r="Q54" s="181">
        <v>0</v>
      </c>
      <c r="R54" s="181">
        <v>0</v>
      </c>
      <c r="S54" s="319">
        <v>0</v>
      </c>
      <c r="T54" s="319">
        <v>0</v>
      </c>
      <c r="U54" s="319">
        <v>0</v>
      </c>
      <c r="V54" s="319">
        <v>0</v>
      </c>
      <c r="W54" s="319">
        <v>0</v>
      </c>
      <c r="X54" s="319">
        <v>0</v>
      </c>
      <c r="Y54" s="319">
        <v>0</v>
      </c>
      <c r="Z54" s="319">
        <v>0</v>
      </c>
      <c r="AA54" s="180"/>
      <c r="AB54" s="182" t="s">
        <v>234</v>
      </c>
    </row>
    <row r="55" spans="1:28" ht="13.5" customHeight="1">
      <c r="A55" s="150"/>
      <c r="B55" s="178" t="s">
        <v>192</v>
      </c>
      <c r="C55" s="179"/>
      <c r="D55" s="320">
        <v>2</v>
      </c>
      <c r="E55" s="320">
        <v>1</v>
      </c>
      <c r="F55" s="319">
        <v>1</v>
      </c>
      <c r="G55" s="319">
        <v>1</v>
      </c>
      <c r="H55" s="319">
        <v>1</v>
      </c>
      <c r="I55" s="319">
        <v>0</v>
      </c>
      <c r="J55" s="319">
        <v>0</v>
      </c>
      <c r="K55" s="319">
        <v>0</v>
      </c>
      <c r="L55" s="319">
        <v>0</v>
      </c>
      <c r="M55" s="319">
        <v>0</v>
      </c>
      <c r="N55" s="319">
        <v>0</v>
      </c>
      <c r="O55" s="319">
        <v>0</v>
      </c>
      <c r="P55" s="319">
        <v>0</v>
      </c>
      <c r="Q55" s="181">
        <v>0</v>
      </c>
      <c r="R55" s="181">
        <v>0</v>
      </c>
      <c r="S55" s="319">
        <v>0</v>
      </c>
      <c r="T55" s="319">
        <v>0</v>
      </c>
      <c r="U55" s="319">
        <v>0</v>
      </c>
      <c r="V55" s="319">
        <v>0</v>
      </c>
      <c r="W55" s="319">
        <v>0</v>
      </c>
      <c r="X55" s="319">
        <v>0</v>
      </c>
      <c r="Y55" s="319">
        <v>0</v>
      </c>
      <c r="Z55" s="319">
        <v>0</v>
      </c>
      <c r="AA55" s="185"/>
      <c r="AB55" s="182" t="s">
        <v>235</v>
      </c>
    </row>
    <row r="56" spans="1:28" ht="13.5" customHeight="1">
      <c r="A56" s="150"/>
      <c r="B56" s="178" t="s">
        <v>193</v>
      </c>
      <c r="C56" s="186"/>
      <c r="D56" s="320">
        <v>6</v>
      </c>
      <c r="E56" s="320">
        <v>1</v>
      </c>
      <c r="F56" s="319">
        <v>5</v>
      </c>
      <c r="G56" s="319">
        <v>1</v>
      </c>
      <c r="H56" s="319">
        <v>4</v>
      </c>
      <c r="I56" s="319">
        <v>0</v>
      </c>
      <c r="J56" s="319">
        <v>0</v>
      </c>
      <c r="K56" s="319">
        <v>0</v>
      </c>
      <c r="L56" s="319">
        <v>0</v>
      </c>
      <c r="M56" s="319">
        <v>0</v>
      </c>
      <c r="N56" s="319">
        <v>0</v>
      </c>
      <c r="O56" s="319">
        <v>0</v>
      </c>
      <c r="P56" s="319">
        <v>0</v>
      </c>
      <c r="Q56" s="181">
        <v>0</v>
      </c>
      <c r="R56" s="181">
        <v>0</v>
      </c>
      <c r="S56" s="319">
        <v>0</v>
      </c>
      <c r="T56" s="319">
        <v>0</v>
      </c>
      <c r="U56" s="319">
        <v>0</v>
      </c>
      <c r="V56" s="319">
        <v>0</v>
      </c>
      <c r="W56" s="319">
        <v>0</v>
      </c>
      <c r="X56" s="319">
        <v>1</v>
      </c>
      <c r="Y56" s="319">
        <v>0</v>
      </c>
      <c r="Z56" s="319">
        <v>0</v>
      </c>
      <c r="AA56" s="180"/>
      <c r="AB56" s="306" t="s">
        <v>236</v>
      </c>
    </row>
    <row r="57" spans="1:28" s="177" customFormat="1" ht="13.5" customHeight="1">
      <c r="A57" s="175"/>
      <c r="B57" s="178" t="s">
        <v>194</v>
      </c>
      <c r="C57" s="176"/>
      <c r="D57" s="320">
        <v>10</v>
      </c>
      <c r="E57" s="320">
        <v>1</v>
      </c>
      <c r="F57" s="319">
        <v>9</v>
      </c>
      <c r="G57" s="319">
        <v>1</v>
      </c>
      <c r="H57" s="319">
        <v>2</v>
      </c>
      <c r="I57" s="319">
        <v>0</v>
      </c>
      <c r="J57" s="319">
        <v>0</v>
      </c>
      <c r="K57" s="319">
        <v>0</v>
      </c>
      <c r="L57" s="319">
        <v>0</v>
      </c>
      <c r="M57" s="319">
        <v>0</v>
      </c>
      <c r="N57" s="319">
        <v>0</v>
      </c>
      <c r="O57" s="319">
        <v>0</v>
      </c>
      <c r="P57" s="319">
        <v>0</v>
      </c>
      <c r="Q57" s="181">
        <v>0</v>
      </c>
      <c r="R57" s="181">
        <v>0</v>
      </c>
      <c r="S57" s="319">
        <v>0</v>
      </c>
      <c r="T57" s="319">
        <v>0</v>
      </c>
      <c r="U57" s="319">
        <v>0</v>
      </c>
      <c r="V57" s="319">
        <v>4</v>
      </c>
      <c r="W57" s="319">
        <v>0</v>
      </c>
      <c r="X57" s="319">
        <v>3</v>
      </c>
      <c r="Y57" s="319">
        <v>0</v>
      </c>
      <c r="Z57" s="319">
        <v>0</v>
      </c>
      <c r="AA57" s="180"/>
      <c r="AB57" s="182" t="s">
        <v>237</v>
      </c>
    </row>
    <row r="58" spans="1:28" ht="13.5" customHeight="1">
      <c r="A58" s="150"/>
      <c r="B58" s="178"/>
      <c r="C58" s="179"/>
      <c r="D58" s="221"/>
      <c r="E58" s="221"/>
      <c r="F58" s="221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180"/>
      <c r="AB58" s="182"/>
    </row>
    <row r="59" spans="1:28" ht="13.5" customHeight="1">
      <c r="A59" s="150"/>
      <c r="B59" s="166" t="s">
        <v>49</v>
      </c>
      <c r="C59" s="179"/>
      <c r="D59" s="173">
        <v>1</v>
      </c>
      <c r="E59" s="173">
        <v>1</v>
      </c>
      <c r="F59" s="173">
        <v>0</v>
      </c>
      <c r="G59" s="173">
        <v>0</v>
      </c>
      <c r="H59" s="173">
        <v>0</v>
      </c>
      <c r="I59" s="173">
        <v>0</v>
      </c>
      <c r="J59" s="173">
        <v>0</v>
      </c>
      <c r="K59" s="173">
        <v>0</v>
      </c>
      <c r="L59" s="173">
        <v>0</v>
      </c>
      <c r="M59" s="173">
        <v>1</v>
      </c>
      <c r="N59" s="173">
        <v>0</v>
      </c>
      <c r="O59" s="173">
        <v>0</v>
      </c>
      <c r="P59" s="173">
        <v>0</v>
      </c>
      <c r="Q59" s="173">
        <v>0</v>
      </c>
      <c r="R59" s="173">
        <v>0</v>
      </c>
      <c r="S59" s="173">
        <v>0</v>
      </c>
      <c r="T59" s="173">
        <v>0</v>
      </c>
      <c r="U59" s="173">
        <v>0</v>
      </c>
      <c r="V59" s="173">
        <v>0</v>
      </c>
      <c r="W59" s="173">
        <v>0</v>
      </c>
      <c r="X59" s="173">
        <v>0</v>
      </c>
      <c r="Y59" s="173">
        <v>0</v>
      </c>
      <c r="Z59" s="173">
        <v>0</v>
      </c>
      <c r="AA59" s="180"/>
      <c r="AB59" s="307" t="s">
        <v>49</v>
      </c>
    </row>
    <row r="60" spans="1:28" ht="13.5" customHeight="1">
      <c r="A60" s="150"/>
      <c r="B60" s="183"/>
      <c r="C60" s="187"/>
      <c r="D60" s="188"/>
      <c r="E60" s="188"/>
      <c r="F60" s="188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4"/>
      <c r="AB60" s="190"/>
    </row>
    <row r="61" ht="3" customHeight="1">
      <c r="D61" s="222"/>
    </row>
  </sheetData>
  <sheetProtection/>
  <mergeCells count="19">
    <mergeCell ref="B3:B6"/>
    <mergeCell ref="D3:D6"/>
    <mergeCell ref="G3:J3"/>
    <mergeCell ref="AB3:AB6"/>
    <mergeCell ref="G4:H5"/>
    <mergeCell ref="I4:J5"/>
    <mergeCell ref="K4:L4"/>
    <mergeCell ref="M4:N5"/>
    <mergeCell ref="O4:P4"/>
    <mergeCell ref="Q4:R4"/>
    <mergeCell ref="S4:T5"/>
    <mergeCell ref="U4:V4"/>
    <mergeCell ref="W4:X5"/>
    <mergeCell ref="Y4:Z4"/>
    <mergeCell ref="K5:L5"/>
    <mergeCell ref="O5:P5"/>
    <mergeCell ref="Q5:R5"/>
    <mergeCell ref="U5:V5"/>
    <mergeCell ref="Y5:Z5"/>
  </mergeCells>
  <printOptions/>
  <pageMargins left="0.7874015748031497" right="0.5905511811023623" top="0.7874015748031497" bottom="0.5905511811023623" header="0.5905511811023623" footer="0.3937007874015748"/>
  <pageSetup blackAndWhite="1" firstPageNumber="64" useFirstPageNumber="1" horizontalDpi="600" verticalDpi="600" orientation="portrait" pageOrder="overThenDown" paperSize="9" scale="99" r:id="rId1"/>
  <headerFooter scaleWithDoc="0" alignWithMargins="0">
    <oddFooter>&amp;C&amp;10- &amp;P -</oddFooter>
  </headerFooter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企画部情報政策課</cp:lastModifiedBy>
  <cp:lastPrinted>2019-01-29T07:00:01Z</cp:lastPrinted>
  <dcterms:created xsi:type="dcterms:W3CDTF">1999-08-03T06:46:31Z</dcterms:created>
  <dcterms:modified xsi:type="dcterms:W3CDTF">2019-01-30T01:09:41Z</dcterms:modified>
  <cp:category/>
  <cp:version/>
  <cp:contentType/>
  <cp:contentStatus/>
</cp:coreProperties>
</file>