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第３表 " sheetId="1" r:id="rId1"/>
  </sheets>
  <definedNames>
    <definedName name="_xlnm.Print_Area" localSheetId="0">'第３表 '!$A$1:$M$32</definedName>
  </definedNames>
  <calcPr fullCalcOnLoad="1"/>
</workbook>
</file>

<file path=xl/sharedStrings.xml><?xml version="1.0" encoding="utf-8"?>
<sst xmlns="http://schemas.openxmlformats.org/spreadsheetml/2006/main" count="47" uniqueCount="27">
  <si>
    <t>17歳</t>
  </si>
  <si>
    <t>16歳</t>
  </si>
  <si>
    <t>15歳</t>
  </si>
  <si>
    <t>高等学校</t>
  </si>
  <si>
    <t>14歳</t>
  </si>
  <si>
    <t>13歳</t>
  </si>
  <si>
    <t>12歳</t>
  </si>
  <si>
    <t>中学校</t>
  </si>
  <si>
    <t>11歳</t>
  </si>
  <si>
    <t>10歳</t>
  </si>
  <si>
    <t>９歳</t>
  </si>
  <si>
    <t>８歳</t>
  </si>
  <si>
    <t>７歳</t>
  </si>
  <si>
    <t>６歳</t>
  </si>
  <si>
    <t>小学校</t>
  </si>
  <si>
    <t>５歳</t>
  </si>
  <si>
    <t>幼稚園</t>
  </si>
  <si>
    <t>女</t>
  </si>
  <si>
    <t>男</t>
  </si>
  <si>
    <t>差</t>
  </si>
  <si>
    <t>全　国</t>
  </si>
  <si>
    <t>茨城県</t>
  </si>
  <si>
    <t>体　　重　(kg)</t>
  </si>
  <si>
    <t>身　　長　(cm)</t>
  </si>
  <si>
    <t>区　　　　　 分</t>
  </si>
  <si>
    <t>茨城県・全　国</t>
  </si>
  <si>
    <t>第３表　男女別年齢別 体格 (平均値) 〔全国値との比較〕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</si>
</sst>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&quot;△&quot;0.0_)"/>
    <numFmt numFmtId="177" formatCode="0.0_);&quot;△&quot;0.0_);&quot;-&quot;_ "/>
    <numFmt numFmtId="178" formatCode="0.0;&quot;△&quot;0.0;&quot;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176" fontId="18" fillId="0" borderId="0" xfId="0" applyNumberFormat="1" applyFont="1" applyFill="1" applyAlignment="1" applyProtection="1">
      <alignment vertical="center"/>
      <protection locked="0"/>
    </xf>
    <xf numFmtId="177" fontId="18" fillId="0" borderId="10" xfId="0" applyNumberFormat="1" applyFont="1" applyFill="1" applyBorder="1" applyAlignment="1" applyProtection="1">
      <alignment vertical="center"/>
      <protection/>
    </xf>
    <xf numFmtId="178" fontId="18" fillId="0" borderId="10" xfId="0" applyNumberFormat="1" applyFont="1" applyFill="1" applyBorder="1" applyAlignment="1" applyProtection="1">
      <alignment vertical="center"/>
      <protection/>
    </xf>
    <xf numFmtId="178" fontId="20" fillId="0" borderId="10" xfId="0" applyNumberFormat="1" applyFont="1" applyFill="1" applyBorder="1" applyAlignment="1" applyProtection="1">
      <alignment vertical="center"/>
      <protection/>
    </xf>
    <xf numFmtId="177" fontId="18" fillId="0" borderId="11" xfId="0" applyNumberFormat="1" applyFont="1" applyFill="1" applyBorder="1" applyAlignment="1" applyProtection="1">
      <alignment vertical="center"/>
      <protection/>
    </xf>
    <xf numFmtId="178" fontId="20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distributed" vertical="center"/>
      <protection locked="0"/>
    </xf>
    <xf numFmtId="0" fontId="18" fillId="0" borderId="10" xfId="0" applyFont="1" applyFill="1" applyBorder="1" applyAlignment="1" applyProtection="1">
      <alignment horizontal="distributed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17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178" fontId="20" fillId="0" borderId="0" xfId="0" applyNumberFormat="1" applyFont="1" applyFill="1" applyAlignment="1" applyProtection="1">
      <alignment vertical="center"/>
      <protection/>
    </xf>
    <xf numFmtId="177" fontId="18" fillId="0" borderId="14" xfId="0" applyNumberFormat="1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distributed"/>
      <protection locked="0"/>
    </xf>
    <xf numFmtId="0" fontId="18" fillId="0" borderId="0" xfId="0" applyFont="1" applyFill="1" applyBorder="1" applyAlignment="1" applyProtection="1">
      <alignment horizontal="distributed" vertic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distributed"/>
      <protection locked="0"/>
    </xf>
    <xf numFmtId="0" fontId="18" fillId="0" borderId="19" xfId="0" applyFont="1" applyFill="1" applyBorder="1" applyAlignment="1" applyProtection="1">
      <alignment horizontal="distributed" vertical="center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177" fontId="18" fillId="0" borderId="19" xfId="0" applyNumberFormat="1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distributed" vertical="center"/>
      <protection locked="0"/>
    </xf>
    <xf numFmtId="0" fontId="18" fillId="0" borderId="23" xfId="0" applyFont="1" applyFill="1" applyBorder="1" applyAlignment="1" applyProtection="1">
      <alignment horizontal="distributed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178" fontId="20" fillId="0" borderId="0" xfId="0" applyNumberFormat="1" applyFont="1" applyFill="1" applyBorder="1" applyAlignment="1" applyProtection="1">
      <alignment vertical="center"/>
      <protection/>
    </xf>
    <xf numFmtId="178" fontId="20" fillId="0" borderId="16" xfId="0" applyNumberFormat="1" applyFont="1" applyFill="1" applyBorder="1" applyAlignment="1" applyProtection="1">
      <alignment vertical="center"/>
      <protection/>
    </xf>
    <xf numFmtId="177" fontId="18" fillId="0" borderId="18" xfId="0" applyNumberFormat="1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showGridLines="0" tabSelected="1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1" sqref="N1"/>
    </sheetView>
  </sheetViews>
  <sheetFormatPr defaultColWidth="9.00390625" defaultRowHeight="13.5"/>
  <cols>
    <col min="1" max="1" width="3.125" style="1" customWidth="1"/>
    <col min="2" max="2" width="3.375" style="1" customWidth="1"/>
    <col min="3" max="3" width="0.875" style="1" customWidth="1"/>
    <col min="4" max="4" width="9.625" style="1" customWidth="1"/>
    <col min="5" max="5" width="0.875" style="1" customWidth="1"/>
    <col min="6" max="6" width="5.375" style="2" customWidth="1"/>
    <col min="7" max="12" width="7.375" style="1" customWidth="1"/>
    <col min="13" max="13" width="3.125" style="1" customWidth="1"/>
    <col min="14" max="16384" width="9.00390625" style="1" customWidth="1"/>
  </cols>
  <sheetData>
    <row r="1" spans="2:12" ht="22.5" customHeight="1">
      <c r="B1" s="48" t="s">
        <v>26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="46" customFormat="1" ht="22.5" customHeight="1">
      <c r="F2" s="47"/>
    </row>
    <row r="3" ht="22.5" customHeight="1">
      <c r="L3" s="45" t="s">
        <v>25</v>
      </c>
    </row>
    <row r="4" spans="2:12" ht="22.5" customHeight="1">
      <c r="B4" s="44" t="s">
        <v>24</v>
      </c>
      <c r="C4" s="44"/>
      <c r="D4" s="44"/>
      <c r="E4" s="44"/>
      <c r="F4" s="43"/>
      <c r="G4" s="41" t="s">
        <v>23</v>
      </c>
      <c r="H4" s="41"/>
      <c r="I4" s="36"/>
      <c r="J4" s="42" t="s">
        <v>22</v>
      </c>
      <c r="K4" s="41"/>
      <c r="L4" s="41"/>
    </row>
    <row r="5" spans="2:12" s="2" customFormat="1" ht="22.5" customHeight="1">
      <c r="B5" s="40"/>
      <c r="C5" s="40"/>
      <c r="D5" s="40"/>
      <c r="E5" s="40"/>
      <c r="F5" s="39"/>
      <c r="G5" s="38" t="s">
        <v>21</v>
      </c>
      <c r="H5" s="37" t="s">
        <v>20</v>
      </c>
      <c r="I5" s="29" t="s">
        <v>19</v>
      </c>
      <c r="J5" s="38" t="s">
        <v>21</v>
      </c>
      <c r="K5" s="37" t="s">
        <v>20</v>
      </c>
      <c r="L5" s="32" t="s">
        <v>19</v>
      </c>
    </row>
    <row r="6" spans="2:24" ht="31.5" customHeight="1">
      <c r="B6" s="36" t="s">
        <v>18</v>
      </c>
      <c r="C6" s="32"/>
      <c r="D6" s="31" t="s">
        <v>16</v>
      </c>
      <c r="E6" s="30"/>
      <c r="F6" s="29" t="s">
        <v>15</v>
      </c>
      <c r="G6" s="17">
        <v>110.6</v>
      </c>
      <c r="H6" s="16">
        <v>110.3</v>
      </c>
      <c r="I6" s="35">
        <f>+G6-H6</f>
        <v>0.29999999999999716</v>
      </c>
      <c r="J6" s="34">
        <v>19.3</v>
      </c>
      <c r="K6" s="16">
        <v>18.9</v>
      </c>
      <c r="L6" s="28">
        <f>+J6-K6</f>
        <v>0.40000000000000213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s="14" customFormat="1" ht="22.5" customHeight="1">
      <c r="B7" s="23"/>
      <c r="C7" s="27"/>
      <c r="D7" s="26" t="s">
        <v>14</v>
      </c>
      <c r="E7" s="25"/>
      <c r="F7" s="24" t="s">
        <v>13</v>
      </c>
      <c r="G7" s="17">
        <v>116.1</v>
      </c>
      <c r="H7" s="16">
        <v>116.5</v>
      </c>
      <c r="I7" s="18">
        <f>+G7-H7</f>
        <v>-0.4000000000000057</v>
      </c>
      <c r="J7" s="17">
        <v>21.5</v>
      </c>
      <c r="K7" s="16">
        <v>21.4</v>
      </c>
      <c r="L7" s="15">
        <f>+J7-K7</f>
        <v>0.10000000000000142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s="14" customFormat="1" ht="22.5" customHeight="1">
      <c r="B8" s="23"/>
      <c r="C8" s="22"/>
      <c r="D8" s="21"/>
      <c r="E8" s="20"/>
      <c r="F8" s="19" t="s">
        <v>12</v>
      </c>
      <c r="G8" s="17">
        <v>122.7</v>
      </c>
      <c r="H8" s="16">
        <v>122.5</v>
      </c>
      <c r="I8" s="18">
        <f>+G8-H8</f>
        <v>0.20000000000000284</v>
      </c>
      <c r="J8" s="17">
        <v>24.4</v>
      </c>
      <c r="K8" s="16">
        <v>24.1</v>
      </c>
      <c r="L8" s="15">
        <f>+J8-K8</f>
        <v>0.29999999999999716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s="14" customFormat="1" ht="22.5" customHeight="1">
      <c r="B9" s="23"/>
      <c r="C9" s="22"/>
      <c r="D9" s="21"/>
      <c r="E9" s="20"/>
      <c r="F9" s="19" t="s">
        <v>11</v>
      </c>
      <c r="G9" s="17">
        <v>128.3</v>
      </c>
      <c r="H9" s="16">
        <v>128.2</v>
      </c>
      <c r="I9" s="18">
        <f>+G9-H9</f>
        <v>0.10000000000002274</v>
      </c>
      <c r="J9" s="17">
        <v>27.5</v>
      </c>
      <c r="K9" s="16">
        <v>27.2</v>
      </c>
      <c r="L9" s="15">
        <f>+J9-K9</f>
        <v>0.3000000000000007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s="14" customFormat="1" ht="22.5" customHeight="1">
      <c r="B10" s="23"/>
      <c r="C10" s="22"/>
      <c r="D10" s="21"/>
      <c r="E10" s="20"/>
      <c r="F10" s="19" t="s">
        <v>10</v>
      </c>
      <c r="G10" s="17">
        <v>133.4</v>
      </c>
      <c r="H10" s="16">
        <v>133.5</v>
      </c>
      <c r="I10" s="18">
        <f>+G10-H10</f>
        <v>-0.09999999999999432</v>
      </c>
      <c r="J10" s="17">
        <v>31.1</v>
      </c>
      <c r="K10" s="16">
        <v>30.5</v>
      </c>
      <c r="L10" s="15">
        <f>+J10-K10</f>
        <v>0.6000000000000014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s="14" customFormat="1" ht="22.5" customHeight="1">
      <c r="B11" s="23"/>
      <c r="C11" s="22"/>
      <c r="D11" s="21"/>
      <c r="E11" s="20"/>
      <c r="F11" s="19" t="s">
        <v>9</v>
      </c>
      <c r="G11" s="17">
        <v>138.8</v>
      </c>
      <c r="H11" s="16">
        <v>139</v>
      </c>
      <c r="I11" s="18">
        <f>+G11-H11</f>
        <v>-0.19999999999998863</v>
      </c>
      <c r="J11" s="17">
        <v>34.3</v>
      </c>
      <c r="K11" s="16">
        <v>34.2</v>
      </c>
      <c r="L11" s="15">
        <f>+J11-K11</f>
        <v>0.09999999999999432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31.5" customHeight="1">
      <c r="B12" s="23"/>
      <c r="C12" s="12"/>
      <c r="D12" s="11"/>
      <c r="E12" s="10"/>
      <c r="F12" s="9" t="s">
        <v>8</v>
      </c>
      <c r="G12" s="17">
        <v>145.6</v>
      </c>
      <c r="H12" s="16">
        <v>145</v>
      </c>
      <c r="I12" s="18">
        <f>+G12-H12</f>
        <v>0.5999999999999943</v>
      </c>
      <c r="J12" s="17">
        <v>39</v>
      </c>
      <c r="K12" s="16">
        <v>38.2</v>
      </c>
      <c r="L12" s="15">
        <f>+J12-K12</f>
        <v>0.7999999999999972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s="14" customFormat="1" ht="22.5" customHeight="1">
      <c r="B13" s="23"/>
      <c r="C13" s="27"/>
      <c r="D13" s="26" t="s">
        <v>7</v>
      </c>
      <c r="E13" s="25"/>
      <c r="F13" s="24" t="s">
        <v>6</v>
      </c>
      <c r="G13" s="17">
        <v>152.9</v>
      </c>
      <c r="H13" s="16">
        <v>152.8</v>
      </c>
      <c r="I13" s="18">
        <f>+G13-H13</f>
        <v>0.09999999999999432</v>
      </c>
      <c r="J13" s="17">
        <v>44.3</v>
      </c>
      <c r="K13" s="16">
        <v>44</v>
      </c>
      <c r="L13" s="15">
        <f>+J13-K13</f>
        <v>0.29999999999999716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s="14" customFormat="1" ht="22.5" customHeight="1">
      <c r="B14" s="23"/>
      <c r="C14" s="22"/>
      <c r="D14" s="21"/>
      <c r="E14" s="20"/>
      <c r="F14" s="19" t="s">
        <v>5</v>
      </c>
      <c r="G14" s="17">
        <v>159.9</v>
      </c>
      <c r="H14" s="16">
        <v>160</v>
      </c>
      <c r="I14" s="18">
        <f>+G14-H14</f>
        <v>-0.09999999999999432</v>
      </c>
      <c r="J14" s="17">
        <v>49.3</v>
      </c>
      <c r="K14" s="16">
        <v>49</v>
      </c>
      <c r="L14" s="15">
        <f>+J14-K14</f>
        <v>0.29999999999999716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ht="31.5" customHeight="1">
      <c r="B15" s="23"/>
      <c r="C15" s="12"/>
      <c r="D15" s="11"/>
      <c r="E15" s="10"/>
      <c r="F15" s="9" t="s">
        <v>4</v>
      </c>
      <c r="G15" s="17">
        <v>165.7</v>
      </c>
      <c r="H15" s="16">
        <v>165.3</v>
      </c>
      <c r="I15" s="18">
        <f>+G15-H15</f>
        <v>0.39999999999997726</v>
      </c>
      <c r="J15" s="17">
        <v>54.7</v>
      </c>
      <c r="K15" s="16">
        <v>53.9</v>
      </c>
      <c r="L15" s="15">
        <f>+J15-K15</f>
        <v>0.8000000000000043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4" s="14" customFormat="1" ht="22.5" customHeight="1">
      <c r="B16" s="23"/>
      <c r="C16" s="27"/>
      <c r="D16" s="26" t="s">
        <v>3</v>
      </c>
      <c r="E16" s="25"/>
      <c r="F16" s="24" t="s">
        <v>2</v>
      </c>
      <c r="G16" s="17">
        <v>168.1</v>
      </c>
      <c r="H16" s="16">
        <v>168.2</v>
      </c>
      <c r="I16" s="18">
        <f>+G16-H16</f>
        <v>-0.09999999999999432</v>
      </c>
      <c r="J16" s="17">
        <v>59.9</v>
      </c>
      <c r="K16" s="16">
        <v>58.9</v>
      </c>
      <c r="L16" s="15">
        <f>+J16-K16</f>
        <v>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s="14" customFormat="1" ht="22.5" customHeight="1">
      <c r="B17" s="23"/>
      <c r="C17" s="22"/>
      <c r="D17" s="21"/>
      <c r="E17" s="20"/>
      <c r="F17" s="19" t="s">
        <v>1</v>
      </c>
      <c r="G17" s="17">
        <v>169.7</v>
      </c>
      <c r="H17" s="16">
        <v>169.9</v>
      </c>
      <c r="I17" s="18">
        <f>+G17-H17</f>
        <v>-0.20000000000001705</v>
      </c>
      <c r="J17" s="33">
        <v>61.1</v>
      </c>
      <c r="K17" s="16">
        <v>60.6</v>
      </c>
      <c r="L17" s="15">
        <f>+J17-K17</f>
        <v>0.5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31.5" customHeight="1">
      <c r="B18" s="13"/>
      <c r="C18" s="12"/>
      <c r="D18" s="11"/>
      <c r="E18" s="10"/>
      <c r="F18" s="9" t="s">
        <v>0</v>
      </c>
      <c r="G18" s="8">
        <v>170.2</v>
      </c>
      <c r="H18" s="5">
        <v>170.6</v>
      </c>
      <c r="I18" s="7">
        <f>+G18-H18</f>
        <v>-0.4000000000000057</v>
      </c>
      <c r="J18" s="6">
        <v>63.8</v>
      </c>
      <c r="K18" s="5">
        <v>62.6</v>
      </c>
      <c r="L18" s="4">
        <f>+J18-K18</f>
        <v>1.1999999999999957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ht="31.5" customHeight="1">
      <c r="B19" s="23" t="s">
        <v>17</v>
      </c>
      <c r="C19" s="32"/>
      <c r="D19" s="31" t="s">
        <v>16</v>
      </c>
      <c r="E19" s="30"/>
      <c r="F19" s="29" t="s">
        <v>15</v>
      </c>
      <c r="G19" s="17">
        <v>109.8</v>
      </c>
      <c r="H19" s="16">
        <v>109.3</v>
      </c>
      <c r="I19" s="18">
        <f>+G19-H19</f>
        <v>0.5</v>
      </c>
      <c r="J19" s="17">
        <v>18.9</v>
      </c>
      <c r="K19" s="16">
        <v>18.5</v>
      </c>
      <c r="L19" s="28">
        <f>+J19-K19</f>
        <v>0.3999999999999986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s="14" customFormat="1" ht="22.5" customHeight="1">
      <c r="B20" s="23"/>
      <c r="C20" s="27"/>
      <c r="D20" s="26" t="s">
        <v>14</v>
      </c>
      <c r="E20" s="25"/>
      <c r="F20" s="24" t="s">
        <v>13</v>
      </c>
      <c r="G20" s="17">
        <v>115.1</v>
      </c>
      <c r="H20" s="16">
        <v>115.7</v>
      </c>
      <c r="I20" s="18">
        <f>+G20-H20</f>
        <v>-0.6000000000000085</v>
      </c>
      <c r="J20" s="17">
        <v>20.8</v>
      </c>
      <c r="K20" s="16">
        <v>21</v>
      </c>
      <c r="L20" s="15">
        <f>+J20-K20</f>
        <v>-0.1999999999999993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s="14" customFormat="1" ht="22.5" customHeight="1">
      <c r="B21" s="23"/>
      <c r="C21" s="22"/>
      <c r="D21" s="21"/>
      <c r="E21" s="20"/>
      <c r="F21" s="19" t="s">
        <v>12</v>
      </c>
      <c r="G21" s="17">
        <v>121.3</v>
      </c>
      <c r="H21" s="16">
        <v>121.5</v>
      </c>
      <c r="I21" s="18">
        <f>+G21-H21</f>
        <v>-0.20000000000000284</v>
      </c>
      <c r="J21" s="17">
        <v>23.5</v>
      </c>
      <c r="K21" s="16">
        <v>23.5</v>
      </c>
      <c r="L21" s="15">
        <f>+J21-K21</f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s="14" customFormat="1" ht="22.5" customHeight="1">
      <c r="B22" s="23"/>
      <c r="C22" s="22"/>
      <c r="D22" s="21"/>
      <c r="E22" s="20"/>
      <c r="F22" s="19" t="s">
        <v>11</v>
      </c>
      <c r="G22" s="17">
        <v>127.1</v>
      </c>
      <c r="H22" s="16">
        <v>127.3</v>
      </c>
      <c r="I22" s="18">
        <f>+G22-H22</f>
        <v>-0.20000000000000284</v>
      </c>
      <c r="J22" s="17">
        <v>26.9</v>
      </c>
      <c r="K22" s="16">
        <v>26.4</v>
      </c>
      <c r="L22" s="15">
        <f>+J22-K22</f>
        <v>0.5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4" s="14" customFormat="1" ht="22.5" customHeight="1">
      <c r="B23" s="23"/>
      <c r="C23" s="22"/>
      <c r="D23" s="21"/>
      <c r="E23" s="20"/>
      <c r="F23" s="19" t="s">
        <v>10</v>
      </c>
      <c r="G23" s="17">
        <v>133.7</v>
      </c>
      <c r="H23" s="16">
        <v>133.4</v>
      </c>
      <c r="I23" s="18">
        <f>+G23-H23</f>
        <v>0.29999999999998295</v>
      </c>
      <c r="J23" s="17">
        <v>30.6</v>
      </c>
      <c r="K23" s="16">
        <v>29.9</v>
      </c>
      <c r="L23" s="15">
        <f>+J23-K23</f>
        <v>0.7000000000000028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s="14" customFormat="1" ht="22.5" customHeight="1">
      <c r="B24" s="23"/>
      <c r="C24" s="22"/>
      <c r="D24" s="21"/>
      <c r="E24" s="20"/>
      <c r="F24" s="19" t="s">
        <v>9</v>
      </c>
      <c r="G24" s="17">
        <v>140</v>
      </c>
      <c r="H24" s="16">
        <v>140.1</v>
      </c>
      <c r="I24" s="18">
        <f>+G24-H24</f>
        <v>-0.09999999999999432</v>
      </c>
      <c r="J24" s="17">
        <v>34.5</v>
      </c>
      <c r="K24" s="16">
        <v>34</v>
      </c>
      <c r="L24" s="15">
        <f>+J24-K24</f>
        <v>0.5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31.5" customHeight="1">
      <c r="B25" s="23"/>
      <c r="C25" s="12"/>
      <c r="D25" s="11"/>
      <c r="E25" s="10"/>
      <c r="F25" s="9" t="s">
        <v>8</v>
      </c>
      <c r="G25" s="17">
        <v>147.4</v>
      </c>
      <c r="H25" s="16">
        <v>146.7</v>
      </c>
      <c r="I25" s="18">
        <f>+G25-H25</f>
        <v>0.700000000000017</v>
      </c>
      <c r="J25" s="17">
        <v>40.4</v>
      </c>
      <c r="K25" s="16">
        <v>39</v>
      </c>
      <c r="L25" s="15">
        <f>+J25-K25</f>
        <v>1.3999999999999986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s="14" customFormat="1" ht="22.5" customHeight="1">
      <c r="B26" s="23"/>
      <c r="C26" s="27"/>
      <c r="D26" s="26" t="s">
        <v>7</v>
      </c>
      <c r="E26" s="25"/>
      <c r="F26" s="24" t="s">
        <v>6</v>
      </c>
      <c r="G26" s="17">
        <v>151.7</v>
      </c>
      <c r="H26" s="16">
        <v>151.8</v>
      </c>
      <c r="I26" s="18">
        <f>+G26-H26</f>
        <v>-0.10000000000002274</v>
      </c>
      <c r="J26" s="17">
        <v>44.4</v>
      </c>
      <c r="K26" s="16">
        <v>43.6</v>
      </c>
      <c r="L26" s="15">
        <f>+J26-K26</f>
        <v>0.7999999999999972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s="14" customFormat="1" ht="22.5" customHeight="1">
      <c r="B27" s="23"/>
      <c r="C27" s="22"/>
      <c r="D27" s="21"/>
      <c r="E27" s="20"/>
      <c r="F27" s="19" t="s">
        <v>5</v>
      </c>
      <c r="G27" s="17">
        <v>154.9</v>
      </c>
      <c r="H27" s="16">
        <v>154.9</v>
      </c>
      <c r="I27" s="18">
        <f>+G27-H27</f>
        <v>0</v>
      </c>
      <c r="J27" s="17">
        <v>47.5</v>
      </c>
      <c r="K27" s="16">
        <v>47.2</v>
      </c>
      <c r="L27" s="15">
        <f>+J27-K27</f>
        <v>0.29999999999999716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31.5" customHeight="1">
      <c r="B28" s="23"/>
      <c r="C28" s="12"/>
      <c r="D28" s="11"/>
      <c r="E28" s="10"/>
      <c r="F28" s="9" t="s">
        <v>4</v>
      </c>
      <c r="G28" s="17">
        <v>156.3</v>
      </c>
      <c r="H28" s="16">
        <v>156.5</v>
      </c>
      <c r="I28" s="18">
        <f>+G28-H28</f>
        <v>-0.19999999999998863</v>
      </c>
      <c r="J28" s="17">
        <v>50.9</v>
      </c>
      <c r="K28" s="16">
        <v>50</v>
      </c>
      <c r="L28" s="15">
        <f>+J28-K28</f>
        <v>0.8999999999999986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s="14" customFormat="1" ht="22.5" customHeight="1">
      <c r="B29" s="23"/>
      <c r="C29" s="27"/>
      <c r="D29" s="26" t="s">
        <v>3</v>
      </c>
      <c r="E29" s="25"/>
      <c r="F29" s="24" t="s">
        <v>2</v>
      </c>
      <c r="G29" s="17">
        <v>156.9</v>
      </c>
      <c r="H29" s="16">
        <v>157.1</v>
      </c>
      <c r="I29" s="18">
        <f>+G29-H29</f>
        <v>-0.19999999999998863</v>
      </c>
      <c r="J29" s="17">
        <v>52.3</v>
      </c>
      <c r="K29" s="16">
        <v>51.6</v>
      </c>
      <c r="L29" s="15">
        <f>+J29-K29</f>
        <v>0.6999999999999957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s="14" customFormat="1" ht="22.5" customHeight="1">
      <c r="B30" s="23"/>
      <c r="C30" s="22"/>
      <c r="D30" s="21"/>
      <c r="E30" s="20"/>
      <c r="F30" s="19" t="s">
        <v>1</v>
      </c>
      <c r="G30" s="17">
        <v>157.4</v>
      </c>
      <c r="H30" s="16">
        <v>157.6</v>
      </c>
      <c r="I30" s="18">
        <f>+G30-H30</f>
        <v>-0.19999999999998863</v>
      </c>
      <c r="J30" s="17">
        <v>53.6</v>
      </c>
      <c r="K30" s="16">
        <v>52.6</v>
      </c>
      <c r="L30" s="15">
        <f>+J30-K30</f>
        <v>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31.5" customHeight="1">
      <c r="B31" s="13"/>
      <c r="C31" s="12"/>
      <c r="D31" s="11"/>
      <c r="E31" s="10"/>
      <c r="F31" s="9" t="s">
        <v>0</v>
      </c>
      <c r="G31" s="8">
        <v>157</v>
      </c>
      <c r="H31" s="5">
        <v>157.8</v>
      </c>
      <c r="I31" s="7">
        <f>+G31-H31</f>
        <v>-0.8000000000000114</v>
      </c>
      <c r="J31" s="6">
        <v>53.6</v>
      </c>
      <c r="K31" s="5">
        <v>53</v>
      </c>
      <c r="L31" s="4">
        <f>+J31-K31</f>
        <v>0.6000000000000014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3.75" customHeight="1"/>
  </sheetData>
  <sheetProtection/>
  <mergeCells count="11">
    <mergeCell ref="B19:B31"/>
    <mergeCell ref="D20:D25"/>
    <mergeCell ref="D26:D28"/>
    <mergeCell ref="D29:D31"/>
    <mergeCell ref="B4:F5"/>
    <mergeCell ref="G4:I4"/>
    <mergeCell ref="J4:L4"/>
    <mergeCell ref="B6:B18"/>
    <mergeCell ref="D7:D12"/>
    <mergeCell ref="D13:D15"/>
    <mergeCell ref="D16:D18"/>
  </mergeCells>
  <conditionalFormatting sqref="G6">
    <cfRule type="cellIs" priority="22" dxfId="34" operator="equal" stopIfTrue="1">
      <formula>$C$58</formula>
    </cfRule>
  </conditionalFormatting>
  <conditionalFormatting sqref="G7">
    <cfRule type="cellIs" priority="23" dxfId="34" operator="equal" stopIfTrue="1">
      <formula>$D$58</formula>
    </cfRule>
  </conditionalFormatting>
  <conditionalFormatting sqref="G8">
    <cfRule type="cellIs" priority="24" dxfId="34" operator="equal" stopIfTrue="1">
      <formula>$E$58</formula>
    </cfRule>
  </conditionalFormatting>
  <conditionalFormatting sqref="G9">
    <cfRule type="cellIs" priority="25" dxfId="34" operator="equal" stopIfTrue="1">
      <formula>$F$58</formula>
    </cfRule>
  </conditionalFormatting>
  <conditionalFormatting sqref="G10">
    <cfRule type="cellIs" priority="26" dxfId="34" operator="equal" stopIfTrue="1">
      <formula>$G$58</formula>
    </cfRule>
  </conditionalFormatting>
  <conditionalFormatting sqref="G11">
    <cfRule type="cellIs" priority="27" dxfId="34" operator="equal" stopIfTrue="1">
      <formula>$H$58</formula>
    </cfRule>
  </conditionalFormatting>
  <conditionalFormatting sqref="G12">
    <cfRule type="cellIs" priority="28" dxfId="34" operator="equal" stopIfTrue="1">
      <formula>$I$58</formula>
    </cfRule>
  </conditionalFormatting>
  <conditionalFormatting sqref="G13">
    <cfRule type="cellIs" priority="29" dxfId="34" operator="equal" stopIfTrue="1">
      <formula>$J$58</formula>
    </cfRule>
  </conditionalFormatting>
  <conditionalFormatting sqref="G14">
    <cfRule type="cellIs" priority="30" dxfId="34" operator="equal" stopIfTrue="1">
      <formula>$K$58</formula>
    </cfRule>
  </conditionalFormatting>
  <conditionalFormatting sqref="G15">
    <cfRule type="cellIs" priority="31" dxfId="34" operator="equal" stopIfTrue="1">
      <formula>$L$58</formula>
    </cfRule>
  </conditionalFormatting>
  <conditionalFormatting sqref="G19">
    <cfRule type="cellIs" priority="12" dxfId="34" operator="equal" stopIfTrue="1">
      <formula>$C$58</formula>
    </cfRule>
  </conditionalFormatting>
  <conditionalFormatting sqref="G20">
    <cfRule type="cellIs" priority="13" dxfId="34" operator="equal" stopIfTrue="1">
      <formula>$D$58</formula>
    </cfRule>
  </conditionalFormatting>
  <conditionalFormatting sqref="G21">
    <cfRule type="cellIs" priority="14" dxfId="34" operator="equal" stopIfTrue="1">
      <formula>$E$58</formula>
    </cfRule>
  </conditionalFormatting>
  <conditionalFormatting sqref="G22">
    <cfRule type="cellIs" priority="15" dxfId="34" operator="equal" stopIfTrue="1">
      <formula>$F$58</formula>
    </cfRule>
  </conditionalFormatting>
  <conditionalFormatting sqref="G23">
    <cfRule type="cellIs" priority="16" dxfId="34" operator="equal" stopIfTrue="1">
      <formula>$G$58</formula>
    </cfRule>
  </conditionalFormatting>
  <conditionalFormatting sqref="G24">
    <cfRule type="cellIs" priority="17" dxfId="34" operator="equal" stopIfTrue="1">
      <formula>$H$58</formula>
    </cfRule>
  </conditionalFormatting>
  <conditionalFormatting sqref="G25">
    <cfRule type="cellIs" priority="18" dxfId="34" operator="equal" stopIfTrue="1">
      <formula>$I$58</formula>
    </cfRule>
  </conditionalFormatting>
  <conditionalFormatting sqref="G26">
    <cfRule type="cellIs" priority="19" dxfId="34" operator="equal" stopIfTrue="1">
      <formula>$J$58</formula>
    </cfRule>
  </conditionalFormatting>
  <conditionalFormatting sqref="G27">
    <cfRule type="cellIs" priority="20" dxfId="34" operator="equal" stopIfTrue="1">
      <formula>$K$58</formula>
    </cfRule>
  </conditionalFormatting>
  <conditionalFormatting sqref="G28">
    <cfRule type="cellIs" priority="21" dxfId="34" operator="equal" stopIfTrue="1">
      <formula>$L$58</formula>
    </cfRule>
  </conditionalFormatting>
  <conditionalFormatting sqref="J6">
    <cfRule type="cellIs" priority="2" dxfId="34" operator="equal" stopIfTrue="1">
      <formula>$C$58</formula>
    </cfRule>
  </conditionalFormatting>
  <conditionalFormatting sqref="J7">
    <cfRule type="cellIs" priority="3" dxfId="34" operator="equal" stopIfTrue="1">
      <formula>$D$58</formula>
    </cfRule>
  </conditionalFormatting>
  <conditionalFormatting sqref="J8">
    <cfRule type="cellIs" priority="4" dxfId="34" operator="equal" stopIfTrue="1">
      <formula>$E$58</formula>
    </cfRule>
  </conditionalFormatting>
  <conditionalFormatting sqref="J9">
    <cfRule type="cellIs" priority="5" dxfId="34" operator="equal" stopIfTrue="1">
      <formula>$F$58</formula>
    </cfRule>
  </conditionalFormatting>
  <conditionalFormatting sqref="J10">
    <cfRule type="cellIs" priority="6" dxfId="34" operator="equal" stopIfTrue="1">
      <formula>$G$58</formula>
    </cfRule>
  </conditionalFormatting>
  <conditionalFormatting sqref="J11">
    <cfRule type="cellIs" priority="7" dxfId="34" operator="equal" stopIfTrue="1">
      <formula>$H$58</formula>
    </cfRule>
  </conditionalFormatting>
  <conditionalFormatting sqref="J12">
    <cfRule type="cellIs" priority="8" dxfId="34" operator="equal" stopIfTrue="1">
      <formula>$I$58</formula>
    </cfRule>
  </conditionalFormatting>
  <conditionalFormatting sqref="J13">
    <cfRule type="cellIs" priority="9" dxfId="34" operator="equal" stopIfTrue="1">
      <formula>$J$58</formula>
    </cfRule>
  </conditionalFormatting>
  <conditionalFormatting sqref="J14">
    <cfRule type="cellIs" priority="10" dxfId="34" operator="equal" stopIfTrue="1">
      <formula>$K$58</formula>
    </cfRule>
  </conditionalFormatting>
  <conditionalFormatting sqref="J15">
    <cfRule type="cellIs" priority="11" dxfId="34" operator="equal" stopIfTrue="1">
      <formula>$L$58</formula>
    </cfRule>
  </conditionalFormatting>
  <conditionalFormatting sqref="J19:J31">
    <cfRule type="cellIs" priority="1" dxfId="34" operator="equal" stopIfTrue="1">
      <formula>$C$58</formula>
    </cfRule>
  </conditionalFormatting>
  <conditionalFormatting sqref="G16 G29 J16">
    <cfRule type="cellIs" priority="32" dxfId="34" operator="equal" stopIfTrue="1">
      <formula>'第３表 '!#REF!</formula>
    </cfRule>
  </conditionalFormatting>
  <conditionalFormatting sqref="G17 G30 J17">
    <cfRule type="cellIs" priority="33" dxfId="34" operator="equal" stopIfTrue="1">
      <formula>'第３表 '!#REF!</formula>
    </cfRule>
  </conditionalFormatting>
  <conditionalFormatting sqref="G18 G31 J18">
    <cfRule type="cellIs" priority="34" dxfId="34" operator="equal" stopIfTrue="1">
      <formula>'第３表 '!#REF!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3" useFirstPageNumber="1" horizontalDpi="600" verticalDpi="600" orientation="portrait" paperSize="9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2018-03-06T02:12:52Z</dcterms:created>
  <dcterms:modified xsi:type="dcterms:W3CDTF">2018-03-06T02:16:17Z</dcterms:modified>
  <cp:category/>
  <cp:version/>
  <cp:contentType/>
  <cp:contentStatus/>
</cp:coreProperties>
</file>