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4160" yWindow="45" windowWidth="13485" windowHeight="12225"/>
  </bookViews>
  <sheets>
    <sheet name="表７" sheetId="9" r:id="rId1"/>
  </sheets>
  <definedNames>
    <definedName name="_xlnm.Print_Area" localSheetId="0">表７!$A$1:$I$40</definedName>
  </definedNames>
  <calcPr calcId="145621"/>
</workbook>
</file>

<file path=xl/calcChain.xml><?xml version="1.0" encoding="utf-8"?>
<calcChain xmlns="http://schemas.openxmlformats.org/spreadsheetml/2006/main">
  <c r="I39" i="9" l="1"/>
  <c r="I38" i="9"/>
  <c r="I37" i="9"/>
  <c r="I33" i="9"/>
  <c r="I31" i="9"/>
  <c r="I30" i="9"/>
  <c r="I29" i="9"/>
  <c r="I21" i="9"/>
  <c r="I20" i="9"/>
  <c r="I19" i="9"/>
  <c r="I15" i="9"/>
  <c r="I13" i="9"/>
  <c r="I12" i="9"/>
  <c r="I11" i="9"/>
  <c r="I9" i="9"/>
  <c r="I7" i="9"/>
  <c r="I6" i="9"/>
  <c r="I5" i="9"/>
  <c r="I27" i="9"/>
  <c r="I25" i="9"/>
  <c r="I24" i="9"/>
  <c r="I23" i="9"/>
</calcChain>
</file>

<file path=xl/sharedStrings.xml><?xml version="1.0" encoding="utf-8"?>
<sst xmlns="http://schemas.openxmlformats.org/spreadsheetml/2006/main" count="103" uniqueCount="35">
  <si>
    <t>事　　　　　項</t>
    <rPh sb="0" eb="1">
      <t>コト</t>
    </rPh>
    <rPh sb="6" eb="7">
      <t>コウ</t>
    </rPh>
    <phoneticPr fontId="4"/>
  </si>
  <si>
    <t>全　国</t>
    <rPh sb="0" eb="1">
      <t>ゼン</t>
    </rPh>
    <rPh sb="2" eb="3">
      <t>コク</t>
    </rPh>
    <phoneticPr fontId="4"/>
  </si>
  <si>
    <t>茨城県</t>
    <rPh sb="0" eb="3">
      <t>イバラキケン</t>
    </rPh>
    <phoneticPr fontId="4"/>
  </si>
  <si>
    <t>５人以上</t>
    <rPh sb="1" eb="2">
      <t>ニン</t>
    </rPh>
    <rPh sb="2" eb="4">
      <t>イジョウ</t>
    </rPh>
    <phoneticPr fontId="4"/>
  </si>
  <si>
    <t>賃金</t>
    <rPh sb="0" eb="2">
      <t>チンギン</t>
    </rPh>
    <phoneticPr fontId="4"/>
  </si>
  <si>
    <t>円</t>
    <rPh sb="0" eb="1">
      <t>エン</t>
    </rPh>
    <phoneticPr fontId="4"/>
  </si>
  <si>
    <t>現金給与総額</t>
    <rPh sb="0" eb="2">
      <t>ゲンキン</t>
    </rPh>
    <rPh sb="2" eb="4">
      <t>キュウヨ</t>
    </rPh>
    <rPh sb="4" eb="6">
      <t>ソウガク</t>
    </rPh>
    <phoneticPr fontId="4"/>
  </si>
  <si>
    <t>きまって支給する給与</t>
    <rPh sb="4" eb="6">
      <t>シキュウ</t>
    </rPh>
    <rPh sb="8" eb="10">
      <t>キュウヨ</t>
    </rPh>
    <phoneticPr fontId="4"/>
  </si>
  <si>
    <t>所定内給与</t>
    <rPh sb="0" eb="3">
      <t>ショテイナイ</t>
    </rPh>
    <rPh sb="3" eb="5">
      <t>キュウヨ</t>
    </rPh>
    <phoneticPr fontId="4"/>
  </si>
  <si>
    <t>特別に支払われた給与</t>
    <rPh sb="0" eb="2">
      <t>トクベツ</t>
    </rPh>
    <rPh sb="3" eb="5">
      <t>シハラ</t>
    </rPh>
    <rPh sb="8" eb="10">
      <t>キュウヨ</t>
    </rPh>
    <phoneticPr fontId="4"/>
  </si>
  <si>
    <t>労働時間</t>
    <rPh sb="0" eb="2">
      <t>ロウドウ</t>
    </rPh>
    <rPh sb="2" eb="4">
      <t>ジカン</t>
    </rPh>
    <phoneticPr fontId="4"/>
  </si>
  <si>
    <t>時間</t>
    <rPh sb="0" eb="2">
      <t>ジカン</t>
    </rPh>
    <phoneticPr fontId="4"/>
  </si>
  <si>
    <t>日</t>
    <rPh sb="0" eb="1">
      <t>ニチ</t>
    </rPh>
    <phoneticPr fontId="4"/>
  </si>
  <si>
    <t>出勤日数</t>
    <rPh sb="0" eb="2">
      <t>シュッキン</t>
    </rPh>
    <rPh sb="2" eb="4">
      <t>ニッスウ</t>
    </rPh>
    <phoneticPr fontId="4"/>
  </si>
  <si>
    <t>雇用・労働・異動</t>
    <rPh sb="0" eb="2">
      <t>コヨウ</t>
    </rPh>
    <rPh sb="3" eb="5">
      <t>ロウドウ</t>
    </rPh>
    <rPh sb="6" eb="8">
      <t>イドウ</t>
    </rPh>
    <phoneticPr fontId="4"/>
  </si>
  <si>
    <t>人</t>
    <rPh sb="0" eb="1">
      <t>ニン</t>
    </rPh>
    <phoneticPr fontId="4"/>
  </si>
  <si>
    <t>常用労働者数</t>
    <rPh sb="0" eb="2">
      <t>ジョウヨウ</t>
    </rPh>
    <rPh sb="2" eb="5">
      <t>ロウドウシャ</t>
    </rPh>
    <rPh sb="5" eb="6">
      <t>スウ</t>
    </rPh>
    <phoneticPr fontId="4"/>
  </si>
  <si>
    <t>入職率</t>
    <rPh sb="0" eb="3">
      <t>ニュウショクリツ</t>
    </rPh>
    <phoneticPr fontId="4"/>
  </si>
  <si>
    <t>離職率</t>
    <rPh sb="0" eb="3">
      <t>リショクリツ</t>
    </rPh>
    <phoneticPr fontId="4"/>
  </si>
  <si>
    <t>３０人以上</t>
    <rPh sb="2" eb="3">
      <t>ニン</t>
    </rPh>
    <rPh sb="3" eb="5">
      <t>イジョウ</t>
    </rPh>
    <phoneticPr fontId="4"/>
  </si>
  <si>
    <t>＊入職率・離職率の前年との比較はポイント比較（前年との差分）である。</t>
    <rPh sb="1" eb="4">
      <t>ニュウショクリツ</t>
    </rPh>
    <rPh sb="5" eb="8">
      <t>リショクリツ</t>
    </rPh>
    <rPh sb="9" eb="11">
      <t>ゼンネン</t>
    </rPh>
    <rPh sb="13" eb="15">
      <t>ヒカク</t>
    </rPh>
    <rPh sb="20" eb="22">
      <t>ヒカク</t>
    </rPh>
    <rPh sb="23" eb="25">
      <t>ゼンネン</t>
    </rPh>
    <rPh sb="27" eb="29">
      <t>サブン</t>
    </rPh>
    <phoneticPr fontId="4"/>
  </si>
  <si>
    <t>（前年比）</t>
    <rPh sb="1" eb="3">
      <t>ゼンネン</t>
    </rPh>
    <phoneticPr fontId="4"/>
  </si>
  <si>
    <t>全国との差</t>
    <rPh sb="0" eb="2">
      <t>ゼンコク</t>
    </rPh>
    <rPh sb="4" eb="5">
      <t>サ</t>
    </rPh>
    <phoneticPr fontId="4"/>
  </si>
  <si>
    <t>総実労働時間</t>
    <rPh sb="0" eb="1">
      <t>ソウ</t>
    </rPh>
    <rPh sb="1" eb="2">
      <t>ジツ</t>
    </rPh>
    <rPh sb="2" eb="4">
      <t>ロウドウ</t>
    </rPh>
    <rPh sb="4" eb="6">
      <t>ジカン</t>
    </rPh>
    <phoneticPr fontId="4"/>
  </si>
  <si>
    <t>所定内労働時間</t>
    <rPh sb="0" eb="3">
      <t>ショテイナイ</t>
    </rPh>
    <rPh sb="3" eb="5">
      <t>ロウドウ</t>
    </rPh>
    <rPh sb="5" eb="7">
      <t>ジカン</t>
    </rPh>
    <phoneticPr fontId="4"/>
  </si>
  <si>
    <t>所定外労働時間</t>
    <rPh sb="0" eb="3">
      <t>ショテイガイ</t>
    </rPh>
    <rPh sb="3" eb="5">
      <t>ロウドウ</t>
    </rPh>
    <rPh sb="5" eb="7">
      <t>ジカン</t>
    </rPh>
    <phoneticPr fontId="4"/>
  </si>
  <si>
    <t>パートタイム労働者比率</t>
    <rPh sb="6" eb="9">
      <t>ロウドウシャ</t>
    </rPh>
    <rPh sb="9" eb="11">
      <t>ヒリツ</t>
    </rPh>
    <phoneticPr fontId="4"/>
  </si>
  <si>
    <t>第７表　全国と茨城県の比較</t>
    <rPh sb="0" eb="1">
      <t>ダイ</t>
    </rPh>
    <rPh sb="2" eb="3">
      <t>ヒョウ</t>
    </rPh>
    <rPh sb="4" eb="6">
      <t>ゼンコク</t>
    </rPh>
    <rPh sb="7" eb="9">
      <t>イバラキ</t>
    </rPh>
    <rPh sb="9" eb="10">
      <t>ケン</t>
    </rPh>
    <rPh sb="11" eb="13">
      <t>ヒカク</t>
    </rPh>
    <phoneticPr fontId="4"/>
  </si>
  <si>
    <t>千人</t>
    <rPh sb="0" eb="1">
      <t>セン</t>
    </rPh>
    <rPh sb="1" eb="2">
      <t>ヒト</t>
    </rPh>
    <phoneticPr fontId="4"/>
  </si>
  <si>
    <t>千人</t>
    <rPh sb="0" eb="1">
      <t>セン</t>
    </rPh>
    <rPh sb="1" eb="2">
      <t>ニン</t>
    </rPh>
    <phoneticPr fontId="4"/>
  </si>
  <si>
    <t>％</t>
    <phoneticPr fontId="4"/>
  </si>
  <si>
    <t>％</t>
  </si>
  <si>
    <t>-</t>
  </si>
  <si>
    <t>ﾎﾟｲﾝﾄ</t>
  </si>
  <si>
    <t>令和２年</t>
    <rPh sb="0" eb="2">
      <t>レイワ</t>
    </rPh>
    <rPh sb="3" eb="4">
      <t>ネン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</si>
</sst>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0">
    <numFmt numFmtId="176" formatCode="#,##0_ "/>
    <numFmt numFmtId="177" formatCode="#,##0.0_ "/>
    <numFmt numFmtId="178" formatCode="#,##0.00_ "/>
    <numFmt numFmtId="179" formatCode="0.0;&quot;△ &quot;?0.0"/>
    <numFmt numFmtId="180" formatCode="0.00;&quot;△ &quot;0.00"/>
    <numFmt numFmtId="181" formatCode="0;&quot;△ &quot;??,??0"/>
    <numFmt numFmtId="182" formatCode="#,##0.0_);[Red]\(#,##0.0\)"/>
    <numFmt numFmtId="183" formatCode="??,??0;&quot;△ &quot;??,??0"/>
    <numFmt numFmtId="184" formatCode="#,##0;&quot;△ &quot;#,##0"/>
    <numFmt numFmtId="185" formatCode="#,##0_);[Red]\(#,##0\)"/>
  </numFmts>
  <fonts count="26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明朝"/>
      <family val="1"/>
      <charset val="128"/>
    </font>
    <font>
      <sz val="6"/>
      <name val="ＭＳ Ｐゴシック"/>
      <family val="3"/>
      <charset val="128"/>
    </font>
    <font>
      <sz val="6"/>
      <name val="ＭＳ 明朝"/>
      <family val="1"/>
      <charset val="128"/>
    </font>
    <font>
      <sz val="10"/>
      <name val="ＭＳ Ｐゴシック"/>
      <family val="3"/>
      <charset val="128"/>
    </font>
    <font>
      <sz val="12"/>
      <name val="ＭＳ Ｐゴシック"/>
      <family val="3"/>
      <charset val="128"/>
    </font>
    <font>
      <sz val="12"/>
      <name val="ＭＳ 明朝"/>
      <family val="1"/>
      <charset val="128"/>
    </font>
    <font>
      <sz val="11"/>
      <name val="ＭＳ ゴシック"/>
      <family val="3"/>
      <charset val="128"/>
    </font>
    <font>
      <sz val="11"/>
      <color indexed="8"/>
      <name val="ＭＳ 明朝"/>
      <family val="1"/>
      <charset val="128"/>
    </font>
    <font>
      <sz val="11"/>
      <color indexed="9"/>
      <name val="ＭＳ 明朝"/>
      <family val="1"/>
      <charset val="128"/>
    </font>
    <font>
      <b/>
      <sz val="11"/>
      <color indexed="9"/>
      <name val="ＭＳ 明朝"/>
      <family val="1"/>
      <charset val="128"/>
    </font>
    <font>
      <sz val="11"/>
      <color indexed="10"/>
      <name val="ＭＳ 明朝"/>
      <family val="1"/>
      <charset val="128"/>
    </font>
    <font>
      <b/>
      <sz val="11"/>
      <color indexed="8"/>
      <name val="ＭＳ 明朝"/>
      <family val="1"/>
      <charset val="128"/>
    </font>
    <font>
      <b/>
      <sz val="18"/>
      <color theme="3"/>
      <name val="ＭＳ Ｐゴシック"/>
      <family val="3"/>
      <charset val="128"/>
    </font>
    <font>
      <sz val="11"/>
      <color rgb="FF9C6500"/>
      <name val="ＭＳ 明朝"/>
      <family val="1"/>
      <charset val="128"/>
    </font>
    <font>
      <sz val="11"/>
      <color rgb="FFFA7D00"/>
      <name val="ＭＳ 明朝"/>
      <family val="1"/>
      <charset val="128"/>
    </font>
    <font>
      <sz val="11"/>
      <color rgb="FF9C0006"/>
      <name val="ＭＳ 明朝"/>
      <family val="1"/>
      <charset val="128"/>
    </font>
    <font>
      <b/>
      <sz val="11"/>
      <color rgb="FFFA7D00"/>
      <name val="ＭＳ 明朝"/>
      <family val="1"/>
      <charset val="128"/>
    </font>
    <font>
      <b/>
      <sz val="15"/>
      <color theme="3"/>
      <name val="ＭＳ 明朝"/>
      <family val="1"/>
      <charset val="128"/>
    </font>
    <font>
      <b/>
      <sz val="13"/>
      <color theme="3"/>
      <name val="ＭＳ 明朝"/>
      <family val="1"/>
      <charset val="128"/>
    </font>
    <font>
      <b/>
      <sz val="11"/>
      <color theme="3"/>
      <name val="ＭＳ 明朝"/>
      <family val="1"/>
      <charset val="128"/>
    </font>
    <font>
      <b/>
      <sz val="11"/>
      <color rgb="FF3F3F3F"/>
      <name val="ＭＳ 明朝"/>
      <family val="1"/>
      <charset val="128"/>
    </font>
    <font>
      <i/>
      <sz val="11"/>
      <color rgb="FF7F7F7F"/>
      <name val="ＭＳ 明朝"/>
      <family val="1"/>
      <charset val="128"/>
    </font>
    <font>
      <sz val="11"/>
      <color rgb="FF3F3F76"/>
      <name val="ＭＳ 明朝"/>
      <family val="1"/>
      <charset val="128"/>
    </font>
    <font>
      <sz val="11"/>
      <color rgb="FF006100"/>
      <name val="ＭＳ 明朝"/>
      <family val="1"/>
      <charset val="128"/>
    </font>
  </fonts>
  <fills count="3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4" tint="0.79985961485641044"/>
        <bgColor indexed="64"/>
      </patternFill>
    </fill>
    <fill>
      <patternFill patternType="solid">
        <fgColor theme="5" tint="0.79985961485641044"/>
        <bgColor indexed="64"/>
      </patternFill>
    </fill>
    <fill>
      <patternFill patternType="solid">
        <fgColor theme="6" tint="0.79985961485641044"/>
        <bgColor indexed="64"/>
      </patternFill>
    </fill>
    <fill>
      <patternFill patternType="solid">
        <fgColor theme="7" tint="0.79985961485641044"/>
        <bgColor indexed="64"/>
      </patternFill>
    </fill>
    <fill>
      <patternFill patternType="solid">
        <fgColor theme="8" tint="0.79985961485641044"/>
        <bgColor indexed="64"/>
      </patternFill>
    </fill>
    <fill>
      <patternFill patternType="solid">
        <fgColor theme="9" tint="0.79985961485641044"/>
        <bgColor indexed="64"/>
      </patternFill>
    </fill>
    <fill>
      <patternFill patternType="solid">
        <fgColor theme="4" tint="0.59984130375072486"/>
        <bgColor indexed="64"/>
      </patternFill>
    </fill>
    <fill>
      <patternFill patternType="solid">
        <fgColor theme="5" tint="0.59984130375072486"/>
        <bgColor indexed="64"/>
      </patternFill>
    </fill>
    <fill>
      <patternFill patternType="solid">
        <fgColor theme="6" tint="0.59984130375072486"/>
        <bgColor indexed="64"/>
      </patternFill>
    </fill>
    <fill>
      <patternFill patternType="solid">
        <fgColor theme="7" tint="0.59984130375072486"/>
        <bgColor indexed="64"/>
      </patternFill>
    </fill>
    <fill>
      <patternFill patternType="solid">
        <fgColor theme="8" tint="0.59984130375072486"/>
        <bgColor indexed="64"/>
      </patternFill>
    </fill>
    <fill>
      <patternFill patternType="solid">
        <fgColor theme="9" tint="0.59984130375072486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5" tint="0.39997558519241921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</fills>
  <borders count="2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ck">
        <color theme="4" tint="0.49983214819788202"/>
      </bottom>
      <diagonal/>
    </border>
  </borders>
  <cellStyleXfs count="47">
    <xf numFmtId="0" fontId="0" fillId="0" borderId="0">
      <alignment vertical="center"/>
    </xf>
    <xf numFmtId="38" fontId="1" fillId="0" borderId="0" applyFont="0" applyFill="0" applyBorder="0" applyAlignment="0" applyProtection="0">
      <alignment vertical="center"/>
    </xf>
    <xf numFmtId="0" fontId="8" fillId="0" borderId="0">
      <alignment vertical="center"/>
    </xf>
    <xf numFmtId="0" fontId="2" fillId="0" borderId="0"/>
    <xf numFmtId="38" fontId="2" fillId="0" borderId="0" applyFont="0" applyFill="0" applyBorder="0" applyAlignment="0" applyProtection="0"/>
    <xf numFmtId="0" fontId="9" fillId="0" borderId="0">
      <alignment vertical="center"/>
    </xf>
    <xf numFmtId="0" fontId="9" fillId="6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9" fillId="10" borderId="0" applyNumberFormat="0" applyBorder="0" applyAlignment="0" applyProtection="0">
      <alignment vertical="center"/>
    </xf>
    <xf numFmtId="0" fontId="9" fillId="11" borderId="0" applyNumberFormat="0" applyBorder="0" applyAlignment="0" applyProtection="0">
      <alignment vertical="center"/>
    </xf>
    <xf numFmtId="0" fontId="9" fillId="12" borderId="0" applyNumberFormat="0" applyBorder="0" applyAlignment="0" applyProtection="0">
      <alignment vertical="center"/>
    </xf>
    <xf numFmtId="0" fontId="9" fillId="1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16" borderId="0" applyNumberFormat="0" applyBorder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10" fillId="18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0" fillId="20" borderId="0" applyNumberFormat="0" applyBorder="0" applyAlignment="0" applyProtection="0">
      <alignment vertical="center"/>
    </xf>
    <xf numFmtId="0" fontId="10" fillId="21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23" borderId="0" applyNumberFormat="0" applyBorder="0" applyAlignment="0" applyProtection="0">
      <alignment vertical="center"/>
    </xf>
    <xf numFmtId="0" fontId="10" fillId="24" borderId="0" applyNumberFormat="0" applyBorder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1" fillId="29" borderId="24" applyNumberFormat="0" applyAlignment="0" applyProtection="0">
      <alignment vertical="center"/>
    </xf>
    <xf numFmtId="0" fontId="15" fillId="30" borderId="0" applyNumberFormat="0" applyBorder="0" applyAlignment="0" applyProtection="0">
      <alignment vertical="center"/>
    </xf>
    <xf numFmtId="0" fontId="9" fillId="5" borderId="25" applyNumberFormat="0" applyFont="0" applyAlignment="0" applyProtection="0">
      <alignment vertical="center"/>
    </xf>
    <xf numFmtId="0" fontId="16" fillId="0" borderId="23" applyNumberFormat="0" applyFill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8" fillId="32" borderId="21" applyNumberFormat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9" fillId="0" borderId="19" applyNumberFormat="0" applyFill="0" applyAlignment="0" applyProtection="0">
      <alignment vertical="center"/>
    </xf>
    <xf numFmtId="0" fontId="20" fillId="0" borderId="27" applyNumberFormat="0" applyFill="0" applyAlignment="0" applyProtection="0">
      <alignment vertical="center"/>
    </xf>
    <xf numFmtId="0" fontId="21" fillId="0" borderId="20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3" fillId="0" borderId="26" applyNumberFormat="0" applyFill="0" applyAlignment="0" applyProtection="0">
      <alignment vertical="center"/>
    </xf>
    <xf numFmtId="0" fontId="22" fillId="32" borderId="22" applyNumberFormat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4" borderId="21" applyNumberFormat="0" applyAlignment="0" applyProtection="0">
      <alignment vertical="center"/>
    </xf>
    <xf numFmtId="0" fontId="25" fillId="33" borderId="0" applyNumberFormat="0" applyBorder="0" applyAlignment="0" applyProtection="0">
      <alignment vertical="center"/>
    </xf>
  </cellStyleXfs>
  <cellXfs count="57">
    <xf numFmtId="0" fontId="0" fillId="0" borderId="0" xfId="0">
      <alignment vertical="center"/>
    </xf>
    <xf numFmtId="0" fontId="6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181" fontId="6" fillId="0" borderId="10" xfId="0" applyNumberFormat="1" applyFont="1" applyFill="1" applyBorder="1" applyAlignment="1">
      <alignment vertical="center"/>
    </xf>
    <xf numFmtId="179" fontId="6" fillId="0" borderId="10" xfId="0" applyNumberFormat="1" applyFont="1" applyFill="1" applyBorder="1" applyAlignment="1">
      <alignment vertical="center"/>
    </xf>
    <xf numFmtId="179" fontId="6" fillId="0" borderId="11" xfId="0" applyNumberFormat="1" applyFont="1" applyFill="1" applyBorder="1" applyAlignment="1">
      <alignment vertical="center"/>
    </xf>
    <xf numFmtId="176" fontId="6" fillId="0" borderId="10" xfId="0" applyNumberFormat="1" applyFont="1" applyFill="1" applyBorder="1" applyAlignment="1">
      <alignment horizontal="right" vertical="center"/>
    </xf>
    <xf numFmtId="180" fontId="6" fillId="0" borderId="10" xfId="0" applyNumberFormat="1" applyFont="1" applyFill="1" applyBorder="1" applyAlignment="1">
      <alignment vertical="center"/>
    </xf>
    <xf numFmtId="180" fontId="6" fillId="0" borderId="11" xfId="0" applyNumberFormat="1" applyFont="1" applyFill="1" applyBorder="1" applyAlignment="1">
      <alignment vertical="center"/>
    </xf>
    <xf numFmtId="0" fontId="6" fillId="0" borderId="0" xfId="0" applyFont="1" applyAlignment="1">
      <alignment horizontal="right" vertical="center"/>
    </xf>
    <xf numFmtId="0" fontId="6" fillId="2" borderId="8" xfId="0" applyFont="1" applyFill="1" applyBorder="1" applyAlignment="1">
      <alignment vertical="center"/>
    </xf>
    <xf numFmtId="0" fontId="6" fillId="2" borderId="18" xfId="0" applyFont="1" applyFill="1" applyBorder="1" applyAlignment="1">
      <alignment vertical="center"/>
    </xf>
    <xf numFmtId="0" fontId="6" fillId="2" borderId="4" xfId="0" applyFont="1" applyFill="1" applyBorder="1" applyAlignment="1">
      <alignment vertical="center"/>
    </xf>
    <xf numFmtId="0" fontId="6" fillId="2" borderId="0" xfId="0" applyFont="1" applyFill="1" applyBorder="1" applyAlignment="1">
      <alignment vertical="center"/>
    </xf>
    <xf numFmtId="0" fontId="6" fillId="2" borderId="2" xfId="0" applyFont="1" applyFill="1" applyBorder="1" applyAlignment="1">
      <alignment vertical="center"/>
    </xf>
    <xf numFmtId="0" fontId="6" fillId="2" borderId="17" xfId="0" applyFont="1" applyFill="1" applyBorder="1" applyAlignment="1">
      <alignment vertical="center"/>
    </xf>
    <xf numFmtId="0" fontId="6" fillId="2" borderId="1" xfId="0" applyFont="1" applyFill="1" applyBorder="1" applyAlignment="1">
      <alignment horizontal="center" vertical="center"/>
    </xf>
    <xf numFmtId="176" fontId="5" fillId="2" borderId="8" xfId="0" applyNumberFormat="1" applyFont="1" applyFill="1" applyBorder="1" applyAlignment="1">
      <alignment horizontal="right" vertical="center"/>
    </xf>
    <xf numFmtId="176" fontId="5" fillId="2" borderId="16" xfId="0" applyNumberFormat="1" applyFont="1" applyFill="1" applyBorder="1" applyAlignment="1">
      <alignment horizontal="right" vertical="center"/>
    </xf>
    <xf numFmtId="176" fontId="5" fillId="2" borderId="12" xfId="0" applyNumberFormat="1" applyFont="1" applyFill="1" applyBorder="1" applyAlignment="1">
      <alignment horizontal="right" vertical="center"/>
    </xf>
    <xf numFmtId="179" fontId="5" fillId="2" borderId="16" xfId="0" applyNumberFormat="1" applyFont="1" applyFill="1" applyBorder="1" applyAlignment="1">
      <alignment horizontal="right" vertical="center"/>
    </xf>
    <xf numFmtId="176" fontId="7" fillId="0" borderId="0" xfId="0" applyNumberFormat="1" applyFont="1" applyAlignment="1">
      <alignment vertical="center"/>
    </xf>
    <xf numFmtId="177" fontId="7" fillId="0" borderId="0" xfId="0" applyNumberFormat="1" applyFont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0" fillId="0" borderId="0" xfId="0" applyFont="1" applyAlignment="1">
      <alignment vertical="center"/>
    </xf>
    <xf numFmtId="176" fontId="6" fillId="0" borderId="4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vertical="center"/>
    </xf>
    <xf numFmtId="176" fontId="6" fillId="0" borderId="2" xfId="0" applyNumberFormat="1" applyFont="1" applyFill="1" applyBorder="1" applyAlignment="1">
      <alignment vertical="center"/>
    </xf>
    <xf numFmtId="184" fontId="6" fillId="0" borderId="15" xfId="0" applyNumberFormat="1" applyFont="1" applyFill="1" applyBorder="1" applyAlignment="1">
      <alignment vertical="center"/>
    </xf>
    <xf numFmtId="182" fontId="6" fillId="0" borderId="4" xfId="0" applyNumberFormat="1" applyFont="1" applyFill="1" applyBorder="1" applyAlignment="1">
      <alignment vertical="center"/>
    </xf>
    <xf numFmtId="177" fontId="6" fillId="0" borderId="2" xfId="0" applyNumberFormat="1" applyFont="1" applyFill="1" applyBorder="1" applyAlignment="1">
      <alignment vertical="center"/>
    </xf>
    <xf numFmtId="179" fontId="6" fillId="0" borderId="15" xfId="0" applyNumberFormat="1" applyFont="1" applyFill="1" applyBorder="1" applyAlignment="1">
      <alignment vertical="center"/>
    </xf>
    <xf numFmtId="176" fontId="6" fillId="0" borderId="4" xfId="0" applyNumberFormat="1" applyFont="1" applyFill="1" applyBorder="1" applyAlignment="1">
      <alignment horizontal="right" vertical="center"/>
    </xf>
    <xf numFmtId="178" fontId="6" fillId="0" borderId="4" xfId="0" applyNumberFormat="1" applyFont="1" applyFill="1" applyBorder="1" applyAlignment="1">
      <alignment vertical="center"/>
    </xf>
    <xf numFmtId="180" fontId="6" fillId="0" borderId="7" xfId="0" applyNumberFormat="1" applyFont="1" applyFill="1" applyBorder="1" applyAlignment="1">
      <alignment vertical="center"/>
    </xf>
    <xf numFmtId="178" fontId="6" fillId="0" borderId="2" xfId="0" applyNumberFormat="1" applyFont="1" applyFill="1" applyBorder="1" applyAlignment="1">
      <alignment vertical="center"/>
    </xf>
    <xf numFmtId="180" fontId="6" fillId="0" borderId="15" xfId="0" applyNumberFormat="1" applyFont="1" applyFill="1" applyBorder="1" applyAlignment="1">
      <alignment vertical="center"/>
    </xf>
    <xf numFmtId="179" fontId="6" fillId="0" borderId="7" xfId="0" applyNumberFormat="1" applyFont="1" applyFill="1" applyBorder="1" applyAlignment="1">
      <alignment horizontal="right" vertical="center"/>
    </xf>
    <xf numFmtId="183" fontId="6" fillId="0" borderId="10" xfId="0" applyNumberFormat="1" applyFont="1" applyFill="1" applyBorder="1" applyAlignment="1">
      <alignment vertical="center"/>
    </xf>
    <xf numFmtId="184" fontId="6" fillId="0" borderId="10" xfId="0" applyNumberFormat="1" applyFont="1" applyFill="1" applyBorder="1" applyAlignment="1">
      <alignment vertical="center"/>
    </xf>
    <xf numFmtId="185" fontId="6" fillId="0" borderId="10" xfId="1" applyNumberFormat="1" applyFont="1" applyFill="1" applyBorder="1" applyAlignment="1">
      <alignment vertical="center"/>
    </xf>
    <xf numFmtId="0" fontId="6" fillId="2" borderId="9" xfId="0" applyFont="1" applyFill="1" applyBorder="1" applyAlignment="1">
      <alignment horizontal="center" vertical="center"/>
    </xf>
    <xf numFmtId="0" fontId="6" fillId="2" borderId="13" xfId="0" applyFont="1" applyFill="1" applyBorder="1" applyAlignment="1">
      <alignment horizontal="center" vertical="center"/>
    </xf>
    <xf numFmtId="0" fontId="6" fillId="2" borderId="14" xfId="0" applyFont="1" applyFill="1" applyBorder="1" applyAlignment="1">
      <alignment horizontal="center" vertical="center"/>
    </xf>
    <xf numFmtId="0" fontId="6" fillId="2" borderId="6" xfId="0" applyFont="1" applyFill="1" applyBorder="1" applyAlignment="1">
      <alignment horizontal="center" vertical="center" textRotation="255"/>
    </xf>
    <xf numFmtId="0" fontId="0" fillId="2" borderId="5" xfId="0" applyFont="1" applyFill="1" applyBorder="1" applyAlignment="1">
      <alignment horizontal="center" vertical="center" textRotation="255"/>
    </xf>
    <xf numFmtId="0" fontId="6" fillId="2" borderId="4" xfId="0" applyFont="1" applyFill="1" applyBorder="1" applyAlignment="1">
      <alignment horizontal="center" vertical="center" textRotation="255"/>
    </xf>
    <xf numFmtId="0" fontId="0" fillId="2" borderId="7" xfId="0" applyFont="1" applyFill="1" applyBorder="1" applyAlignment="1">
      <alignment horizontal="center" vertical="center" textRotation="255"/>
    </xf>
    <xf numFmtId="0" fontId="0" fillId="2" borderId="15" xfId="0" applyFont="1" applyFill="1" applyBorder="1" applyAlignment="1">
      <alignment horizontal="center" vertical="center" textRotation="255"/>
    </xf>
    <xf numFmtId="0" fontId="7" fillId="2" borderId="10" xfId="0" applyFont="1" applyFill="1" applyBorder="1" applyAlignment="1">
      <alignment vertical="center"/>
    </xf>
    <xf numFmtId="0" fontId="7" fillId="2" borderId="11" xfId="0" applyFont="1" applyFill="1" applyBorder="1" applyAlignment="1">
      <alignment vertical="center"/>
    </xf>
    <xf numFmtId="0" fontId="6" fillId="2" borderId="3" xfId="0" applyFont="1" applyFill="1" applyBorder="1" applyAlignment="1">
      <alignment horizontal="center" vertical="center" textRotation="255"/>
    </xf>
    <xf numFmtId="0" fontId="6" fillId="2" borderId="10" xfId="0" applyFont="1" applyFill="1" applyBorder="1" applyAlignment="1">
      <alignment horizontal="center" vertical="center" textRotation="255"/>
    </xf>
    <xf numFmtId="0" fontId="6" fillId="2" borderId="11" xfId="0" applyFont="1" applyFill="1" applyBorder="1" applyAlignment="1">
      <alignment horizontal="center" vertical="center" textRotation="255"/>
    </xf>
  </cellXfs>
  <cellStyles count="47">
    <cellStyle name="20% - アクセント 1 2" xfId="6"/>
    <cellStyle name="20% - アクセント 2 2" xfId="7"/>
    <cellStyle name="20% - アクセント 3 2" xfId="8"/>
    <cellStyle name="20% - アクセント 4 2" xfId="9"/>
    <cellStyle name="20% - アクセント 5 2" xfId="10"/>
    <cellStyle name="20% - アクセント 6 2" xfId="11"/>
    <cellStyle name="40% - アクセント 1 2" xfId="12"/>
    <cellStyle name="40% - アクセント 2 2" xfId="13"/>
    <cellStyle name="40% - アクセント 3 2" xfId="14"/>
    <cellStyle name="40% - アクセント 4 2" xfId="15"/>
    <cellStyle name="40% - アクセント 5 2" xfId="16"/>
    <cellStyle name="40% - アクセント 6 2" xfId="17"/>
    <cellStyle name="60% - アクセント 1 2" xfId="18"/>
    <cellStyle name="60% - アクセント 2 2" xfId="19"/>
    <cellStyle name="60% - アクセント 3 2" xfId="20"/>
    <cellStyle name="60% - アクセント 4 2" xfId="21"/>
    <cellStyle name="60% - アクセント 5 2" xfId="22"/>
    <cellStyle name="60% - アクセント 6 2" xfId="23"/>
    <cellStyle name="アクセント 1 2" xfId="24"/>
    <cellStyle name="アクセント 2 2" xfId="25"/>
    <cellStyle name="アクセント 3 2" xfId="26"/>
    <cellStyle name="アクセント 4 2" xfId="27"/>
    <cellStyle name="アクセント 5 2" xfId="28"/>
    <cellStyle name="アクセント 6 2" xfId="29"/>
    <cellStyle name="タイトル 2" xfId="30"/>
    <cellStyle name="チェック セル 2" xfId="31"/>
    <cellStyle name="どちらでもない 2" xfId="32"/>
    <cellStyle name="メモ 2" xfId="33"/>
    <cellStyle name="リンク セル 2" xfId="34"/>
    <cellStyle name="悪い 2" xfId="35"/>
    <cellStyle name="計算 2" xfId="36"/>
    <cellStyle name="警告文 2" xfId="37"/>
    <cellStyle name="桁区切り" xfId="1" builtinId="6"/>
    <cellStyle name="桁区切り 2" xfId="4"/>
    <cellStyle name="見出し 1 2" xfId="38"/>
    <cellStyle name="見出し 2 2" xfId="39"/>
    <cellStyle name="見出し 3 2" xfId="40"/>
    <cellStyle name="見出し 4 2" xfId="41"/>
    <cellStyle name="集計 2" xfId="42"/>
    <cellStyle name="出力 2" xfId="43"/>
    <cellStyle name="説明文 2" xfId="44"/>
    <cellStyle name="入力 2" xfId="45"/>
    <cellStyle name="標準" xfId="0" builtinId="0"/>
    <cellStyle name="標準 2" xfId="2"/>
    <cellStyle name="標準 3" xfId="3"/>
    <cellStyle name="標準 4" xfId="5"/>
    <cellStyle name="良い 2" xfId="46"/>
  </cellStyles>
  <dxfs count="0"/>
  <tableStyles count="0" defaultTableStyle="TableStyleMedium2" defaultPivotStyle="PivotStyleLight16"/>
  <colors>
    <mruColors>
      <color rgb="FFFFCCFF"/>
      <color rgb="FFFFCC99"/>
      <color rgb="FFFFCC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0"/>
  <sheetViews>
    <sheetView showGridLines="0" tabSelected="1" zoomScaleNormal="100" workbookViewId="0"/>
  </sheetViews>
  <sheetFormatPr defaultRowHeight="13.5"/>
  <cols>
    <col min="1" max="1" width="1.75" style="27" customWidth="1"/>
    <col min="2" max="2" width="3.75" style="27" customWidth="1"/>
    <col min="3" max="3" width="2.875" style="27" customWidth="1"/>
    <col min="4" max="4" width="22.75" style="27" bestFit="1" customWidth="1"/>
    <col min="5" max="5" width="12.5" style="27" customWidth="1"/>
    <col min="6" max="6" width="9.5" style="27" customWidth="1"/>
    <col min="7" max="7" width="12.5" style="27" customWidth="1"/>
    <col min="8" max="8" width="9.5" style="27" bestFit="1" customWidth="1"/>
    <col min="9" max="9" width="12.5" style="27" customWidth="1"/>
    <col min="10" max="10" width="13.75" style="27" customWidth="1"/>
    <col min="11" max="16384" width="9" style="27"/>
  </cols>
  <sheetData>
    <row r="1" spans="1:12" s="3" customFormat="1" ht="17.25" customHeight="1">
      <c r="A1" s="1" t="s">
        <v>27</v>
      </c>
      <c r="B1" s="1"/>
      <c r="G1" s="22"/>
      <c r="I1" s="10" t="s">
        <v>34</v>
      </c>
    </row>
    <row r="2" spans="1:12" s="3" customFormat="1" ht="8.25" customHeight="1">
      <c r="B2" s="1"/>
    </row>
    <row r="3" spans="1:12" s="3" customFormat="1" ht="18.75" customHeight="1">
      <c r="A3" s="44" t="s">
        <v>0</v>
      </c>
      <c r="B3" s="45"/>
      <c r="C3" s="45"/>
      <c r="D3" s="46"/>
      <c r="E3" s="24" t="s">
        <v>1</v>
      </c>
      <c r="F3" s="25" t="s">
        <v>21</v>
      </c>
      <c r="G3" s="24" t="s">
        <v>2</v>
      </c>
      <c r="H3" s="26" t="s">
        <v>21</v>
      </c>
      <c r="I3" s="17" t="s">
        <v>22</v>
      </c>
    </row>
    <row r="4" spans="1:12" s="3" customFormat="1" ht="18.75" customHeight="1">
      <c r="A4" s="47" t="s">
        <v>3</v>
      </c>
      <c r="B4" s="48"/>
      <c r="C4" s="11" t="s">
        <v>4</v>
      </c>
      <c r="D4" s="12"/>
      <c r="E4" s="18" t="s">
        <v>5</v>
      </c>
      <c r="F4" s="19" t="s">
        <v>30</v>
      </c>
      <c r="G4" s="18" t="s">
        <v>5</v>
      </c>
      <c r="H4" s="19" t="s">
        <v>30</v>
      </c>
      <c r="I4" s="20" t="s">
        <v>5</v>
      </c>
    </row>
    <row r="5" spans="1:12" s="3" customFormat="1" ht="18.75" customHeight="1">
      <c r="A5" s="49"/>
      <c r="B5" s="50"/>
      <c r="C5" s="13"/>
      <c r="D5" s="14" t="s">
        <v>6</v>
      </c>
      <c r="E5" s="28">
        <v>318387</v>
      </c>
      <c r="F5" s="29">
        <v>-1.2</v>
      </c>
      <c r="G5" s="28">
        <v>320360</v>
      </c>
      <c r="H5" s="29">
        <v>-0.6</v>
      </c>
      <c r="I5" s="42">
        <f>G5-E5</f>
        <v>1973</v>
      </c>
    </row>
    <row r="6" spans="1:12" s="3" customFormat="1" ht="18.75" customHeight="1">
      <c r="A6" s="49"/>
      <c r="B6" s="50"/>
      <c r="C6" s="13"/>
      <c r="D6" s="14" t="s">
        <v>7</v>
      </c>
      <c r="E6" s="28">
        <v>262318</v>
      </c>
      <c r="F6" s="29">
        <v>-0.7</v>
      </c>
      <c r="G6" s="28">
        <v>263255</v>
      </c>
      <c r="H6" s="29">
        <v>0.2</v>
      </c>
      <c r="I6" s="41">
        <f>G6-E6</f>
        <v>937</v>
      </c>
    </row>
    <row r="7" spans="1:12" s="3" customFormat="1" ht="18.75" customHeight="1">
      <c r="A7" s="49"/>
      <c r="B7" s="50"/>
      <c r="C7" s="13"/>
      <c r="D7" s="14" t="s">
        <v>8</v>
      </c>
      <c r="E7" s="28">
        <v>244961</v>
      </c>
      <c r="F7" s="29">
        <v>0.2</v>
      </c>
      <c r="G7" s="28">
        <v>243296</v>
      </c>
      <c r="H7" s="29">
        <v>1.3</v>
      </c>
      <c r="I7" s="41">
        <f>G7-E7</f>
        <v>-1665</v>
      </c>
    </row>
    <row r="8" spans="1:12" s="3" customFormat="1" ht="18.75" customHeight="1">
      <c r="A8" s="49"/>
      <c r="B8" s="50"/>
      <c r="C8" s="13"/>
      <c r="D8" s="14"/>
      <c r="E8" s="18" t="s">
        <v>5</v>
      </c>
      <c r="F8" s="21" t="s">
        <v>5</v>
      </c>
      <c r="G8" s="18" t="s">
        <v>5</v>
      </c>
      <c r="H8" s="21" t="s">
        <v>5</v>
      </c>
      <c r="I8" s="20" t="s">
        <v>5</v>
      </c>
    </row>
    <row r="9" spans="1:12" s="3" customFormat="1" ht="18.75" customHeight="1">
      <c r="A9" s="49"/>
      <c r="B9" s="50"/>
      <c r="C9" s="13"/>
      <c r="D9" s="14" t="s">
        <v>9</v>
      </c>
      <c r="E9" s="30">
        <v>56069</v>
      </c>
      <c r="F9" s="31">
        <v>-2327</v>
      </c>
      <c r="G9" s="30">
        <v>57105</v>
      </c>
      <c r="H9" s="31">
        <v>-2480</v>
      </c>
      <c r="I9" s="43">
        <f>G9-E9</f>
        <v>1036</v>
      </c>
      <c r="K9" s="22"/>
      <c r="L9" s="22"/>
    </row>
    <row r="10" spans="1:12" s="3" customFormat="1" ht="18.75" customHeight="1">
      <c r="A10" s="49"/>
      <c r="B10" s="50"/>
      <c r="C10" s="11" t="s">
        <v>10</v>
      </c>
      <c r="D10" s="12"/>
      <c r="E10" s="18" t="s">
        <v>11</v>
      </c>
      <c r="F10" s="21" t="s">
        <v>31</v>
      </c>
      <c r="G10" s="18" t="s">
        <v>11</v>
      </c>
      <c r="H10" s="21" t="s">
        <v>31</v>
      </c>
      <c r="I10" s="20" t="s">
        <v>11</v>
      </c>
    </row>
    <row r="11" spans="1:12" s="3" customFormat="1" ht="18.75" customHeight="1">
      <c r="A11" s="49"/>
      <c r="B11" s="50"/>
      <c r="C11" s="13"/>
      <c r="D11" s="14" t="s">
        <v>23</v>
      </c>
      <c r="E11" s="32">
        <v>135.1</v>
      </c>
      <c r="F11" s="29">
        <v>-2.8</v>
      </c>
      <c r="G11" s="32">
        <v>140.30000000000001</v>
      </c>
      <c r="H11" s="29">
        <v>-1</v>
      </c>
      <c r="I11" s="5">
        <f>G11-E11</f>
        <v>5.2000000000000171</v>
      </c>
    </row>
    <row r="12" spans="1:12" s="3" customFormat="1" ht="18.75" customHeight="1">
      <c r="A12" s="49"/>
      <c r="B12" s="50"/>
      <c r="C12" s="13"/>
      <c r="D12" s="14" t="s">
        <v>24</v>
      </c>
      <c r="E12" s="32">
        <v>125.9</v>
      </c>
      <c r="F12" s="29">
        <v>-2</v>
      </c>
      <c r="G12" s="32">
        <v>129.5</v>
      </c>
      <c r="H12" s="29">
        <v>-0.6</v>
      </c>
      <c r="I12" s="5">
        <f>G12-E12</f>
        <v>3.5999999999999943</v>
      </c>
    </row>
    <row r="13" spans="1:12" s="3" customFormat="1" ht="18.75" customHeight="1">
      <c r="A13" s="49"/>
      <c r="B13" s="50"/>
      <c r="C13" s="13"/>
      <c r="D13" s="14" t="s">
        <v>25</v>
      </c>
      <c r="E13" s="32">
        <v>9.1999999999999993</v>
      </c>
      <c r="F13" s="29">
        <v>-13.2</v>
      </c>
      <c r="G13" s="32">
        <v>10.8</v>
      </c>
      <c r="H13" s="29">
        <v>-5.2</v>
      </c>
      <c r="I13" s="5">
        <f>G13-E13</f>
        <v>1.6000000000000014</v>
      </c>
    </row>
    <row r="14" spans="1:12" s="3" customFormat="1" ht="18.75" customHeight="1">
      <c r="A14" s="49"/>
      <c r="B14" s="50"/>
      <c r="C14" s="13"/>
      <c r="D14" s="14"/>
      <c r="E14" s="18" t="s">
        <v>12</v>
      </c>
      <c r="F14" s="21" t="s">
        <v>12</v>
      </c>
      <c r="G14" s="18" t="s">
        <v>12</v>
      </c>
      <c r="H14" s="21" t="s">
        <v>12</v>
      </c>
      <c r="I14" s="20" t="s">
        <v>12</v>
      </c>
    </row>
    <row r="15" spans="1:12" s="3" customFormat="1" ht="18.75" customHeight="1">
      <c r="A15" s="49"/>
      <c r="B15" s="50"/>
      <c r="C15" s="15"/>
      <c r="D15" s="16" t="s">
        <v>13</v>
      </c>
      <c r="E15" s="33">
        <v>17.7</v>
      </c>
      <c r="F15" s="34">
        <v>-0.3</v>
      </c>
      <c r="G15" s="33">
        <v>18.100000000000001</v>
      </c>
      <c r="H15" s="29">
        <v>-0.1</v>
      </c>
      <c r="I15" s="6">
        <f>G15-E15</f>
        <v>0.40000000000000213</v>
      </c>
      <c r="K15" s="23"/>
    </row>
    <row r="16" spans="1:12" s="3" customFormat="1" ht="18.75" customHeight="1">
      <c r="A16" s="49"/>
      <c r="B16" s="50"/>
      <c r="C16" s="11" t="s">
        <v>14</v>
      </c>
      <c r="D16" s="12"/>
      <c r="E16" s="18" t="s">
        <v>28</v>
      </c>
      <c r="F16" s="21" t="s">
        <v>31</v>
      </c>
      <c r="G16" s="18" t="s">
        <v>29</v>
      </c>
      <c r="H16" s="21" t="s">
        <v>31</v>
      </c>
      <c r="I16" s="20" t="s">
        <v>15</v>
      </c>
    </row>
    <row r="17" spans="1:12" s="3" customFormat="1" ht="18.75" customHeight="1">
      <c r="A17" s="49"/>
      <c r="B17" s="50"/>
      <c r="C17" s="13"/>
      <c r="D17" s="14" t="s">
        <v>16</v>
      </c>
      <c r="E17" s="35">
        <v>51298</v>
      </c>
      <c r="F17" s="29">
        <v>1</v>
      </c>
      <c r="G17" s="35">
        <v>982</v>
      </c>
      <c r="H17" s="29">
        <v>-0.8</v>
      </c>
      <c r="I17" s="7" t="s">
        <v>32</v>
      </c>
    </row>
    <row r="18" spans="1:12" s="3" customFormat="1" ht="18.75" customHeight="1">
      <c r="A18" s="49"/>
      <c r="B18" s="50"/>
      <c r="C18" s="13"/>
      <c r="D18" s="14"/>
      <c r="E18" s="18" t="s">
        <v>31</v>
      </c>
      <c r="F18" s="21" t="s">
        <v>33</v>
      </c>
      <c r="G18" s="18" t="s">
        <v>31</v>
      </c>
      <c r="H18" s="21" t="s">
        <v>33</v>
      </c>
      <c r="I18" s="20" t="s">
        <v>33</v>
      </c>
    </row>
    <row r="19" spans="1:12" s="3" customFormat="1" ht="18.75" customHeight="1">
      <c r="A19" s="49"/>
      <c r="B19" s="50"/>
      <c r="C19" s="13"/>
      <c r="D19" s="14" t="s">
        <v>26</v>
      </c>
      <c r="E19" s="36">
        <v>31.14</v>
      </c>
      <c r="F19" s="37">
        <v>-0.39</v>
      </c>
      <c r="G19" s="36">
        <v>27.2</v>
      </c>
      <c r="H19" s="37">
        <v>-0.9</v>
      </c>
      <c r="I19" s="8">
        <f>H19-F19</f>
        <v>-0.51</v>
      </c>
    </row>
    <row r="20" spans="1:12" s="3" customFormat="1" ht="18.75" customHeight="1">
      <c r="A20" s="49"/>
      <c r="B20" s="50"/>
      <c r="C20" s="13"/>
      <c r="D20" s="14" t="s">
        <v>17</v>
      </c>
      <c r="E20" s="36">
        <v>1.97</v>
      </c>
      <c r="F20" s="37">
        <v>-0.19</v>
      </c>
      <c r="G20" s="36">
        <v>1.63</v>
      </c>
      <c r="H20" s="37">
        <v>-0.25</v>
      </c>
      <c r="I20" s="8">
        <f>H20-F20</f>
        <v>-0.06</v>
      </c>
    </row>
    <row r="21" spans="1:12" s="3" customFormat="1" ht="18.75" customHeight="1">
      <c r="A21" s="49"/>
      <c r="B21" s="51"/>
      <c r="C21" s="15"/>
      <c r="D21" s="16" t="s">
        <v>18</v>
      </c>
      <c r="E21" s="38">
        <v>1.98</v>
      </c>
      <c r="F21" s="39">
        <v>-0.08</v>
      </c>
      <c r="G21" s="38">
        <v>1.73</v>
      </c>
      <c r="H21" s="39">
        <v>-0.13</v>
      </c>
      <c r="I21" s="8">
        <f>H21-F21</f>
        <v>-0.05</v>
      </c>
    </row>
    <row r="22" spans="1:12" s="3" customFormat="1" ht="18.75" customHeight="1">
      <c r="A22" s="52"/>
      <c r="B22" s="54" t="s">
        <v>19</v>
      </c>
      <c r="C22" s="11" t="s">
        <v>4</v>
      </c>
      <c r="D22" s="12"/>
      <c r="E22" s="18" t="s">
        <v>5</v>
      </c>
      <c r="F22" s="19" t="s">
        <v>31</v>
      </c>
      <c r="G22" s="18" t="s">
        <v>5</v>
      </c>
      <c r="H22" s="19" t="s">
        <v>31</v>
      </c>
      <c r="I22" s="20" t="s">
        <v>5</v>
      </c>
    </row>
    <row r="23" spans="1:12" s="3" customFormat="1" ht="18.75" customHeight="1">
      <c r="A23" s="52"/>
      <c r="B23" s="55"/>
      <c r="C23" s="13"/>
      <c r="D23" s="14" t="s">
        <v>6</v>
      </c>
      <c r="E23" s="28">
        <v>365100</v>
      </c>
      <c r="F23" s="29">
        <v>-1.7</v>
      </c>
      <c r="G23" s="28">
        <v>357749</v>
      </c>
      <c r="H23" s="29">
        <v>-2.4</v>
      </c>
      <c r="I23" s="4">
        <f>G23-E23</f>
        <v>-7351</v>
      </c>
    </row>
    <row r="24" spans="1:12" s="3" customFormat="1" ht="18.75" customHeight="1">
      <c r="A24" s="52"/>
      <c r="B24" s="55"/>
      <c r="C24" s="13"/>
      <c r="D24" s="14" t="s">
        <v>7</v>
      </c>
      <c r="E24" s="28">
        <v>293056</v>
      </c>
      <c r="F24" s="29">
        <v>-1.1000000000000001</v>
      </c>
      <c r="G24" s="28">
        <v>288642</v>
      </c>
      <c r="H24" s="29">
        <v>-0.9</v>
      </c>
      <c r="I24" s="4">
        <f>G24-E24</f>
        <v>-4414</v>
      </c>
    </row>
    <row r="25" spans="1:12" s="3" customFormat="1" ht="18.75" customHeight="1">
      <c r="A25" s="52"/>
      <c r="B25" s="55"/>
      <c r="C25" s="13"/>
      <c r="D25" s="14" t="s">
        <v>8</v>
      </c>
      <c r="E25" s="28">
        <v>271025</v>
      </c>
      <c r="F25" s="29">
        <v>0.1</v>
      </c>
      <c r="G25" s="28">
        <v>263132</v>
      </c>
      <c r="H25" s="29">
        <v>0.4</v>
      </c>
      <c r="I25" s="4">
        <f>G25-E25</f>
        <v>-7893</v>
      </c>
    </row>
    <row r="26" spans="1:12" s="3" customFormat="1" ht="18.75" customHeight="1">
      <c r="A26" s="52"/>
      <c r="B26" s="55"/>
      <c r="C26" s="13"/>
      <c r="D26" s="14"/>
      <c r="E26" s="18" t="s">
        <v>5</v>
      </c>
      <c r="F26" s="21" t="s">
        <v>5</v>
      </c>
      <c r="G26" s="18" t="s">
        <v>5</v>
      </c>
      <c r="H26" s="21" t="s">
        <v>5</v>
      </c>
      <c r="I26" s="20" t="s">
        <v>5</v>
      </c>
    </row>
    <row r="27" spans="1:12" s="3" customFormat="1" ht="18.75" customHeight="1">
      <c r="A27" s="52"/>
      <c r="B27" s="55"/>
      <c r="C27" s="15"/>
      <c r="D27" s="16" t="s">
        <v>9</v>
      </c>
      <c r="E27" s="30">
        <v>72044</v>
      </c>
      <c r="F27" s="31">
        <v>-3340</v>
      </c>
      <c r="G27" s="30">
        <v>69107</v>
      </c>
      <c r="H27" s="31">
        <v>-6496</v>
      </c>
      <c r="I27" s="4">
        <f>G27-E27</f>
        <v>-2937</v>
      </c>
      <c r="K27" s="22"/>
      <c r="L27" s="22"/>
    </row>
    <row r="28" spans="1:12" s="3" customFormat="1" ht="18.75" customHeight="1">
      <c r="A28" s="52"/>
      <c r="B28" s="55"/>
      <c r="C28" s="11" t="s">
        <v>10</v>
      </c>
      <c r="D28" s="12"/>
      <c r="E28" s="18" t="s">
        <v>11</v>
      </c>
      <c r="F28" s="21" t="s">
        <v>31</v>
      </c>
      <c r="G28" s="18" t="s">
        <v>11</v>
      </c>
      <c r="H28" s="21" t="s">
        <v>31</v>
      </c>
      <c r="I28" s="20" t="s">
        <v>11</v>
      </c>
    </row>
    <row r="29" spans="1:12" s="3" customFormat="1" ht="18.75" customHeight="1">
      <c r="A29" s="52"/>
      <c r="B29" s="55"/>
      <c r="C29" s="13"/>
      <c r="D29" s="14" t="s">
        <v>23</v>
      </c>
      <c r="E29" s="32">
        <v>140.4</v>
      </c>
      <c r="F29" s="29">
        <v>-2.8</v>
      </c>
      <c r="G29" s="32">
        <v>145.69999999999999</v>
      </c>
      <c r="H29" s="29">
        <v>-0.6</v>
      </c>
      <c r="I29" s="5">
        <f>G29-E29</f>
        <v>5.2999999999999829</v>
      </c>
    </row>
    <row r="30" spans="1:12" s="3" customFormat="1" ht="18.75" customHeight="1">
      <c r="A30" s="52"/>
      <c r="B30" s="55"/>
      <c r="C30" s="13"/>
      <c r="D30" s="14" t="s">
        <v>24</v>
      </c>
      <c r="E30" s="32">
        <v>129.6</v>
      </c>
      <c r="F30" s="29">
        <v>-1.7</v>
      </c>
      <c r="G30" s="32">
        <v>133.1</v>
      </c>
      <c r="H30" s="29">
        <v>-0.1</v>
      </c>
      <c r="I30" s="5">
        <f>G30-E30</f>
        <v>3.5</v>
      </c>
    </row>
    <row r="31" spans="1:12" s="3" customFormat="1" ht="18.75" customHeight="1">
      <c r="A31" s="52"/>
      <c r="B31" s="55"/>
      <c r="C31" s="13"/>
      <c r="D31" s="14" t="s">
        <v>25</v>
      </c>
      <c r="E31" s="32">
        <v>10.8</v>
      </c>
      <c r="F31" s="29">
        <v>-13.1</v>
      </c>
      <c r="G31" s="32">
        <v>12.6</v>
      </c>
      <c r="H31" s="29">
        <v>-5.0999999999999996</v>
      </c>
      <c r="I31" s="5">
        <f>G31-E31</f>
        <v>1.7999999999999989</v>
      </c>
    </row>
    <row r="32" spans="1:12" s="3" customFormat="1" ht="18.75" customHeight="1">
      <c r="A32" s="52"/>
      <c r="B32" s="55"/>
      <c r="C32" s="13"/>
      <c r="D32" s="14"/>
      <c r="E32" s="18" t="s">
        <v>12</v>
      </c>
      <c r="F32" s="21" t="s">
        <v>12</v>
      </c>
      <c r="G32" s="18" t="s">
        <v>12</v>
      </c>
      <c r="H32" s="21" t="s">
        <v>12</v>
      </c>
      <c r="I32" s="20" t="s">
        <v>12</v>
      </c>
    </row>
    <row r="33" spans="1:11" s="3" customFormat="1" ht="18.75" customHeight="1">
      <c r="A33" s="52"/>
      <c r="B33" s="55"/>
      <c r="C33" s="15"/>
      <c r="D33" s="16" t="s">
        <v>13</v>
      </c>
      <c r="E33" s="33">
        <v>17.899999999999999</v>
      </c>
      <c r="F33" s="34">
        <v>-0.3</v>
      </c>
      <c r="G33" s="33">
        <v>18.2</v>
      </c>
      <c r="H33" s="40">
        <v>-0.1</v>
      </c>
      <c r="I33" s="6">
        <f>G33-E33</f>
        <v>0.30000000000000071</v>
      </c>
      <c r="K33" s="23"/>
    </row>
    <row r="34" spans="1:11" s="3" customFormat="1" ht="18.75" customHeight="1">
      <c r="A34" s="52"/>
      <c r="B34" s="55"/>
      <c r="C34" s="11" t="s">
        <v>14</v>
      </c>
      <c r="D34" s="12"/>
      <c r="E34" s="18" t="s">
        <v>28</v>
      </c>
      <c r="F34" s="21" t="s">
        <v>31</v>
      </c>
      <c r="G34" s="18" t="s">
        <v>29</v>
      </c>
      <c r="H34" s="21" t="s">
        <v>31</v>
      </c>
      <c r="I34" s="20" t="s">
        <v>15</v>
      </c>
    </row>
    <row r="35" spans="1:11" s="3" customFormat="1" ht="18.75" customHeight="1">
      <c r="A35" s="52"/>
      <c r="B35" s="55"/>
      <c r="C35" s="13"/>
      <c r="D35" s="14" t="s">
        <v>16</v>
      </c>
      <c r="E35" s="35">
        <v>29614</v>
      </c>
      <c r="F35" s="29">
        <v>0.3</v>
      </c>
      <c r="G35" s="28">
        <v>587</v>
      </c>
      <c r="H35" s="29">
        <v>-0.7</v>
      </c>
      <c r="I35" s="7" t="s">
        <v>32</v>
      </c>
    </row>
    <row r="36" spans="1:11" s="3" customFormat="1" ht="18.75" customHeight="1">
      <c r="A36" s="52"/>
      <c r="B36" s="55"/>
      <c r="C36" s="13"/>
      <c r="D36" s="14"/>
      <c r="E36" s="18" t="s">
        <v>31</v>
      </c>
      <c r="F36" s="21" t="s">
        <v>33</v>
      </c>
      <c r="G36" s="18" t="s">
        <v>31</v>
      </c>
      <c r="H36" s="21" t="s">
        <v>33</v>
      </c>
      <c r="I36" s="20" t="s">
        <v>33</v>
      </c>
    </row>
    <row r="37" spans="1:11" s="3" customFormat="1" ht="18.75" customHeight="1">
      <c r="A37" s="52"/>
      <c r="B37" s="55"/>
      <c r="C37" s="13"/>
      <c r="D37" s="14" t="s">
        <v>26</v>
      </c>
      <c r="E37" s="36">
        <v>25.28</v>
      </c>
      <c r="F37" s="37">
        <v>-0.31</v>
      </c>
      <c r="G37" s="36">
        <v>22.8</v>
      </c>
      <c r="H37" s="37">
        <v>-0.8</v>
      </c>
      <c r="I37" s="8">
        <f>H37-F37</f>
        <v>-0.49000000000000005</v>
      </c>
    </row>
    <row r="38" spans="1:11" s="3" customFormat="1" ht="18.75" customHeight="1">
      <c r="A38" s="52"/>
      <c r="B38" s="55"/>
      <c r="C38" s="13"/>
      <c r="D38" s="14" t="s">
        <v>17</v>
      </c>
      <c r="E38" s="36">
        <v>1.77</v>
      </c>
      <c r="F38" s="37">
        <v>-0.19</v>
      </c>
      <c r="G38" s="36">
        <v>1.53</v>
      </c>
      <c r="H38" s="37">
        <v>-0.3</v>
      </c>
      <c r="I38" s="8">
        <f>H38-F38</f>
        <v>-0.10999999999999999</v>
      </c>
    </row>
    <row r="39" spans="1:11" s="3" customFormat="1" ht="18.75" customHeight="1">
      <c r="A39" s="53"/>
      <c r="B39" s="56"/>
      <c r="C39" s="15"/>
      <c r="D39" s="16" t="s">
        <v>18</v>
      </c>
      <c r="E39" s="38">
        <v>1.8</v>
      </c>
      <c r="F39" s="39">
        <v>-0.08</v>
      </c>
      <c r="G39" s="38">
        <v>1.59</v>
      </c>
      <c r="H39" s="39">
        <v>-0.11</v>
      </c>
      <c r="I39" s="9">
        <f>H39-F39</f>
        <v>-0.03</v>
      </c>
    </row>
    <row r="40" spans="1:11" s="3" customFormat="1" ht="18.75" customHeight="1">
      <c r="A40" s="1"/>
      <c r="B40" s="1"/>
      <c r="C40" s="2" t="s">
        <v>20</v>
      </c>
      <c r="D40" s="1"/>
      <c r="E40" s="1"/>
      <c r="F40" s="1"/>
      <c r="G40" s="1"/>
      <c r="H40" s="1"/>
    </row>
  </sheetData>
  <mergeCells count="4">
    <mergeCell ref="A3:D3"/>
    <mergeCell ref="A4:B21"/>
    <mergeCell ref="A22:A39"/>
    <mergeCell ref="B22:B39"/>
  </mergeCells>
  <phoneticPr fontId="4"/>
  <pageMargins left="0.74803149606299213" right="0.74803149606299213" top="0.74803149606299213" bottom="0.62992125984251968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表７</vt:lpstr>
      <vt:lpstr>表７!Print_Area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茨城県</dc:creator>
  <cp:lastModifiedBy>茨城県</cp:lastModifiedBy>
  <cp:lastPrinted>2018-03-19T02:25:23Z</cp:lastPrinted>
  <dcterms:created xsi:type="dcterms:W3CDTF">2007-03-15T06:32:01Z</dcterms:created>
  <dcterms:modified xsi:type="dcterms:W3CDTF">2021-03-29T10:15:38Z</dcterms:modified>
</cp:coreProperties>
</file>