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（～2018）\tokeisyo\haya29\"/>
    </mc:Choice>
  </mc:AlternateContent>
  <bookViews>
    <workbookView xWindow="600" yWindow="120" windowWidth="19395" windowHeight="7155"/>
  </bookViews>
  <sheets>
    <sheet name="1総面積" sheetId="1" r:id="rId1"/>
    <sheet name="2可住地面積" sheetId="2" r:id="rId2"/>
    <sheet name="3総人口" sheetId="3" r:id="rId3"/>
    <sheet name="4世帯人員" sheetId="4" r:id="rId4"/>
    <sheet name="5人口密度" sheetId="5" r:id="rId5"/>
    <sheet name="6年少人口割合" sheetId="7" r:id="rId6"/>
    <sheet name="7生産年齢人口割合" sheetId="6" r:id="rId7"/>
    <sheet name="8老年人口割合" sheetId="8" r:id="rId8"/>
    <sheet name="９出生率" sheetId="10" r:id="rId9"/>
    <sheet name="10死亡率" sheetId="9" r:id="rId10"/>
    <sheet name="11一人暮らし老人数" sheetId="11" r:id="rId11"/>
    <sheet name="12未婚率" sheetId="12" r:id="rId12"/>
    <sheet name="13外国人割合" sheetId="13" r:id="rId13"/>
  </sheets>
  <externalReferences>
    <externalReference r:id="rId14"/>
    <externalReference r:id="rId15"/>
  </externalReferences>
  <definedNames>
    <definedName name="_xlnm.Print_Area" localSheetId="9">'10死亡率'!$A$1:$G$32</definedName>
    <definedName name="_xlnm.Print_Area" localSheetId="10">'11一人暮らし老人数'!$A$1:$G$33</definedName>
    <definedName name="_xlnm.Print_Area" localSheetId="0">'1総面積'!$A$1:$G$32</definedName>
    <definedName name="_xlnm.Print_Area" localSheetId="1">'2可住地面積'!$A$1:$G$32</definedName>
    <definedName name="_xlnm.Print_Area" localSheetId="4">'5人口密度'!$A$1:$G$32</definedName>
  </definedNames>
  <calcPr calcId="152511"/>
</workbook>
</file>

<file path=xl/calcChain.xml><?xml version="1.0" encoding="utf-8"?>
<calcChain xmlns="http://schemas.openxmlformats.org/spreadsheetml/2006/main">
  <c r="B28" i="13" l="1"/>
  <c r="B27" i="13"/>
  <c r="E26" i="13"/>
  <c r="B26" i="13"/>
  <c r="E25" i="13"/>
  <c r="B25" i="13"/>
  <c r="E24" i="13"/>
  <c r="B24" i="13"/>
  <c r="E23" i="13"/>
  <c r="B23" i="13"/>
  <c r="E22" i="13"/>
  <c r="B22" i="13"/>
  <c r="E21" i="13"/>
  <c r="B21" i="13"/>
  <c r="E20" i="13"/>
  <c r="B20" i="13"/>
  <c r="E19" i="13"/>
  <c r="B19" i="13"/>
  <c r="E18" i="13"/>
  <c r="B18" i="13"/>
  <c r="E17" i="13"/>
  <c r="B17" i="13"/>
  <c r="E16" i="13"/>
  <c r="B16" i="13"/>
  <c r="E15" i="13"/>
  <c r="B15" i="13"/>
  <c r="E14" i="13"/>
  <c r="B14" i="13"/>
  <c r="E13" i="13"/>
  <c r="B13" i="13"/>
  <c r="E12" i="13"/>
  <c r="B12" i="13"/>
  <c r="E11" i="13"/>
  <c r="B11" i="13"/>
  <c r="E10" i="13"/>
  <c r="B10" i="13"/>
  <c r="E9" i="13"/>
  <c r="B9" i="13"/>
  <c r="E8" i="13"/>
  <c r="E7" i="13"/>
  <c r="E6" i="13"/>
  <c r="E5" i="13"/>
  <c r="E4" i="13"/>
  <c r="E3" i="13"/>
  <c r="B28" i="7" l="1"/>
  <c r="B27" i="7"/>
  <c r="E26" i="7"/>
  <c r="B26" i="7"/>
  <c r="E25" i="7"/>
  <c r="B25" i="7"/>
  <c r="E24" i="7"/>
  <c r="B24" i="7"/>
  <c r="E23" i="7"/>
  <c r="B23" i="7"/>
  <c r="E22" i="7"/>
  <c r="B22" i="7"/>
  <c r="E21" i="7"/>
  <c r="B21" i="7"/>
  <c r="E20" i="7"/>
  <c r="B20" i="7"/>
  <c r="E19" i="7"/>
  <c r="B19" i="7"/>
  <c r="E18" i="7"/>
  <c r="B18" i="7"/>
  <c r="E17" i="7"/>
  <c r="B17" i="7"/>
  <c r="E16" i="7"/>
  <c r="B16" i="7"/>
  <c r="E15" i="7"/>
  <c r="B15" i="7"/>
  <c r="E14" i="7"/>
  <c r="B14" i="7"/>
  <c r="E13" i="7"/>
  <c r="B13" i="7"/>
  <c r="E12" i="7"/>
  <c r="B12" i="7"/>
  <c r="E11" i="7"/>
  <c r="B11" i="7"/>
  <c r="E10" i="7"/>
  <c r="B10" i="7"/>
  <c r="E9" i="7"/>
  <c r="B9" i="7"/>
  <c r="E8" i="7"/>
  <c r="E7" i="7"/>
  <c r="E6" i="7"/>
  <c r="E5" i="7"/>
  <c r="E4" i="7"/>
  <c r="E3" i="7"/>
</calcChain>
</file>

<file path=xl/sharedStrings.xml><?xml version="1.0" encoding="utf-8"?>
<sst xmlns="http://schemas.openxmlformats.org/spreadsheetml/2006/main" count="819" uniqueCount="279">
  <si>
    <t>1　総面積</t>
    <rPh sb="2" eb="5">
      <t>ソウメンセキ</t>
    </rPh>
    <phoneticPr fontId="3"/>
  </si>
  <si>
    <r>
      <t xml:space="preserve">  (単位：k㎡</t>
    </r>
    <r>
      <rPr>
        <vertAlign val="superscript"/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）</t>
    </r>
    <rPh sb="3" eb="5">
      <t>タンイ</t>
    </rPh>
    <phoneticPr fontId="3"/>
  </si>
  <si>
    <t>順位</t>
    <rPh sb="0" eb="2">
      <t>ジュンイ</t>
    </rPh>
    <phoneticPr fontId="3"/>
  </si>
  <si>
    <t>市町村名</t>
    <rPh sb="0" eb="4">
      <t>シチョウソンメイ</t>
    </rPh>
    <phoneticPr fontId="3"/>
  </si>
  <si>
    <t>実数値</t>
    <rPh sb="0" eb="3">
      <t>ジッスウチ</t>
    </rPh>
    <phoneticPr fontId="3"/>
  </si>
  <si>
    <t>茨城県</t>
    <rPh sb="0" eb="2">
      <t>イバラキ</t>
    </rPh>
    <rPh sb="2" eb="3">
      <t>ケン</t>
    </rPh>
    <phoneticPr fontId="3"/>
  </si>
  <si>
    <t>古河市</t>
  </si>
  <si>
    <t>県北地域</t>
  </si>
  <si>
    <t>坂東市</t>
    <rPh sb="0" eb="2">
      <t>バンドウ</t>
    </rPh>
    <rPh sb="2" eb="3">
      <t>シ</t>
    </rPh>
    <phoneticPr fontId="7"/>
  </si>
  <si>
    <t>県央地域</t>
  </si>
  <si>
    <t>土浦市</t>
  </si>
  <si>
    <t>鹿行地域</t>
  </si>
  <si>
    <t>茨城町</t>
  </si>
  <si>
    <t>県南地域</t>
  </si>
  <si>
    <t>鹿嶋市</t>
  </si>
  <si>
    <t>県西地域</t>
  </si>
  <si>
    <t>ひたちなか市</t>
  </si>
  <si>
    <t>常陸太田市</t>
  </si>
  <si>
    <t>那珂市</t>
    <rPh sb="0" eb="2">
      <t>ナカ</t>
    </rPh>
    <rPh sb="2" eb="3">
      <t>シ</t>
    </rPh>
    <phoneticPr fontId="7"/>
  </si>
  <si>
    <t>常陸大宮市</t>
    <rPh sb="0" eb="2">
      <t>ヒタチ</t>
    </rPh>
    <rPh sb="2" eb="4">
      <t>オオミヤ</t>
    </rPh>
    <rPh sb="4" eb="5">
      <t>シ</t>
    </rPh>
    <phoneticPr fontId="7"/>
  </si>
  <si>
    <t>下妻市</t>
  </si>
  <si>
    <t>大子町</t>
  </si>
  <si>
    <t>つくばみらい市</t>
    <rPh sb="6" eb="7">
      <t>シ</t>
    </rPh>
    <phoneticPr fontId="3"/>
  </si>
  <si>
    <t>つくば市</t>
  </si>
  <si>
    <t>龍ケ崎市</t>
  </si>
  <si>
    <t>笠間市</t>
  </si>
  <si>
    <t>潮来市</t>
    <rPh sb="0" eb="3">
      <t>イタコシ</t>
    </rPh>
    <phoneticPr fontId="7"/>
  </si>
  <si>
    <t>日立市</t>
  </si>
  <si>
    <t>阿見町</t>
  </si>
  <si>
    <t>行方市</t>
    <rPh sb="0" eb="2">
      <t>ナメカタ</t>
    </rPh>
    <rPh sb="2" eb="3">
      <t>シ</t>
    </rPh>
    <phoneticPr fontId="7"/>
  </si>
  <si>
    <t>取手市</t>
  </si>
  <si>
    <t>水戸市</t>
  </si>
  <si>
    <t>美浦村</t>
  </si>
  <si>
    <t>石岡市</t>
  </si>
  <si>
    <t>結城市</t>
  </si>
  <si>
    <t>鉾田市</t>
    <rPh sb="0" eb="2">
      <t>ホコタ</t>
    </rPh>
    <rPh sb="2" eb="3">
      <t>シ</t>
    </rPh>
    <phoneticPr fontId="7"/>
  </si>
  <si>
    <t>八千代町</t>
  </si>
  <si>
    <t>稲敷市</t>
    <rPh sb="0" eb="2">
      <t>イナシキ</t>
    </rPh>
    <rPh sb="2" eb="3">
      <t>シ</t>
    </rPh>
    <phoneticPr fontId="7"/>
  </si>
  <si>
    <t>牛久市</t>
  </si>
  <si>
    <t>筑西市</t>
    <rPh sb="0" eb="2">
      <t>チクセイ</t>
    </rPh>
    <rPh sb="2" eb="3">
      <t>シ</t>
    </rPh>
    <phoneticPr fontId="7"/>
  </si>
  <si>
    <t>境町</t>
  </si>
  <si>
    <t>高萩市</t>
  </si>
  <si>
    <t>河内町</t>
  </si>
  <si>
    <t>北茨城市</t>
  </si>
  <si>
    <t>東海村</t>
  </si>
  <si>
    <t>桜川市</t>
    <rPh sb="0" eb="2">
      <t>サクラガワ</t>
    </rPh>
    <rPh sb="2" eb="3">
      <t>シ</t>
    </rPh>
    <phoneticPr fontId="7"/>
  </si>
  <si>
    <t>守谷市</t>
    <rPh sb="0" eb="2">
      <t>モリヤ</t>
    </rPh>
    <rPh sb="2" eb="3">
      <t>シ</t>
    </rPh>
    <phoneticPr fontId="7"/>
  </si>
  <si>
    <t>城里町</t>
    <rPh sb="0" eb="2">
      <t>シロサト</t>
    </rPh>
    <rPh sb="2" eb="3">
      <t>マチ</t>
    </rPh>
    <phoneticPr fontId="7"/>
  </si>
  <si>
    <t>利根町</t>
  </si>
  <si>
    <t>かすみがうら市</t>
    <rPh sb="6" eb="7">
      <t>シ</t>
    </rPh>
    <phoneticPr fontId="7"/>
  </si>
  <si>
    <t>大洗町</t>
  </si>
  <si>
    <t>神栖市</t>
    <rPh sb="0" eb="2">
      <t>カミス</t>
    </rPh>
    <rPh sb="2" eb="3">
      <t>シ</t>
    </rPh>
    <phoneticPr fontId="7"/>
  </si>
  <si>
    <t>五霞町</t>
  </si>
  <si>
    <t>小美玉市</t>
    <rPh sb="0" eb="3">
      <t>オミタマ</t>
    </rPh>
    <rPh sb="3" eb="4">
      <t>シ</t>
    </rPh>
    <phoneticPr fontId="3"/>
  </si>
  <si>
    <t>常総市</t>
    <rPh sb="0" eb="2">
      <t>ジョウソウ</t>
    </rPh>
    <rPh sb="2" eb="3">
      <t>シ</t>
    </rPh>
    <phoneticPr fontId="7"/>
  </si>
  <si>
    <t>平成28年10月1日現在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</si>
  <si>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茨城県の面積には湖沼面積を含む。</t>
    <rPh sb="0" eb="2">
      <t>イバラキ</t>
    </rPh>
    <phoneticPr fontId="3"/>
  </si>
  <si>
    <t>境界未定市町村の面積は総務省統計局において推定。</t>
    <phoneticPr fontId="3"/>
  </si>
  <si>
    <t>資料出所</t>
    <rPh sb="0" eb="2">
      <t>シリョウ</t>
    </rPh>
    <rPh sb="2" eb="4">
      <t>デドコロ</t>
    </rPh>
    <phoneticPr fontId="3"/>
  </si>
  <si>
    <t>茨城県社会生活統計指標（県統計課）</t>
    <rPh sb="0" eb="3">
      <t>イバラキケン</t>
    </rPh>
    <rPh sb="3" eb="5">
      <t>シャカイ</t>
    </rPh>
    <rPh sb="5" eb="7">
      <t>セイカツ</t>
    </rPh>
    <rPh sb="7" eb="9">
      <t>トウケイ</t>
    </rPh>
    <rPh sb="9" eb="11">
      <t>シヒョウ</t>
    </rPh>
    <rPh sb="12" eb="13">
      <t>ケン</t>
    </rPh>
    <rPh sb="13" eb="15">
      <t>トウケイ</t>
    </rPh>
    <rPh sb="15" eb="16">
      <t>カ</t>
    </rPh>
    <phoneticPr fontId="3"/>
  </si>
  <si>
    <t>2　可住地面積</t>
    <rPh sb="2" eb="7">
      <t>カジュウチメンセキ</t>
    </rPh>
    <phoneticPr fontId="3"/>
  </si>
  <si>
    <r>
      <t xml:space="preserve">  (単位：km</t>
    </r>
    <r>
      <rPr>
        <vertAlign val="superscript"/>
        <sz val="11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 xml:space="preserve"> ）</t>
    </r>
    <phoneticPr fontId="3"/>
  </si>
  <si>
    <t>順位</t>
  </si>
  <si>
    <t>市町村名</t>
  </si>
  <si>
    <t>茨城県</t>
  </si>
  <si>
    <t>かすみがうら市</t>
    <rPh sb="6" eb="7">
      <t>シ</t>
    </rPh>
    <phoneticPr fontId="3"/>
  </si>
  <si>
    <t>那珂市</t>
    <rPh sb="0" eb="2">
      <t>ナカ</t>
    </rPh>
    <rPh sb="2" eb="3">
      <t>シ</t>
    </rPh>
    <phoneticPr fontId="3"/>
  </si>
  <si>
    <t>鹿嶋市</t>
    <rPh sb="0" eb="2">
      <t>カシマ</t>
    </rPh>
    <rPh sb="2" eb="3">
      <t>シ</t>
    </rPh>
    <phoneticPr fontId="3"/>
  </si>
  <si>
    <t>下妻市</t>
    <rPh sb="0" eb="3">
      <t>シモツマシ</t>
    </rPh>
    <phoneticPr fontId="3"/>
  </si>
  <si>
    <t>龍ケ崎市</t>
    <rPh sb="0" eb="3">
      <t>リュウガサキ</t>
    </rPh>
    <rPh sb="3" eb="4">
      <t>シ</t>
    </rPh>
    <phoneticPr fontId="3"/>
  </si>
  <si>
    <t>つくば市</t>
    <rPh sb="3" eb="4">
      <t>シ</t>
    </rPh>
    <phoneticPr fontId="3"/>
  </si>
  <si>
    <t>取手市</t>
    <rPh sb="0" eb="3">
      <t>トリデシ</t>
    </rPh>
    <phoneticPr fontId="3"/>
  </si>
  <si>
    <t>筑西市</t>
    <rPh sb="0" eb="2">
      <t>チクセイ</t>
    </rPh>
    <rPh sb="2" eb="3">
      <t>シ</t>
    </rPh>
    <phoneticPr fontId="3"/>
  </si>
  <si>
    <t>大子町</t>
    <rPh sb="0" eb="3">
      <t>ダイゴマチ</t>
    </rPh>
    <phoneticPr fontId="3"/>
  </si>
  <si>
    <t>水戸市</t>
    <rPh sb="0" eb="3">
      <t>ミトシ</t>
    </rPh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</si>
  <si>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</si>
  <si>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稲敷市</t>
    <rPh sb="0" eb="2">
      <t>イナシキ</t>
    </rPh>
    <rPh sb="2" eb="3">
      <t>シ</t>
    </rPh>
    <phoneticPr fontId="3"/>
  </si>
  <si>
    <t>結城市</t>
    <rPh sb="0" eb="3">
      <t>ユウキシ</t>
    </rPh>
    <phoneticPr fontId="3"/>
  </si>
  <si>
    <t>鉾田市</t>
    <rPh sb="0" eb="2">
      <t>ホコタ</t>
    </rPh>
    <rPh sb="2" eb="3">
      <t>シ</t>
    </rPh>
    <phoneticPr fontId="3"/>
  </si>
  <si>
    <t>北茨城市</t>
    <rPh sb="0" eb="1">
      <t>キタ</t>
    </rPh>
    <rPh sb="1" eb="3">
      <t>イバラキ</t>
    </rPh>
    <rPh sb="3" eb="4">
      <t>シ</t>
    </rPh>
    <phoneticPr fontId="3"/>
  </si>
  <si>
    <t>笠間市</t>
    <rPh sb="0" eb="3">
      <t>カサマシ</t>
    </rPh>
    <phoneticPr fontId="3"/>
  </si>
  <si>
    <t>八千代町</t>
    <rPh sb="0" eb="4">
      <t>ヤチヨマチ</t>
    </rPh>
    <phoneticPr fontId="3"/>
  </si>
  <si>
    <t>神栖市</t>
    <rPh sb="0" eb="2">
      <t>カミス</t>
    </rPh>
    <rPh sb="2" eb="3">
      <t>シ</t>
    </rPh>
    <phoneticPr fontId="3"/>
  </si>
  <si>
    <t>阿見町</t>
    <rPh sb="0" eb="3">
      <t>アミマチ</t>
    </rPh>
    <phoneticPr fontId="3"/>
  </si>
  <si>
    <t>常陸大宮市</t>
    <rPh sb="0" eb="2">
      <t>ヒタチ</t>
    </rPh>
    <rPh sb="2" eb="4">
      <t>オオミヤ</t>
    </rPh>
    <rPh sb="4" eb="5">
      <t>シ</t>
    </rPh>
    <phoneticPr fontId="3"/>
  </si>
  <si>
    <t>潮来市</t>
    <rPh sb="0" eb="2">
      <t>イタコ</t>
    </rPh>
    <rPh sb="2" eb="3">
      <t>シ</t>
    </rPh>
    <phoneticPr fontId="3"/>
  </si>
  <si>
    <t>行方市</t>
    <rPh sb="0" eb="2">
      <t>ナメカタ</t>
    </rPh>
    <rPh sb="2" eb="3">
      <t>シ</t>
    </rPh>
    <phoneticPr fontId="3"/>
  </si>
  <si>
    <t>牛久市</t>
    <rPh sb="0" eb="2">
      <t>ウシク</t>
    </rPh>
    <rPh sb="2" eb="3">
      <t>シ</t>
    </rPh>
    <phoneticPr fontId="3"/>
  </si>
  <si>
    <t>石岡市</t>
    <rPh sb="0" eb="3">
      <t>イシオカシ</t>
    </rPh>
    <phoneticPr fontId="3"/>
  </si>
  <si>
    <t>河内町</t>
    <rPh sb="0" eb="3">
      <t>カワチマチ</t>
    </rPh>
    <phoneticPr fontId="3"/>
  </si>
  <si>
    <t>常陸太田市</t>
    <rPh sb="0" eb="4">
      <t>ヒタチオオタ</t>
    </rPh>
    <rPh sb="4" eb="5">
      <t>シ</t>
    </rPh>
    <phoneticPr fontId="3"/>
  </si>
  <si>
    <t>境町</t>
    <rPh sb="0" eb="2">
      <t>サカイマチ</t>
    </rPh>
    <phoneticPr fontId="3"/>
  </si>
  <si>
    <t>高萩市</t>
    <rPh sb="0" eb="3">
      <t>タカハギシ</t>
    </rPh>
    <phoneticPr fontId="3"/>
  </si>
  <si>
    <t>常総市</t>
    <rPh sb="0" eb="2">
      <t>ジョウソウ</t>
    </rPh>
    <rPh sb="2" eb="3">
      <t>シ</t>
    </rPh>
    <phoneticPr fontId="3"/>
  </si>
  <si>
    <t>守谷市</t>
    <rPh sb="0" eb="3">
      <t>モリヤシ</t>
    </rPh>
    <phoneticPr fontId="3"/>
  </si>
  <si>
    <t>古河市</t>
    <rPh sb="0" eb="3">
      <t>コガシ</t>
    </rPh>
    <phoneticPr fontId="3"/>
  </si>
  <si>
    <t>東海村</t>
    <rPh sb="0" eb="2">
      <t>トウカイ</t>
    </rPh>
    <rPh sb="2" eb="3">
      <t>ムラ</t>
    </rPh>
    <phoneticPr fontId="3"/>
  </si>
  <si>
    <t>坂東市</t>
    <rPh sb="0" eb="2">
      <t>バンドウ</t>
    </rPh>
    <rPh sb="2" eb="3">
      <t>シ</t>
    </rPh>
    <phoneticPr fontId="3"/>
  </si>
  <si>
    <t>美浦村</t>
    <rPh sb="0" eb="3">
      <t>ミホムラ</t>
    </rPh>
    <phoneticPr fontId="3"/>
  </si>
  <si>
    <t>桜川市</t>
    <rPh sb="0" eb="2">
      <t>サクラガワ</t>
    </rPh>
    <rPh sb="2" eb="3">
      <t>シ</t>
    </rPh>
    <phoneticPr fontId="3"/>
  </si>
  <si>
    <t>利根町</t>
    <rPh sb="0" eb="3">
      <t>トネマチ</t>
    </rPh>
    <phoneticPr fontId="3"/>
  </si>
  <si>
    <t>日立市</t>
    <rPh sb="0" eb="3">
      <t>ヒタチシ</t>
    </rPh>
    <phoneticPr fontId="3"/>
  </si>
  <si>
    <t>五霞町</t>
    <rPh sb="0" eb="3">
      <t>ゴカマチ</t>
    </rPh>
    <phoneticPr fontId="3"/>
  </si>
  <si>
    <t>土浦市</t>
    <rPh sb="0" eb="3">
      <t>ツチウラシ</t>
    </rPh>
    <phoneticPr fontId="3"/>
  </si>
  <si>
    <t>大洗町</t>
    <rPh sb="0" eb="2">
      <t>オオアライ</t>
    </rPh>
    <rPh sb="2" eb="3">
      <t>マチ</t>
    </rPh>
    <phoneticPr fontId="3"/>
  </si>
  <si>
    <t>茨城町</t>
    <rPh sb="0" eb="3">
      <t>イバラキマチ</t>
    </rPh>
    <phoneticPr fontId="3"/>
  </si>
  <si>
    <t>ひたちなか市</t>
    <rPh sb="5" eb="6">
      <t>シ</t>
    </rPh>
    <phoneticPr fontId="3"/>
  </si>
  <si>
    <t>平成28年10月1日現在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</si>
  <si>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計算式</t>
  </si>
  <si>
    <t>　総面積－（林野面積＋主要湖沼面積）</t>
    <rPh sb="1" eb="4">
      <t>ソウメンセキ</t>
    </rPh>
    <rPh sb="6" eb="8">
      <t>リンヤ</t>
    </rPh>
    <rPh sb="8" eb="10">
      <t>メンセキ</t>
    </rPh>
    <rPh sb="11" eb="13">
      <t>シュヨウ</t>
    </rPh>
    <rPh sb="13" eb="15">
      <t>コショウ</t>
    </rPh>
    <rPh sb="15" eb="17">
      <t>メンセキ</t>
    </rPh>
    <phoneticPr fontId="3"/>
  </si>
  <si>
    <t>資料出所</t>
  </si>
  <si>
    <t>　茨城県社会生活統計指標（県統計課）</t>
    <rPh sb="1" eb="4">
      <t>イバラキケン</t>
    </rPh>
    <rPh sb="4" eb="6">
      <t>シャカイ</t>
    </rPh>
    <rPh sb="6" eb="8">
      <t>セイカツ</t>
    </rPh>
    <rPh sb="8" eb="10">
      <t>トウケイ</t>
    </rPh>
    <rPh sb="10" eb="12">
      <t>シヒョウ</t>
    </rPh>
    <rPh sb="13" eb="14">
      <t>ケン</t>
    </rPh>
    <rPh sb="14" eb="16">
      <t>トウケイ</t>
    </rPh>
    <rPh sb="16" eb="17">
      <t>カ</t>
    </rPh>
    <phoneticPr fontId="3"/>
  </si>
  <si>
    <t>3　総人口</t>
    <rPh sb="2" eb="5">
      <t>ソウジンコウ</t>
    </rPh>
    <phoneticPr fontId="3"/>
  </si>
  <si>
    <t>(単位：人）</t>
    <rPh sb="1" eb="3">
      <t>タンイ</t>
    </rPh>
    <rPh sb="4" eb="5">
      <t>ニン</t>
    </rPh>
    <phoneticPr fontId="3"/>
  </si>
  <si>
    <t>小美玉市</t>
    <rPh sb="0" eb="2">
      <t>オミ</t>
    </rPh>
    <rPh sb="2" eb="3">
      <t>タマ</t>
    </rPh>
    <rPh sb="3" eb="4">
      <t>シ</t>
    </rPh>
    <phoneticPr fontId="3"/>
  </si>
  <si>
    <t>県北地域</t>
    <rPh sb="0" eb="2">
      <t>ケンホク</t>
    </rPh>
    <rPh sb="2" eb="4">
      <t>チイキ</t>
    </rPh>
    <phoneticPr fontId="3"/>
  </si>
  <si>
    <t>県央地域</t>
    <rPh sb="0" eb="2">
      <t>ケンオウ</t>
    </rPh>
    <rPh sb="2" eb="4">
      <t>チイキ</t>
    </rPh>
    <phoneticPr fontId="3"/>
  </si>
  <si>
    <t>鉾田市</t>
    <rPh sb="0" eb="3">
      <t>ホコタシ</t>
    </rPh>
    <phoneticPr fontId="3"/>
  </si>
  <si>
    <t>鹿行地域</t>
    <rPh sb="0" eb="2">
      <t>ロクコウ</t>
    </rPh>
    <rPh sb="2" eb="4">
      <t>チイキ</t>
    </rPh>
    <phoneticPr fontId="3"/>
  </si>
  <si>
    <t>阿見町</t>
    <phoneticPr fontId="3"/>
  </si>
  <si>
    <t>県南地域</t>
    <rPh sb="0" eb="2">
      <t>ケンナン</t>
    </rPh>
    <rPh sb="2" eb="4">
      <t>チイキ</t>
    </rPh>
    <phoneticPr fontId="3"/>
  </si>
  <si>
    <t>北茨城市</t>
    <phoneticPr fontId="3"/>
  </si>
  <si>
    <t>県西地域</t>
    <rPh sb="0" eb="2">
      <t>ケンセイ</t>
    </rPh>
    <rPh sb="2" eb="4">
      <t>チイキ</t>
    </rPh>
    <phoneticPr fontId="3"/>
  </si>
  <si>
    <t>下妻市</t>
    <phoneticPr fontId="3"/>
  </si>
  <si>
    <t>稲敷市</t>
    <phoneticPr fontId="3"/>
  </si>
  <si>
    <t>つくば市</t>
    <phoneticPr fontId="3"/>
  </si>
  <si>
    <t>常陸大宮市</t>
    <rPh sb="0" eb="5">
      <t>ヒタチオオミヤシ</t>
    </rPh>
    <phoneticPr fontId="3"/>
  </si>
  <si>
    <t>日立市</t>
    <phoneticPr fontId="3"/>
  </si>
  <si>
    <t>桜川市</t>
    <rPh sb="0" eb="3">
      <t>サクラガワシ</t>
    </rPh>
    <phoneticPr fontId="3"/>
  </si>
  <si>
    <t>ひたちなか市</t>
    <phoneticPr fontId="3"/>
  </si>
  <si>
    <t>かすみがうら市</t>
    <phoneticPr fontId="3"/>
  </si>
  <si>
    <t>古河市</t>
    <phoneticPr fontId="3"/>
  </si>
  <si>
    <t>東海村</t>
    <phoneticPr fontId="3"/>
  </si>
  <si>
    <t>土浦市</t>
    <phoneticPr fontId="3"/>
  </si>
  <si>
    <t>行方市</t>
    <rPh sb="0" eb="3">
      <t>ナメガタシ</t>
    </rPh>
    <phoneticPr fontId="3"/>
  </si>
  <si>
    <t>取手市</t>
    <phoneticPr fontId="3"/>
  </si>
  <si>
    <t>茨城町</t>
    <phoneticPr fontId="3"/>
  </si>
  <si>
    <t>筑西市</t>
    <phoneticPr fontId="3"/>
  </si>
  <si>
    <t>高萩市</t>
    <phoneticPr fontId="3"/>
  </si>
  <si>
    <t>神栖市</t>
    <rPh sb="0" eb="3">
      <t>カミスシ</t>
    </rPh>
    <phoneticPr fontId="3"/>
  </si>
  <si>
    <t>潮来市</t>
    <phoneticPr fontId="3"/>
  </si>
  <si>
    <t>牛久市</t>
    <phoneticPr fontId="3"/>
  </si>
  <si>
    <t>境町</t>
    <phoneticPr fontId="3"/>
  </si>
  <si>
    <t>龍ケ崎市</t>
    <phoneticPr fontId="3"/>
  </si>
  <si>
    <t>八千代町</t>
    <phoneticPr fontId="3"/>
  </si>
  <si>
    <t>笠間市</t>
    <phoneticPr fontId="3"/>
  </si>
  <si>
    <t>城里町</t>
    <rPh sb="0" eb="2">
      <t>シロサト</t>
    </rPh>
    <rPh sb="2" eb="3">
      <t>マチ</t>
    </rPh>
    <phoneticPr fontId="3"/>
  </si>
  <si>
    <t>石岡市</t>
    <phoneticPr fontId="3"/>
  </si>
  <si>
    <t>大子町</t>
    <phoneticPr fontId="3"/>
  </si>
  <si>
    <t>鹿嶋市</t>
    <phoneticPr fontId="3"/>
  </si>
  <si>
    <t>大洗町</t>
    <phoneticPr fontId="3"/>
  </si>
  <si>
    <t>守谷市</t>
    <phoneticPr fontId="3"/>
  </si>
  <si>
    <t>利根町</t>
    <phoneticPr fontId="3"/>
  </si>
  <si>
    <t>常総市</t>
    <rPh sb="0" eb="3">
      <t>ジョウソウシ</t>
    </rPh>
    <phoneticPr fontId="3"/>
  </si>
  <si>
    <t>美浦村</t>
    <phoneticPr fontId="3"/>
  </si>
  <si>
    <t>那珂市</t>
    <phoneticPr fontId="3"/>
  </si>
  <si>
    <t>河内町</t>
    <phoneticPr fontId="3"/>
  </si>
  <si>
    <t>坂東市</t>
    <phoneticPr fontId="3"/>
  </si>
  <si>
    <t>五霞町</t>
    <phoneticPr fontId="3"/>
  </si>
  <si>
    <t>結城市</t>
    <phoneticPr fontId="3"/>
  </si>
  <si>
    <t>常陸太田市</t>
    <phoneticPr fontId="3"/>
  </si>
  <si>
    <t>資料出所</t>
    <phoneticPr fontId="3"/>
  </si>
  <si>
    <t>資料出所</t>
    <phoneticPr fontId="3"/>
  </si>
  <si>
    <t>　茨城県常住人口調査（県統計課）</t>
    <rPh sb="4" eb="6">
      <t>ジョウジュウ</t>
    </rPh>
    <rPh sb="6" eb="8">
      <t>ジンコウ</t>
    </rPh>
    <rPh sb="8" eb="10">
      <t>チョウサ</t>
    </rPh>
    <rPh sb="11" eb="12">
      <t>ケン</t>
    </rPh>
    <rPh sb="12" eb="14">
      <t>トウケイ</t>
    </rPh>
    <rPh sb="14" eb="15">
      <t>カ</t>
    </rPh>
    <phoneticPr fontId="3"/>
  </si>
  <si>
    <t>4　世帯人員（1世帯当たり人員）</t>
    <rPh sb="2" eb="4">
      <t>セタイ</t>
    </rPh>
    <rPh sb="4" eb="6">
      <t>ジンイン</t>
    </rPh>
    <rPh sb="8" eb="10">
      <t>セタイ</t>
    </rPh>
    <rPh sb="10" eb="11">
      <t>ア</t>
    </rPh>
    <rPh sb="13" eb="15">
      <t>ジンイン</t>
    </rPh>
    <phoneticPr fontId="3"/>
  </si>
  <si>
    <t>指標値</t>
    <rPh sb="0" eb="3">
      <t>シヒョウチ</t>
    </rPh>
    <phoneticPr fontId="3"/>
  </si>
  <si>
    <t>茨城県</t>
    <rPh sb="0" eb="3">
      <t>イバラキケン</t>
    </rPh>
    <phoneticPr fontId="3"/>
  </si>
  <si>
    <t>那珂市</t>
  </si>
  <si>
    <t>坂東市</t>
  </si>
  <si>
    <t>守谷市</t>
  </si>
  <si>
    <t>稲敷市</t>
  </si>
  <si>
    <t>筑西市</t>
  </si>
  <si>
    <t>かすみがうら市</t>
  </si>
  <si>
    <t>潮来市</t>
  </si>
  <si>
    <t>計算式 　　</t>
    <phoneticPr fontId="3"/>
  </si>
  <si>
    <t>計算式 　　</t>
    <phoneticPr fontId="3"/>
  </si>
  <si>
    <t>　総人口÷総世帯数</t>
    <phoneticPr fontId="3"/>
  </si>
  <si>
    <t>資料出所　</t>
    <phoneticPr fontId="3"/>
  </si>
  <si>
    <t>資料出所　</t>
    <phoneticPr fontId="3"/>
  </si>
  <si>
    <t>　茨城県常住人口調査（県統計課）</t>
    <rPh sb="1" eb="4">
      <t>イバラキケン</t>
    </rPh>
    <rPh sb="4" eb="6">
      <t>ジョウジュウ</t>
    </rPh>
    <rPh sb="6" eb="8">
      <t>ジンコウ</t>
    </rPh>
    <rPh sb="8" eb="10">
      <t>チョウサ</t>
    </rPh>
    <rPh sb="11" eb="12">
      <t>ケン</t>
    </rPh>
    <rPh sb="12" eb="14">
      <t>トウケイ</t>
    </rPh>
    <rPh sb="14" eb="15">
      <t>カ</t>
    </rPh>
    <phoneticPr fontId="3"/>
  </si>
  <si>
    <t>5　人口密度(総面積1k㎡ 当たり）</t>
    <rPh sb="2" eb="6">
      <t>ジンコウミツド</t>
    </rPh>
    <rPh sb="7" eb="10">
      <t>ソウメンセキ</t>
    </rPh>
    <rPh sb="14" eb="15">
      <t>ア</t>
    </rPh>
    <phoneticPr fontId="3"/>
  </si>
  <si>
    <t>(単位：人）</t>
    <rPh sb="4" eb="5">
      <t>ニン</t>
    </rPh>
    <phoneticPr fontId="3"/>
  </si>
  <si>
    <t>筑西市</t>
    <rPh sb="0" eb="2">
      <t>チクセイ</t>
    </rPh>
    <rPh sb="2" eb="3">
      <t>シ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</si>
  <si>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</si>
  <si>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</si>
  <si>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潮来市</t>
    <rPh sb="0" eb="3">
      <t>イタコシ</t>
    </rPh>
    <phoneticPr fontId="1"/>
  </si>
  <si>
    <t>守谷市</t>
    <rPh sb="0" eb="2">
      <t>モリヤ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</si>
  <si>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</si>
  <si>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</si>
  <si>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</si>
  <si>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</si>
  <si>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</si>
  <si>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</si>
  <si>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常陸大宮市</t>
    <rPh sb="0" eb="2">
      <t>ヒタチ</t>
    </rPh>
    <rPh sb="2" eb="4">
      <t>オオミヤ</t>
    </rPh>
    <rPh sb="4" eb="5">
      <t>シ</t>
    </rPh>
    <phoneticPr fontId="1"/>
  </si>
  <si>
    <t>城里町</t>
    <rPh sb="0" eb="2">
      <t>シロサト</t>
    </rPh>
    <rPh sb="2" eb="3">
      <t>マチ</t>
    </rPh>
    <phoneticPr fontId="1"/>
  </si>
  <si>
    <t>那珂市</t>
    <rPh sb="0" eb="2">
      <t>ナカ</t>
    </rPh>
    <rPh sb="2" eb="3">
      <t>シ</t>
    </rPh>
    <phoneticPr fontId="1"/>
  </si>
  <si>
    <t>平成28年10月1日現在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</si>
  <si>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計算式 　　</t>
    <phoneticPr fontId="3"/>
  </si>
  <si>
    <t>　総人口÷総面積</t>
    <phoneticPr fontId="3"/>
  </si>
  <si>
    <t>資料出所　</t>
    <phoneticPr fontId="3"/>
  </si>
  <si>
    <t>7　生産年齢人口割合</t>
    <rPh sb="2" eb="4">
      <t>セイサン</t>
    </rPh>
    <rPh sb="4" eb="6">
      <t>ネンレイ</t>
    </rPh>
    <rPh sb="6" eb="8">
      <t>ジンコウ</t>
    </rPh>
    <rPh sb="8" eb="10">
      <t>ワリアイ</t>
    </rPh>
    <phoneticPr fontId="3"/>
  </si>
  <si>
    <t>(単位：％）</t>
    <rPh sb="1" eb="3">
      <t>タンイ</t>
    </rPh>
    <phoneticPr fontId="3"/>
  </si>
  <si>
    <t>潮来市</t>
    <rPh sb="0" eb="3">
      <t>イタコシ</t>
    </rPh>
    <phoneticPr fontId="3"/>
  </si>
  <si>
    <t>城里町</t>
    <rPh sb="0" eb="1">
      <t>シロ</t>
    </rPh>
    <rPh sb="1" eb="3">
      <t>サトマチ</t>
    </rPh>
    <phoneticPr fontId="3"/>
  </si>
  <si>
    <t>小美玉市</t>
    <rPh sb="0" eb="4">
      <t>オミタマシ</t>
    </rPh>
    <phoneticPr fontId="3"/>
  </si>
  <si>
    <t>東海村</t>
    <rPh sb="0" eb="3">
      <t>トウカイムラ</t>
    </rPh>
    <phoneticPr fontId="3"/>
  </si>
  <si>
    <t>坂東市</t>
    <rPh sb="2" eb="3">
      <t>シ</t>
    </rPh>
    <phoneticPr fontId="3"/>
  </si>
  <si>
    <t>筑西市</t>
    <rPh sb="0" eb="1">
      <t>チク</t>
    </rPh>
    <rPh sb="1" eb="2">
      <t>セイ</t>
    </rPh>
    <rPh sb="2" eb="3">
      <t>シ</t>
    </rPh>
    <phoneticPr fontId="3"/>
  </si>
  <si>
    <t>　生産年齢人口（15～64歳）÷総人口（年齢不詳を除く）×100</t>
    <phoneticPr fontId="3"/>
  </si>
  <si>
    <t>　茨城県常住人口調査(県統計課)</t>
    <phoneticPr fontId="3"/>
  </si>
  <si>
    <t>6　年少人口割合</t>
    <rPh sb="2" eb="4">
      <t>ネンショウ</t>
    </rPh>
    <rPh sb="4" eb="6">
      <t>ジンコウ</t>
    </rPh>
    <rPh sb="6" eb="8">
      <t>ワリアイ</t>
    </rPh>
    <phoneticPr fontId="3"/>
  </si>
  <si>
    <t>計算式 　　</t>
    <phoneticPr fontId="3"/>
  </si>
  <si>
    <t>　年少人口（15歳未満）÷総人口（年齢不詳を除く）×100</t>
    <phoneticPr fontId="3"/>
  </si>
  <si>
    <t>資料出所　</t>
    <phoneticPr fontId="3"/>
  </si>
  <si>
    <t>　茨城県常住人口調査(県統計課)</t>
    <phoneticPr fontId="3"/>
  </si>
  <si>
    <t>　茨城県常住人口調査(県統計課)</t>
    <phoneticPr fontId="3"/>
  </si>
  <si>
    <t>8　老年人口割合</t>
    <rPh sb="2" eb="4">
      <t>ロウネン</t>
    </rPh>
    <rPh sb="4" eb="6">
      <t>ジンコウ</t>
    </rPh>
    <rPh sb="6" eb="8">
      <t>ワリアイ</t>
    </rPh>
    <phoneticPr fontId="3"/>
  </si>
  <si>
    <t xml:space="preserve">計算式 </t>
    <phoneticPr fontId="3"/>
  </si>
  <si>
    <t>　老年人口（65歳以上）÷総人口（年齢不詳を除く）×100</t>
    <phoneticPr fontId="3"/>
  </si>
  <si>
    <t>10　死亡率（千人当たり）</t>
    <rPh sb="3" eb="6">
      <t>シボウリツ</t>
    </rPh>
    <rPh sb="7" eb="9">
      <t>センニン</t>
    </rPh>
    <rPh sb="9" eb="10">
      <t>ア</t>
    </rPh>
    <phoneticPr fontId="3"/>
  </si>
  <si>
    <t>（単位：‰）</t>
    <rPh sb="1" eb="3">
      <t>タンイ</t>
    </rPh>
    <phoneticPr fontId="3"/>
  </si>
  <si>
    <t>坂東市</t>
    <rPh sb="0" eb="2">
      <t>バンドウ</t>
    </rPh>
    <rPh sb="2" eb="3">
      <t>シ</t>
    </rPh>
    <phoneticPr fontId="11"/>
  </si>
  <si>
    <t>かすみがうら市</t>
    <rPh sb="6" eb="7">
      <t>シ</t>
    </rPh>
    <phoneticPr fontId="11"/>
  </si>
  <si>
    <t>常陸大宮市</t>
    <rPh sb="0" eb="2">
      <t>ヒタチ</t>
    </rPh>
    <rPh sb="2" eb="4">
      <t>オオミヤ</t>
    </rPh>
    <rPh sb="4" eb="5">
      <t>シ</t>
    </rPh>
    <phoneticPr fontId="11"/>
  </si>
  <si>
    <t>潮来市</t>
    <rPh sb="0" eb="3">
      <t>イタコシ</t>
    </rPh>
    <phoneticPr fontId="11"/>
  </si>
  <si>
    <t>行方市</t>
    <rPh sb="0" eb="2">
      <t>ナメカタ</t>
    </rPh>
    <rPh sb="2" eb="3">
      <t>シ</t>
    </rPh>
    <phoneticPr fontId="11"/>
  </si>
  <si>
    <t>那珂市</t>
    <rPh sb="0" eb="2">
      <t>ナカ</t>
    </rPh>
    <rPh sb="2" eb="3">
      <t>シ</t>
    </rPh>
    <phoneticPr fontId="11"/>
  </si>
  <si>
    <t>桜川市</t>
    <rPh sb="0" eb="2">
      <t>サクラガワ</t>
    </rPh>
    <rPh sb="2" eb="3">
      <t>シ</t>
    </rPh>
    <phoneticPr fontId="11"/>
  </si>
  <si>
    <t>城里町</t>
    <rPh sb="0" eb="2">
      <t>シロサト</t>
    </rPh>
    <rPh sb="2" eb="3">
      <t>マチ</t>
    </rPh>
    <phoneticPr fontId="11"/>
  </si>
  <si>
    <t>稲敷市</t>
    <rPh sb="0" eb="2">
      <t>イナシキ</t>
    </rPh>
    <rPh sb="2" eb="3">
      <t>シ</t>
    </rPh>
    <phoneticPr fontId="11"/>
  </si>
  <si>
    <t>鉾田市</t>
    <rPh sb="0" eb="2">
      <t>ホコタ</t>
    </rPh>
    <rPh sb="2" eb="3">
      <t>シ</t>
    </rPh>
    <phoneticPr fontId="11"/>
  </si>
  <si>
    <t>神栖市</t>
    <rPh sb="0" eb="2">
      <t>カミス</t>
    </rPh>
    <rPh sb="2" eb="3">
      <t>シ</t>
    </rPh>
    <phoneticPr fontId="11"/>
  </si>
  <si>
    <t>常総市</t>
    <rPh sb="0" eb="2">
      <t>ジョウソウ</t>
    </rPh>
    <rPh sb="2" eb="3">
      <t>シ</t>
    </rPh>
    <phoneticPr fontId="11"/>
  </si>
  <si>
    <t>筑西市</t>
    <rPh sb="0" eb="2">
      <t>チクセイ</t>
    </rPh>
    <rPh sb="2" eb="3">
      <t>シ</t>
    </rPh>
    <phoneticPr fontId="11"/>
  </si>
  <si>
    <t>守谷市</t>
    <rPh sb="0" eb="2">
      <t>モリヤ</t>
    </rPh>
    <rPh sb="2" eb="3">
      <t>シ</t>
    </rPh>
    <phoneticPr fontId="11"/>
  </si>
  <si>
    <t>平成2７年</t>
    <rPh sb="0" eb="2">
      <t>ヘイセイ</t>
    </rPh>
    <rPh sb="4" eb="5">
      <t>ネン</t>
    </rPh>
    <phoneticPr fontId="3"/>
  </si>
  <si>
    <t>計算式 　　</t>
    <phoneticPr fontId="3"/>
  </si>
  <si>
    <t xml:space="preserve">　死亡者数÷日本人人口×1,000　　 </t>
    <phoneticPr fontId="3"/>
  </si>
  <si>
    <t>資料出所　</t>
    <phoneticPr fontId="3"/>
  </si>
  <si>
    <t>　茨城県社会生活統計指標（県統計課）</t>
    <phoneticPr fontId="3"/>
  </si>
  <si>
    <t>9　出生率（千人当たり）</t>
    <rPh sb="2" eb="5">
      <t>シュッセイリツ</t>
    </rPh>
    <rPh sb="6" eb="8">
      <t>センニン</t>
    </rPh>
    <rPh sb="8" eb="9">
      <t>ア</t>
    </rPh>
    <phoneticPr fontId="3"/>
  </si>
  <si>
    <t>(単位：‰）</t>
    <rPh sb="1" eb="3">
      <t>タンイ</t>
    </rPh>
    <phoneticPr fontId="3"/>
  </si>
  <si>
    <t>平成27年</t>
    <rPh sb="0" eb="2">
      <t>ヘイセイ</t>
    </rPh>
    <rPh sb="4" eb="5">
      <t>ネン</t>
    </rPh>
    <phoneticPr fontId="3"/>
  </si>
  <si>
    <t>　出生児数÷日本人人口×1,000</t>
    <phoneticPr fontId="3"/>
  </si>
  <si>
    <t>　茨城県社会生活統計指標（県統計課）</t>
    <phoneticPr fontId="3"/>
  </si>
  <si>
    <t>11　1人暮らし老人数（65歳以上1万人当たり）</t>
    <rPh sb="4" eb="5">
      <t>リ</t>
    </rPh>
    <rPh sb="5" eb="6">
      <t>グ</t>
    </rPh>
    <rPh sb="8" eb="10">
      <t>ロウジン</t>
    </rPh>
    <rPh sb="10" eb="11">
      <t>スウ</t>
    </rPh>
    <rPh sb="14" eb="15">
      <t>サイ</t>
    </rPh>
    <rPh sb="15" eb="17">
      <t>イジョウ</t>
    </rPh>
    <rPh sb="18" eb="20">
      <t>マンニン</t>
    </rPh>
    <rPh sb="20" eb="21">
      <t>ア</t>
    </rPh>
    <phoneticPr fontId="3"/>
  </si>
  <si>
    <t>（単位：人）</t>
    <rPh sb="1" eb="3">
      <t>タンイ</t>
    </rPh>
    <rPh sb="4" eb="5">
      <t>ニン</t>
    </rPh>
    <phoneticPr fontId="3"/>
  </si>
  <si>
    <t>守谷市</t>
    <rPh sb="0" eb="2">
      <t>モリヤ</t>
    </rPh>
    <rPh sb="2" eb="3">
      <t>シ</t>
    </rPh>
    <phoneticPr fontId="3"/>
  </si>
  <si>
    <t>小美玉市</t>
    <rPh sb="0" eb="3">
      <t>オミタマ</t>
    </rPh>
    <rPh sb="3" eb="4">
      <t>シ</t>
    </rPh>
    <phoneticPr fontId="12"/>
  </si>
  <si>
    <t>つくばみらい市</t>
    <rPh sb="6" eb="7">
      <t>シ</t>
    </rPh>
    <phoneticPr fontId="12"/>
  </si>
  <si>
    <t>平成27年10月１日現在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</si>
  <si>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計算式　　　</t>
    <phoneticPr fontId="3"/>
  </si>
  <si>
    <t>　1人暮らし老人数÷65歳以上人口×10,000</t>
    <phoneticPr fontId="3"/>
  </si>
  <si>
    <t>資料出所</t>
    <phoneticPr fontId="3"/>
  </si>
  <si>
    <t>　国勢調査（総務省）</t>
    <rPh sb="1" eb="3">
      <t>コクセイ</t>
    </rPh>
    <rPh sb="3" eb="5">
      <t>チョウサ</t>
    </rPh>
    <rPh sb="6" eb="9">
      <t>ソウムショウ</t>
    </rPh>
    <phoneticPr fontId="3"/>
  </si>
  <si>
    <t>12　未婚率</t>
    <rPh sb="3" eb="6">
      <t>ミコンリツ</t>
    </rPh>
    <phoneticPr fontId="3"/>
  </si>
  <si>
    <t>（単位：％）</t>
    <rPh sb="1" eb="3">
      <t>タンイ</t>
    </rPh>
    <phoneticPr fontId="3"/>
  </si>
  <si>
    <t>常総市</t>
  </si>
  <si>
    <t>桜川市</t>
  </si>
  <si>
    <t>小美玉市</t>
  </si>
  <si>
    <t>常陸大宮市</t>
  </si>
  <si>
    <t>城里町</t>
  </si>
  <si>
    <t>つくばみらい市</t>
  </si>
  <si>
    <t>行方市</t>
  </si>
  <si>
    <t>神栖市</t>
  </si>
  <si>
    <t>鉾田市</t>
  </si>
  <si>
    <t>平成27年10月1日現在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3"/>
  </si>
  <si>
    <t>計 算 式</t>
    <phoneticPr fontId="3"/>
  </si>
  <si>
    <t>　 20歳以上未婚者÷20歳以上人口×100</t>
    <phoneticPr fontId="3"/>
  </si>
  <si>
    <t>　「未婚」とは、まだ結婚したことのない人を指す。</t>
    <phoneticPr fontId="3"/>
  </si>
  <si>
    <t>資料出所</t>
    <phoneticPr fontId="3"/>
  </si>
  <si>
    <t>　国勢調査（総務省）</t>
    <phoneticPr fontId="3"/>
  </si>
  <si>
    <t>13　外国人割合</t>
    <rPh sb="3" eb="5">
      <t>ガイコク</t>
    </rPh>
    <rPh sb="5" eb="6">
      <t>ジン</t>
    </rPh>
    <rPh sb="6" eb="8">
      <t>ワリアイ</t>
    </rPh>
    <phoneticPr fontId="3"/>
  </si>
  <si>
    <t>鹿行地域</t>
    <rPh sb="0" eb="2">
      <t>ロッコウ</t>
    </rPh>
    <rPh sb="2" eb="4">
      <t>チイキ</t>
    </rPh>
    <phoneticPr fontId="3"/>
  </si>
  <si>
    <t>平成28年12月31日現在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</si>
  <si>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 xml:space="preserve">計 算 式　 </t>
    <phoneticPr fontId="3"/>
  </si>
  <si>
    <t>　在留外国人数÷総人口×100</t>
    <rPh sb="1" eb="3">
      <t>ザイリュウ</t>
    </rPh>
    <phoneticPr fontId="3"/>
  </si>
  <si>
    <t>　在留外国人統計（法務省）</t>
    <rPh sb="1" eb="3">
      <t>ザイリュウ</t>
    </rPh>
    <rPh sb="3" eb="6">
      <t>ガイコクジン</t>
    </rPh>
    <rPh sb="6" eb="8">
      <t>トウケイ</t>
    </rPh>
    <rPh sb="9" eb="12">
      <t>ホウムショウ</t>
    </rPh>
    <phoneticPr fontId="3"/>
  </si>
  <si>
    <t>　茨城県常住人口調査（県統計課）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</si>
</sst>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0_ "/>
    <numFmt numFmtId="177" formatCode="0.00_);[Red]\(0.00\)"/>
    <numFmt numFmtId="178" formatCode="#,##0.00_);[Red]\(#,##0.00\)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.0_);[Red]\(0.0\)"/>
    <numFmt numFmtId="184" formatCode="0.00_ "/>
    <numFmt numFmtId="185" formatCode="0.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38" fontId="7" fillId="0" borderId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8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179" fontId="1" fillId="0" borderId="10" xfId="5" applyNumberFormat="1" applyFont="1" applyFill="1" applyBorder="1" applyAlignment="1">
      <alignment horizontal="right" vertical="center"/>
    </xf>
    <xf numFmtId="180" fontId="1" fillId="0" borderId="9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 shrinkToFit="1"/>
    </xf>
    <xf numFmtId="179" fontId="1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82" fontId="1" fillId="0" borderId="17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center" vertical="center"/>
    </xf>
    <xf numFmtId="182" fontId="1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81" fontId="1" fillId="0" borderId="19" xfId="0" applyNumberFormat="1" applyFont="1" applyBorder="1" applyAlignment="1">
      <alignment horizontal="center" vertical="center"/>
    </xf>
    <xf numFmtId="182" fontId="1" fillId="0" borderId="2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38" fontId="1" fillId="0" borderId="6" xfId="2" applyFont="1" applyBorder="1" applyAlignment="1">
      <alignment horizontal="distributed" vertical="center"/>
    </xf>
    <xf numFmtId="182" fontId="1" fillId="0" borderId="6" xfId="7" applyNumberFormat="1" applyFont="1" applyBorder="1" applyAlignment="1">
      <alignment vertical="center"/>
    </xf>
    <xf numFmtId="183" fontId="1" fillId="0" borderId="7" xfId="7" applyNumberFormat="1" applyFont="1" applyBorder="1" applyAlignment="1">
      <alignment vertical="center"/>
    </xf>
    <xf numFmtId="38" fontId="1" fillId="0" borderId="9" xfId="2" applyFont="1" applyBorder="1" applyAlignment="1">
      <alignment horizontal="distributed" vertical="center"/>
    </xf>
    <xf numFmtId="182" fontId="1" fillId="0" borderId="9" xfId="7" applyNumberFormat="1" applyFont="1" applyBorder="1" applyAlignment="1">
      <alignment vertical="center"/>
    </xf>
    <xf numFmtId="183" fontId="1" fillId="0" borderId="10" xfId="7" applyNumberFormat="1" applyFont="1" applyBorder="1" applyAlignment="1">
      <alignment vertical="center"/>
    </xf>
    <xf numFmtId="38" fontId="1" fillId="0" borderId="12" xfId="2" applyFont="1" applyBorder="1" applyAlignment="1">
      <alignment horizontal="distributed" vertical="center"/>
    </xf>
    <xf numFmtId="182" fontId="1" fillId="0" borderId="12" xfId="7" applyNumberFormat="1" applyFont="1" applyBorder="1" applyAlignment="1">
      <alignment vertical="center"/>
    </xf>
    <xf numFmtId="183" fontId="1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21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distributed"/>
    </xf>
    <xf numFmtId="181" fontId="1" fillId="0" borderId="7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distributed"/>
    </xf>
    <xf numFmtId="181" fontId="1" fillId="0" borderId="10" xfId="0" applyNumberFormat="1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181" fontId="1" fillId="0" borderId="24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181" fontId="1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distributed" vertical="distributed"/>
    </xf>
    <xf numFmtId="181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181" fontId="1" fillId="0" borderId="21" xfId="0" applyNumberFormat="1" applyFont="1" applyBorder="1" applyAlignment="1">
      <alignment horizontal="center" vertical="center"/>
    </xf>
    <xf numFmtId="181" fontId="1" fillId="0" borderId="6" xfId="7" applyNumberFormat="1" applyFont="1" applyBorder="1" applyAlignment="1">
      <alignment vertical="center"/>
    </xf>
    <xf numFmtId="181" fontId="1" fillId="0" borderId="7" xfId="7" applyNumberFormat="1" applyFont="1" applyBorder="1" applyAlignment="1">
      <alignment vertical="center"/>
    </xf>
    <xf numFmtId="181" fontId="1" fillId="0" borderId="9" xfId="7" applyNumberFormat="1" applyFont="1" applyBorder="1" applyAlignment="1">
      <alignment vertical="center"/>
    </xf>
    <xf numFmtId="181" fontId="1" fillId="0" borderId="10" xfId="7" applyNumberFormat="1" applyFont="1" applyBorder="1" applyAlignment="1">
      <alignment vertical="center"/>
    </xf>
    <xf numFmtId="181" fontId="1" fillId="0" borderId="12" xfId="7" applyNumberFormat="1" applyFont="1" applyBorder="1" applyAlignment="1">
      <alignment vertical="center"/>
    </xf>
    <xf numFmtId="181" fontId="1" fillId="0" borderId="10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wrapText="1"/>
    </xf>
    <xf numFmtId="181" fontId="1" fillId="0" borderId="17" xfId="0" applyNumberFormat="1" applyFont="1" applyBorder="1" applyAlignment="1">
      <alignment horizontal="center" vertical="center"/>
    </xf>
    <xf numFmtId="181" fontId="1" fillId="0" borderId="20" xfId="0" applyNumberFormat="1" applyFont="1" applyBorder="1" applyAlignment="1">
      <alignment horizontal="center" vertical="center"/>
    </xf>
    <xf numFmtId="185" fontId="1" fillId="0" borderId="6" xfId="0" applyNumberFormat="1" applyFont="1" applyBorder="1" applyAlignment="1">
      <alignment vertical="center"/>
    </xf>
    <xf numFmtId="185" fontId="1" fillId="0" borderId="7" xfId="0" applyNumberFormat="1" applyFont="1" applyBorder="1" applyAlignment="1">
      <alignment vertical="center"/>
    </xf>
    <xf numFmtId="185" fontId="1" fillId="0" borderId="9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185" fontId="1" fillId="0" borderId="12" xfId="0" applyNumberFormat="1" applyFont="1" applyBorder="1" applyAlignment="1">
      <alignment vertical="center"/>
    </xf>
    <xf numFmtId="0" fontId="1" fillId="0" borderId="27" xfId="0" applyFont="1" applyBorder="1" applyAlignment="1">
      <alignment horizontal="distributed" vertical="center"/>
    </xf>
    <xf numFmtId="185" fontId="1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1" fontId="6" fillId="0" borderId="24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 applyProtection="1">
      <alignment horizontal="distributed" vertical="center"/>
    </xf>
    <xf numFmtId="182" fontId="1" fillId="0" borderId="7" xfId="0" applyNumberFormat="1" applyFont="1" applyFill="1" applyBorder="1" applyAlignment="1" applyProtection="1">
      <alignment vertical="center"/>
    </xf>
    <xf numFmtId="181" fontId="6" fillId="0" borderId="25" xfId="0" applyNumberFormat="1" applyFont="1" applyFill="1" applyBorder="1" applyAlignment="1">
      <alignment horizontal="right" vertical="center"/>
    </xf>
    <xf numFmtId="182" fontId="1" fillId="0" borderId="10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horizontal="distributed" vertical="center" shrinkToFit="1"/>
    </xf>
    <xf numFmtId="182" fontId="1" fillId="0" borderId="6" xfId="0" applyNumberFormat="1" applyFont="1" applyFill="1" applyBorder="1" applyAlignment="1" applyProtection="1">
      <alignment vertical="center"/>
    </xf>
    <xf numFmtId="182" fontId="1" fillId="0" borderId="9" xfId="0" applyNumberFormat="1" applyFont="1" applyFill="1" applyBorder="1" applyAlignment="1" applyProtection="1">
      <alignment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83" fontId="4" fillId="0" borderId="0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center" vertical="center"/>
    </xf>
    <xf numFmtId="183" fontId="1" fillId="0" borderId="21" xfId="0" applyNumberFormat="1" applyFont="1" applyBorder="1" applyAlignment="1">
      <alignment horizontal="center" vertical="center"/>
    </xf>
    <xf numFmtId="183" fontId="6" fillId="0" borderId="24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3" fontId="6" fillId="0" borderId="7" xfId="0" applyNumberFormat="1" applyFont="1" applyBorder="1" applyAlignment="1">
      <alignment vertical="center"/>
    </xf>
    <xf numFmtId="183" fontId="6" fillId="0" borderId="25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183" fontId="6" fillId="0" borderId="26" xfId="0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83" fontId="1" fillId="0" borderId="14" xfId="0" applyNumberFormat="1" applyFont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  <xf numFmtId="183" fontId="1" fillId="0" borderId="17" xfId="0" applyNumberFormat="1" applyFont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center"/>
    </xf>
    <xf numFmtId="183" fontId="13" fillId="0" borderId="19" xfId="0" applyNumberFormat="1" applyFont="1" applyBorder="1" applyAlignment="1">
      <alignment horizontal="center" vertical="center"/>
    </xf>
    <xf numFmtId="183" fontId="1" fillId="0" borderId="20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84" fontId="1" fillId="0" borderId="17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184" fontId="6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4" fontId="6" fillId="0" borderId="7" xfId="0" applyNumberFormat="1" applyFont="1" applyBorder="1" applyAlignment="1">
      <alignment vertical="center"/>
    </xf>
    <xf numFmtId="184" fontId="6" fillId="0" borderId="25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6" fillId="0" borderId="6" xfId="0" applyNumberFormat="1" applyFont="1" applyBorder="1" applyAlignment="1">
      <alignment vertical="center"/>
    </xf>
    <xf numFmtId="184" fontId="6" fillId="0" borderId="9" xfId="0" applyNumberFormat="1" applyFont="1" applyBorder="1" applyAlignment="1">
      <alignment vertical="center"/>
    </xf>
    <xf numFmtId="58" fontId="1" fillId="0" borderId="13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wrapText="1"/>
    </xf>
    <xf numFmtId="176" fontId="9" fillId="0" borderId="1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30" xfId="0" applyFont="1" applyBorder="1" applyAlignment="1">
      <alignment horizontal="left" vertical="center"/>
    </xf>
    <xf numFmtId="176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</cellXfs>
  <cellStyles count="10">
    <cellStyle name="桁区切り" xfId="2" builtinId="6"/>
    <cellStyle name="桁区切り 2" xfId="6"/>
    <cellStyle name="標準" xfId="0" builtinId="0"/>
    <cellStyle name="標準 2" xfId="1"/>
    <cellStyle name="標準 2 2" xfId="3"/>
    <cellStyle name="標準 3" xfId="4"/>
    <cellStyle name="標準 4" xfId="8"/>
    <cellStyle name="標準 5" xfId="9"/>
    <cellStyle name="標準_H16.4.1年齢別人口2" xfId="7"/>
    <cellStyle name="標準_汎用機出力後の修正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9;&#12431;&#12363;&#12426;/&#26089;&#12431;&#12363;&#12426;&#65288;H29&#24180;&#29256;&#65289;/02_&#24066;&#30010;&#26449;&#26089;&#12431;&#12363;&#12426;(&#23567;&#27849;&#65289;/02_&#26089;&#12431;&#12363;&#12426;&#20803;&#12487;&#12540;&#12479;/01_&#22303;&#22320;&#12539;&#20154;&#21475;/&#9679;&#24066;&#30010;&#26449;&#12288;6&#12288;&#24180;&#23569;&#20154;&#21475;&#21106;&#21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9;&#12431;&#12363;&#12426;/&#26089;&#12431;&#12363;&#12426;&#65288;H29&#24180;&#29256;&#65289;/02_&#24066;&#30010;&#26449;&#26089;&#12431;&#12363;&#12426;(&#23567;&#27849;&#65289;/02_&#26089;&#12431;&#12363;&#12426;&#20803;&#12487;&#12540;&#12479;/01_&#22303;&#22320;&#12539;&#20154;&#21475;/&#9679;&#24066;&#30010;&#26449;&#12288;13&#12288;&#22806;&#22269;&#20154;&#21106;&#21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原稿データ"/>
      <sheetName val="降順"/>
      <sheetName val="常住人口H28.10"/>
      <sheetName val="28原稿データ "/>
      <sheetName val="27原稿データ"/>
      <sheetName val="H27.7.1 "/>
      <sheetName val="H26.10.1"/>
      <sheetName val="常住人口　表２（25.10．1）"/>
      <sheetName val="６"/>
    </sheetNames>
    <sheetDataSet>
      <sheetData sheetId="0"/>
      <sheetData sheetId="1">
        <row r="13">
          <cell r="S13">
            <v>1</v>
          </cell>
        </row>
        <row r="14">
          <cell r="S14">
            <v>2</v>
          </cell>
        </row>
        <row r="15">
          <cell r="S15">
            <v>3</v>
          </cell>
        </row>
        <row r="16">
          <cell r="S16">
            <v>4</v>
          </cell>
        </row>
        <row r="17">
          <cell r="S17">
            <v>5</v>
          </cell>
        </row>
        <row r="18">
          <cell r="S18">
            <v>6</v>
          </cell>
        </row>
        <row r="19">
          <cell r="S19">
            <v>7</v>
          </cell>
        </row>
        <row r="20">
          <cell r="S20">
            <v>8</v>
          </cell>
        </row>
        <row r="21">
          <cell r="S21">
            <v>9</v>
          </cell>
        </row>
        <row r="22">
          <cell r="S22">
            <v>10</v>
          </cell>
        </row>
        <row r="23">
          <cell r="S23">
            <v>11</v>
          </cell>
        </row>
        <row r="24">
          <cell r="S24">
            <v>12</v>
          </cell>
        </row>
        <row r="25">
          <cell r="S25">
            <v>13</v>
          </cell>
        </row>
        <row r="26">
          <cell r="S26">
            <v>14</v>
          </cell>
        </row>
        <row r="27">
          <cell r="S27">
            <v>15</v>
          </cell>
        </row>
        <row r="28">
          <cell r="S28">
            <v>16</v>
          </cell>
        </row>
        <row r="29">
          <cell r="S29">
            <v>17</v>
          </cell>
        </row>
        <row r="30">
          <cell r="S30">
            <v>18</v>
          </cell>
        </row>
        <row r="31">
          <cell r="S31">
            <v>19</v>
          </cell>
        </row>
        <row r="32">
          <cell r="S32">
            <v>20</v>
          </cell>
        </row>
        <row r="33">
          <cell r="S33">
            <v>21</v>
          </cell>
        </row>
        <row r="34">
          <cell r="S34">
            <v>22</v>
          </cell>
        </row>
        <row r="35">
          <cell r="S35">
            <v>23</v>
          </cell>
        </row>
        <row r="36">
          <cell r="S36">
            <v>24</v>
          </cell>
        </row>
        <row r="37">
          <cell r="S37">
            <v>25</v>
          </cell>
        </row>
        <row r="38">
          <cell r="S38">
            <v>26</v>
          </cell>
        </row>
        <row r="39">
          <cell r="S39">
            <v>27</v>
          </cell>
        </row>
        <row r="40">
          <cell r="S40">
            <v>28</v>
          </cell>
        </row>
        <row r="41">
          <cell r="S41">
            <v>29</v>
          </cell>
        </row>
        <row r="42">
          <cell r="S42">
            <v>30</v>
          </cell>
        </row>
        <row r="43">
          <cell r="S43">
            <v>31</v>
          </cell>
        </row>
        <row r="44">
          <cell r="S44">
            <v>32</v>
          </cell>
        </row>
        <row r="45">
          <cell r="S45">
            <v>33</v>
          </cell>
        </row>
        <row r="46">
          <cell r="S46">
            <v>34</v>
          </cell>
        </row>
        <row r="47">
          <cell r="S47">
            <v>35</v>
          </cell>
        </row>
        <row r="48">
          <cell r="S48">
            <v>36</v>
          </cell>
        </row>
        <row r="49">
          <cell r="S49">
            <v>37</v>
          </cell>
        </row>
        <row r="50">
          <cell r="S50">
            <v>38</v>
          </cell>
        </row>
        <row r="51">
          <cell r="S51">
            <v>39</v>
          </cell>
        </row>
        <row r="52">
          <cell r="S52">
            <v>40</v>
          </cell>
        </row>
        <row r="53">
          <cell r="S53">
            <v>41</v>
          </cell>
        </row>
        <row r="54">
          <cell r="S54">
            <v>42</v>
          </cell>
        </row>
        <row r="55">
          <cell r="S55">
            <v>43</v>
          </cell>
        </row>
        <row r="56">
          <cell r="S56">
            <v>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９原稿データ"/>
      <sheetName val="降順"/>
      <sheetName val="在留外国人16-12"/>
      <sheetName val="２８原稿データ "/>
      <sheetName val="２７原稿データ"/>
      <sheetName val="在留外国人15-12"/>
      <sheetName val="H27.7.1"/>
      <sheetName val="在留外国人統計14-12-7"/>
      <sheetName val="常住人口26.10.1表2"/>
      <sheetName val="法務省データ　12-12-7"/>
      <sheetName val="在留外国人統計15-12-7"/>
      <sheetName val="市町村別国籍別在留外国人数　速報値"/>
    </sheetNames>
    <sheetDataSet>
      <sheetData sheetId="0"/>
      <sheetData sheetId="1">
        <row r="13">
          <cell r="S13">
            <v>1</v>
          </cell>
        </row>
        <row r="14">
          <cell r="S14">
            <v>2</v>
          </cell>
        </row>
        <row r="15">
          <cell r="S15">
            <v>3</v>
          </cell>
        </row>
        <row r="16">
          <cell r="S16">
            <v>4</v>
          </cell>
        </row>
        <row r="17">
          <cell r="S17">
            <v>5</v>
          </cell>
        </row>
        <row r="18">
          <cell r="S18">
            <v>6</v>
          </cell>
        </row>
        <row r="19">
          <cell r="S19">
            <v>7</v>
          </cell>
        </row>
        <row r="20">
          <cell r="S20">
            <v>8</v>
          </cell>
        </row>
        <row r="21">
          <cell r="S21">
            <v>9</v>
          </cell>
        </row>
        <row r="22">
          <cell r="S22">
            <v>10</v>
          </cell>
        </row>
        <row r="23">
          <cell r="S23">
            <v>11</v>
          </cell>
        </row>
        <row r="24">
          <cell r="S24">
            <v>12</v>
          </cell>
        </row>
        <row r="25">
          <cell r="S25">
            <v>13</v>
          </cell>
        </row>
        <row r="26">
          <cell r="S26">
            <v>14</v>
          </cell>
        </row>
        <row r="27">
          <cell r="S27">
            <v>15</v>
          </cell>
        </row>
        <row r="28">
          <cell r="S28">
            <v>16</v>
          </cell>
        </row>
        <row r="29">
          <cell r="S29">
            <v>17</v>
          </cell>
        </row>
        <row r="30">
          <cell r="S30">
            <v>18</v>
          </cell>
        </row>
        <row r="31">
          <cell r="S31">
            <v>19</v>
          </cell>
        </row>
        <row r="32">
          <cell r="S32">
            <v>20</v>
          </cell>
        </row>
        <row r="33">
          <cell r="S33">
            <v>21</v>
          </cell>
        </row>
        <row r="34">
          <cell r="S34">
            <v>22</v>
          </cell>
        </row>
        <row r="35">
          <cell r="S35">
            <v>23</v>
          </cell>
        </row>
        <row r="36">
          <cell r="S36">
            <v>24</v>
          </cell>
        </row>
        <row r="37">
          <cell r="S37">
            <v>25</v>
          </cell>
        </row>
        <row r="38">
          <cell r="S38">
            <v>26</v>
          </cell>
        </row>
        <row r="39">
          <cell r="S39">
            <v>27</v>
          </cell>
        </row>
        <row r="40">
          <cell r="S40">
            <v>28</v>
          </cell>
        </row>
        <row r="41">
          <cell r="S41">
            <v>29</v>
          </cell>
        </row>
        <row r="42">
          <cell r="S42">
            <v>30</v>
          </cell>
        </row>
        <row r="43">
          <cell r="S43">
            <v>31</v>
          </cell>
        </row>
        <row r="44">
          <cell r="S44">
            <v>32</v>
          </cell>
        </row>
        <row r="45">
          <cell r="S45">
            <v>33</v>
          </cell>
        </row>
        <row r="46">
          <cell r="S46">
            <v>34</v>
          </cell>
        </row>
        <row r="47">
          <cell r="S47">
            <v>35</v>
          </cell>
        </row>
        <row r="48">
          <cell r="S48">
            <v>36</v>
          </cell>
        </row>
        <row r="49">
          <cell r="S49">
            <v>37</v>
          </cell>
        </row>
        <row r="50">
          <cell r="S50">
            <v>38</v>
          </cell>
        </row>
        <row r="51">
          <cell r="S51">
            <v>39</v>
          </cell>
        </row>
        <row r="52">
          <cell r="S52">
            <v>40</v>
          </cell>
        </row>
        <row r="53">
          <cell r="S53">
            <v>41</v>
          </cell>
        </row>
        <row r="54">
          <cell r="S54">
            <v>42</v>
          </cell>
        </row>
        <row r="55">
          <cell r="S55">
            <v>43</v>
          </cell>
        </row>
        <row r="56">
          <cell r="S56">
            <v>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view="pageBreakPreview" zoomScaleNormal="100" zoomScaleSheetLayoutView="100" workbookViewId="0"/>
  </sheetViews>
  <sheetFormatPr defaultRowHeight="13.5"/>
  <cols>
    <col min="1" max="1" width="9" style="16"/>
    <col min="2" max="2" width="8.625" style="16" customWidth="1"/>
    <col min="3" max="3" width="13.5" style="16" customWidth="1"/>
    <col min="4" max="4" width="12.625" style="32" customWidth="1"/>
    <col min="5" max="5" width="9" style="16"/>
    <col min="6" max="6" width="13.5" style="16" customWidth="1"/>
    <col min="7" max="7" width="12.625" style="32" customWidth="1"/>
    <col min="8" max="8" width="12.75" style="16" customWidth="1"/>
    <col min="9" max="16384" width="9" style="16"/>
  </cols>
  <sheetData>
    <row r="1" spans="2:11" s="2" customFormat="1" ht="20.100000000000001" customHeight="1" thickBot="1">
      <c r="B1" s="1" t="s">
        <v>0</v>
      </c>
      <c r="D1" s="3"/>
      <c r="G1" s="4" t="s">
        <v>1</v>
      </c>
    </row>
    <row r="2" spans="2:11" s="2" customFormat="1" ht="20.100000000000001" customHeight="1">
      <c r="B2" s="5" t="s">
        <v>2</v>
      </c>
      <c r="C2" s="6" t="s">
        <v>3</v>
      </c>
      <c r="D2" s="7" t="s">
        <v>4</v>
      </c>
      <c r="E2" s="8" t="s">
        <v>2</v>
      </c>
      <c r="F2" s="6" t="s">
        <v>3</v>
      </c>
      <c r="G2" s="9" t="s">
        <v>4</v>
      </c>
    </row>
    <row r="3" spans="2:11" ht="20.100000000000001" customHeight="1">
      <c r="B3" s="10"/>
      <c r="C3" s="11" t="s">
        <v>5</v>
      </c>
      <c r="D3" s="12">
        <v>6097.1200000000008</v>
      </c>
      <c r="E3" s="13">
        <v>21</v>
      </c>
      <c r="F3" s="14" t="s">
        <v>6</v>
      </c>
      <c r="G3" s="15">
        <v>123.58</v>
      </c>
      <c r="J3" s="17"/>
      <c r="K3" s="17"/>
    </row>
    <row r="4" spans="2:11" ht="20.100000000000001" customHeight="1">
      <c r="B4" s="18"/>
      <c r="C4" s="19" t="s">
        <v>7</v>
      </c>
      <c r="D4" s="20">
        <v>1888.0700000000002</v>
      </c>
      <c r="E4" s="21">
        <v>22</v>
      </c>
      <c r="F4" s="22" t="s">
        <v>8</v>
      </c>
      <c r="G4" s="23">
        <v>123.03</v>
      </c>
      <c r="J4" s="17"/>
      <c r="K4" s="17"/>
    </row>
    <row r="5" spans="2:11" ht="20.100000000000001" customHeight="1">
      <c r="B5" s="18"/>
      <c r="C5" s="19" t="s">
        <v>9</v>
      </c>
      <c r="D5" s="20">
        <v>909.58000000000015</v>
      </c>
      <c r="E5" s="21">
        <v>23</v>
      </c>
      <c r="F5" s="22" t="s">
        <v>10</v>
      </c>
      <c r="G5" s="23">
        <v>122.89</v>
      </c>
      <c r="J5" s="17"/>
      <c r="K5" s="17"/>
    </row>
    <row r="6" spans="2:11" ht="20.100000000000001" customHeight="1">
      <c r="B6" s="18"/>
      <c r="C6" s="19" t="s">
        <v>11</v>
      </c>
      <c r="D6" s="20">
        <v>754.49</v>
      </c>
      <c r="E6" s="21">
        <v>24</v>
      </c>
      <c r="F6" s="22" t="s">
        <v>12</v>
      </c>
      <c r="G6" s="23">
        <v>121.58</v>
      </c>
    </row>
    <row r="7" spans="2:11" ht="20.100000000000001" customHeight="1">
      <c r="B7" s="18"/>
      <c r="C7" s="19" t="s">
        <v>13</v>
      </c>
      <c r="D7" s="20">
        <v>1514.0400000000002</v>
      </c>
      <c r="E7" s="21">
        <v>25</v>
      </c>
      <c r="F7" s="22" t="s">
        <v>14</v>
      </c>
      <c r="G7" s="24">
        <v>106.02</v>
      </c>
      <c r="J7" s="17"/>
      <c r="K7" s="17"/>
    </row>
    <row r="8" spans="2:11" ht="20.100000000000001" customHeight="1">
      <c r="B8" s="25"/>
      <c r="C8" s="26" t="s">
        <v>15</v>
      </c>
      <c r="D8" s="27">
        <v>1030.94</v>
      </c>
      <c r="E8" s="21">
        <v>26</v>
      </c>
      <c r="F8" s="22" t="s">
        <v>16</v>
      </c>
      <c r="G8" s="23">
        <v>99.93</v>
      </c>
    </row>
    <row r="9" spans="2:11" ht="20.100000000000001" customHeight="1">
      <c r="B9" s="18">
        <v>1</v>
      </c>
      <c r="C9" s="22" t="s">
        <v>17</v>
      </c>
      <c r="D9" s="28">
        <v>371.99</v>
      </c>
      <c r="E9" s="21">
        <v>27</v>
      </c>
      <c r="F9" s="22" t="s">
        <v>18</v>
      </c>
      <c r="G9" s="23">
        <v>97.82</v>
      </c>
    </row>
    <row r="10" spans="2:11" ht="20.100000000000001" customHeight="1">
      <c r="B10" s="18">
        <v>2</v>
      </c>
      <c r="C10" s="22" t="s">
        <v>19</v>
      </c>
      <c r="D10" s="28">
        <v>348.45</v>
      </c>
      <c r="E10" s="21">
        <v>28</v>
      </c>
      <c r="F10" s="22" t="s">
        <v>20</v>
      </c>
      <c r="G10" s="23">
        <v>80.88</v>
      </c>
    </row>
    <row r="11" spans="2:11" ht="20.100000000000001" customHeight="1">
      <c r="B11" s="18">
        <v>3</v>
      </c>
      <c r="C11" s="22" t="s">
        <v>21</v>
      </c>
      <c r="D11" s="28">
        <v>325.76</v>
      </c>
      <c r="E11" s="21">
        <v>29</v>
      </c>
      <c r="F11" s="22" t="s">
        <v>22</v>
      </c>
      <c r="G11" s="23">
        <v>79.16</v>
      </c>
    </row>
    <row r="12" spans="2:11" ht="20.100000000000001" customHeight="1">
      <c r="B12" s="18">
        <v>4</v>
      </c>
      <c r="C12" s="22" t="s">
        <v>23</v>
      </c>
      <c r="D12" s="28">
        <v>283.72000000000003</v>
      </c>
      <c r="E12" s="21">
        <v>30</v>
      </c>
      <c r="F12" s="22" t="s">
        <v>24</v>
      </c>
      <c r="G12" s="23">
        <v>78.55</v>
      </c>
    </row>
    <row r="13" spans="2:11" ht="20.100000000000001" customHeight="1">
      <c r="B13" s="18">
        <v>5</v>
      </c>
      <c r="C13" s="22" t="s">
        <v>25</v>
      </c>
      <c r="D13" s="28">
        <v>240.4</v>
      </c>
      <c r="E13" s="21">
        <v>31</v>
      </c>
      <c r="F13" s="22" t="s">
        <v>26</v>
      </c>
      <c r="G13" s="24">
        <v>71.400000000000006</v>
      </c>
    </row>
    <row r="14" spans="2:11" ht="20.100000000000001" customHeight="1">
      <c r="B14" s="18">
        <v>6</v>
      </c>
      <c r="C14" s="22" t="s">
        <v>27</v>
      </c>
      <c r="D14" s="28">
        <v>225.74</v>
      </c>
      <c r="E14" s="21">
        <v>31</v>
      </c>
      <c r="F14" s="22" t="s">
        <v>28</v>
      </c>
      <c r="G14" s="23">
        <v>71.400000000000006</v>
      </c>
    </row>
    <row r="15" spans="2:11" ht="20.100000000000001" customHeight="1">
      <c r="B15" s="18">
        <v>7</v>
      </c>
      <c r="C15" s="22" t="s">
        <v>29</v>
      </c>
      <c r="D15" s="28">
        <v>222.48</v>
      </c>
      <c r="E15" s="21">
        <v>33</v>
      </c>
      <c r="F15" s="22" t="s">
        <v>30</v>
      </c>
      <c r="G15" s="23">
        <v>69.94</v>
      </c>
    </row>
    <row r="16" spans="2:11" ht="20.100000000000001" customHeight="1">
      <c r="B16" s="18">
        <v>8</v>
      </c>
      <c r="C16" s="22" t="s">
        <v>31</v>
      </c>
      <c r="D16" s="28">
        <v>217.32</v>
      </c>
      <c r="E16" s="21">
        <v>34</v>
      </c>
      <c r="F16" s="22" t="s">
        <v>32</v>
      </c>
      <c r="G16" s="23">
        <v>66.61</v>
      </c>
    </row>
    <row r="17" spans="2:7" ht="20.100000000000001" customHeight="1">
      <c r="B17" s="18">
        <v>9</v>
      </c>
      <c r="C17" s="22" t="s">
        <v>33</v>
      </c>
      <c r="D17" s="28">
        <v>215.53</v>
      </c>
      <c r="E17" s="21">
        <v>35</v>
      </c>
      <c r="F17" s="22" t="s">
        <v>34</v>
      </c>
      <c r="G17" s="23">
        <v>65.760000000000005</v>
      </c>
    </row>
    <row r="18" spans="2:7" ht="20.100000000000001" customHeight="1">
      <c r="B18" s="18">
        <v>10</v>
      </c>
      <c r="C18" s="22" t="s">
        <v>35</v>
      </c>
      <c r="D18" s="28">
        <v>207.61</v>
      </c>
      <c r="E18" s="21">
        <v>36</v>
      </c>
      <c r="F18" s="22" t="s">
        <v>36</v>
      </c>
      <c r="G18" s="23">
        <v>58.99</v>
      </c>
    </row>
    <row r="19" spans="2:7" ht="20.100000000000001" customHeight="1">
      <c r="B19" s="18">
        <v>11</v>
      </c>
      <c r="C19" s="22" t="s">
        <v>37</v>
      </c>
      <c r="D19" s="28">
        <v>205.81</v>
      </c>
      <c r="E19" s="21">
        <v>37</v>
      </c>
      <c r="F19" s="22" t="s">
        <v>38</v>
      </c>
      <c r="G19" s="23">
        <v>58.92</v>
      </c>
    </row>
    <row r="20" spans="2:7" ht="20.100000000000001" customHeight="1">
      <c r="B20" s="18">
        <v>12</v>
      </c>
      <c r="C20" s="22" t="s">
        <v>39</v>
      </c>
      <c r="D20" s="28">
        <v>205.3</v>
      </c>
      <c r="E20" s="21">
        <v>38</v>
      </c>
      <c r="F20" s="22" t="s">
        <v>40</v>
      </c>
      <c r="G20" s="23">
        <v>46.59</v>
      </c>
    </row>
    <row r="21" spans="2:7" ht="20.100000000000001" customHeight="1">
      <c r="B21" s="18">
        <v>13</v>
      </c>
      <c r="C21" s="22" t="s">
        <v>41</v>
      </c>
      <c r="D21" s="28">
        <v>193.58</v>
      </c>
      <c r="E21" s="21">
        <v>39</v>
      </c>
      <c r="F21" s="22" t="s">
        <v>42</v>
      </c>
      <c r="G21" s="23">
        <v>44.3</v>
      </c>
    </row>
    <row r="22" spans="2:7" ht="20.100000000000001" customHeight="1">
      <c r="B22" s="18">
        <v>14</v>
      </c>
      <c r="C22" s="22" t="s">
        <v>43</v>
      </c>
      <c r="D22" s="28">
        <v>186.8</v>
      </c>
      <c r="E22" s="21">
        <v>40</v>
      </c>
      <c r="F22" s="22" t="s">
        <v>44</v>
      </c>
      <c r="G22" s="23">
        <v>38</v>
      </c>
    </row>
    <row r="23" spans="2:7" ht="20.100000000000001" customHeight="1">
      <c r="B23" s="18">
        <v>15</v>
      </c>
      <c r="C23" s="22" t="s">
        <v>45</v>
      </c>
      <c r="D23" s="28">
        <v>180.06</v>
      </c>
      <c r="E23" s="21">
        <v>41</v>
      </c>
      <c r="F23" s="22" t="s">
        <v>46</v>
      </c>
      <c r="G23" s="23">
        <v>35.71</v>
      </c>
    </row>
    <row r="24" spans="2:7" ht="20.100000000000001" customHeight="1">
      <c r="B24" s="18">
        <v>16</v>
      </c>
      <c r="C24" s="22" t="s">
        <v>47</v>
      </c>
      <c r="D24" s="28">
        <v>161.80000000000001</v>
      </c>
      <c r="E24" s="21">
        <v>42</v>
      </c>
      <c r="F24" s="22" t="s">
        <v>48</v>
      </c>
      <c r="G24" s="23">
        <v>24.9</v>
      </c>
    </row>
    <row r="25" spans="2:7" ht="20.100000000000001" customHeight="1">
      <c r="B25" s="18">
        <v>17</v>
      </c>
      <c r="C25" s="22" t="s">
        <v>49</v>
      </c>
      <c r="D25" s="28">
        <v>156.6</v>
      </c>
      <c r="E25" s="21">
        <v>43</v>
      </c>
      <c r="F25" s="22" t="s">
        <v>50</v>
      </c>
      <c r="G25" s="23">
        <v>23.74</v>
      </c>
    </row>
    <row r="26" spans="2:7" ht="20.100000000000001" customHeight="1">
      <c r="B26" s="18">
        <v>18</v>
      </c>
      <c r="C26" s="22" t="s">
        <v>51</v>
      </c>
      <c r="D26" s="28">
        <v>146.97999999999999</v>
      </c>
      <c r="E26" s="21">
        <v>44</v>
      </c>
      <c r="F26" s="22" t="s">
        <v>52</v>
      </c>
      <c r="G26" s="23">
        <v>23.11</v>
      </c>
    </row>
    <row r="27" spans="2:7" ht="20.100000000000001" customHeight="1">
      <c r="B27" s="18">
        <v>19</v>
      </c>
      <c r="C27" s="22" t="s">
        <v>53</v>
      </c>
      <c r="D27" s="28">
        <v>144.74</v>
      </c>
      <c r="E27" s="21"/>
      <c r="F27" s="19"/>
      <c r="G27" s="29"/>
    </row>
    <row r="28" spans="2:7" ht="20.100000000000001" customHeight="1">
      <c r="B28" s="18">
        <v>20</v>
      </c>
      <c r="C28" s="22" t="s">
        <v>54</v>
      </c>
      <c r="D28" s="28">
        <v>123.64</v>
      </c>
      <c r="E28" s="21"/>
      <c r="F28" s="19"/>
      <c r="G28" s="29"/>
    </row>
    <row r="29" spans="2:7" ht="20.100000000000001" customHeight="1">
      <c r="B29" s="216" t="s">
        <v>55</v>
      </c>
      <c r="C29" s="217"/>
      <c r="D29" s="217"/>
      <c r="E29" s="217"/>
      <c r="F29" s="217"/>
      <c r="G29" s="218"/>
    </row>
    <row r="30" spans="2:7" ht="20.100000000000001" customHeight="1">
      <c r="B30" s="30" t="s">
        <v>56</v>
      </c>
      <c r="C30" s="31"/>
      <c r="E30" s="33"/>
      <c r="G30" s="34"/>
    </row>
    <row r="31" spans="2:7" ht="20.100000000000001" customHeight="1">
      <c r="B31" s="30" t="s">
        <v>57</v>
      </c>
      <c r="C31" s="31"/>
      <c r="G31" s="34"/>
    </row>
    <row r="32" spans="2:7" ht="20.100000000000001" customHeight="1" thickBot="1">
      <c r="B32" s="35" t="s">
        <v>58</v>
      </c>
      <c r="C32" s="36" t="s">
        <v>59</v>
      </c>
      <c r="D32" s="37"/>
      <c r="E32" s="38"/>
      <c r="F32" s="38"/>
      <c r="G32" s="39"/>
    </row>
    <row r="33" spans="4:5" ht="15" customHeight="1">
      <c r="D33" s="40"/>
    </row>
    <row r="34" spans="4:5">
      <c r="E34" s="31"/>
    </row>
  </sheetData>
  <mergeCells count="1">
    <mergeCell ref="B29:G29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4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6" customWidth="1"/>
    <col min="4" max="4" width="12.625" style="16" customWidth="1"/>
    <col min="5" max="5" width="9" style="16"/>
    <col min="6" max="6" width="13.5" style="16" customWidth="1"/>
    <col min="7" max="7" width="12.625" style="16" customWidth="1"/>
    <col min="8" max="8" width="12.75" style="16" customWidth="1"/>
    <col min="9" max="16384" width="9" style="16"/>
  </cols>
  <sheetData>
    <row r="1" spans="2:7" s="2" customFormat="1" ht="20.100000000000001" customHeight="1" thickBot="1">
      <c r="B1" s="1" t="s">
        <v>219</v>
      </c>
      <c r="G1" s="58" t="s">
        <v>220</v>
      </c>
    </row>
    <row r="2" spans="2:7" s="2" customFormat="1" ht="20.100000000000001" customHeight="1">
      <c r="B2" s="5" t="s">
        <v>2</v>
      </c>
      <c r="C2" s="6" t="s">
        <v>3</v>
      </c>
      <c r="D2" s="59" t="s">
        <v>165</v>
      </c>
      <c r="E2" s="8" t="s">
        <v>2</v>
      </c>
      <c r="F2" s="6" t="s">
        <v>3</v>
      </c>
      <c r="G2" s="61" t="s">
        <v>165</v>
      </c>
    </row>
    <row r="3" spans="2:7" ht="20.100000000000001" customHeight="1">
      <c r="B3" s="10"/>
      <c r="C3" s="11" t="s">
        <v>166</v>
      </c>
      <c r="D3" s="151">
        <v>10.789675575930451</v>
      </c>
      <c r="E3" s="13">
        <v>21</v>
      </c>
      <c r="F3" s="136" t="s">
        <v>221</v>
      </c>
      <c r="G3" s="152">
        <v>12.094098913805849</v>
      </c>
    </row>
    <row r="4" spans="2:7" ht="20.100000000000001" customHeight="1">
      <c r="B4" s="18"/>
      <c r="C4" s="19" t="s">
        <v>115</v>
      </c>
      <c r="D4" s="153">
        <v>11.599526470401965</v>
      </c>
      <c r="E4" s="21">
        <v>22</v>
      </c>
      <c r="F4" s="136" t="s">
        <v>20</v>
      </c>
      <c r="G4" s="154">
        <v>12.065108752558183</v>
      </c>
    </row>
    <row r="5" spans="2:7" ht="20.100000000000001" customHeight="1">
      <c r="B5" s="18"/>
      <c r="C5" s="19" t="s">
        <v>116</v>
      </c>
      <c r="D5" s="153">
        <v>10.990751367335383</v>
      </c>
      <c r="E5" s="21">
        <v>23</v>
      </c>
      <c r="F5" s="136" t="s">
        <v>53</v>
      </c>
      <c r="G5" s="154">
        <v>11.856997424995509</v>
      </c>
    </row>
    <row r="6" spans="2:7" ht="20.100000000000001" customHeight="1">
      <c r="B6" s="18"/>
      <c r="C6" s="19" t="s">
        <v>118</v>
      </c>
      <c r="D6" s="153">
        <v>10.967395839542231</v>
      </c>
      <c r="E6" s="21">
        <v>24</v>
      </c>
      <c r="F6" s="136" t="s">
        <v>40</v>
      </c>
      <c r="G6" s="154">
        <v>11.65307141668054</v>
      </c>
    </row>
    <row r="7" spans="2:7" ht="20.100000000000001" customHeight="1">
      <c r="B7" s="18"/>
      <c r="C7" s="19" t="s">
        <v>120</v>
      </c>
      <c r="D7" s="153">
        <v>9.66464798851311</v>
      </c>
      <c r="E7" s="21">
        <v>25</v>
      </c>
      <c r="F7" s="136" t="s">
        <v>34</v>
      </c>
      <c r="G7" s="154">
        <v>11.632315090085596</v>
      </c>
    </row>
    <row r="8" spans="2:7" ht="20.100000000000001" customHeight="1">
      <c r="B8" s="25"/>
      <c r="C8" s="26" t="s">
        <v>122</v>
      </c>
      <c r="D8" s="155">
        <v>11.883197137112393</v>
      </c>
      <c r="E8" s="21">
        <v>26</v>
      </c>
      <c r="F8" s="136" t="s">
        <v>27</v>
      </c>
      <c r="G8" s="154">
        <v>11.517423235338985</v>
      </c>
    </row>
    <row r="9" spans="2:7" ht="20.100000000000001" customHeight="1">
      <c r="B9" s="18">
        <v>1</v>
      </c>
      <c r="C9" s="136" t="s">
        <v>21</v>
      </c>
      <c r="D9" s="151">
        <v>20.75912733748887</v>
      </c>
      <c r="E9" s="21">
        <v>27</v>
      </c>
      <c r="F9" s="136" t="s">
        <v>222</v>
      </c>
      <c r="G9" s="154">
        <v>11.515386104122314</v>
      </c>
    </row>
    <row r="10" spans="2:7" ht="20.100000000000001" customHeight="1">
      <c r="B10" s="18">
        <v>2</v>
      </c>
      <c r="C10" s="136" t="s">
        <v>42</v>
      </c>
      <c r="D10" s="153">
        <v>15.237886428414821</v>
      </c>
      <c r="E10" s="21">
        <v>28</v>
      </c>
      <c r="F10" s="136" t="s">
        <v>25</v>
      </c>
      <c r="G10" s="154">
        <v>11.265312553339548</v>
      </c>
    </row>
    <row r="11" spans="2:7" ht="20.100000000000001" customHeight="1">
      <c r="B11" s="18">
        <v>3</v>
      </c>
      <c r="C11" s="136" t="s">
        <v>223</v>
      </c>
      <c r="D11" s="153">
        <v>15.083917569577226</v>
      </c>
      <c r="E11" s="21">
        <v>29</v>
      </c>
      <c r="F11" s="136" t="s">
        <v>10</v>
      </c>
      <c r="G11" s="154">
        <v>10.884048315615676</v>
      </c>
    </row>
    <row r="12" spans="2:7" ht="20.100000000000001" customHeight="1">
      <c r="B12" s="18">
        <v>4</v>
      </c>
      <c r="C12" s="136" t="s">
        <v>17</v>
      </c>
      <c r="D12" s="153">
        <v>15.08240705251054</v>
      </c>
      <c r="E12" s="21">
        <v>30</v>
      </c>
      <c r="F12" s="136" t="s">
        <v>224</v>
      </c>
      <c r="G12" s="154">
        <v>10.860484544695071</v>
      </c>
    </row>
    <row r="13" spans="2:7" ht="20.100000000000001" customHeight="1">
      <c r="B13" s="18">
        <v>5</v>
      </c>
      <c r="C13" s="136" t="s">
        <v>225</v>
      </c>
      <c r="D13" s="153">
        <v>14.988729178254632</v>
      </c>
      <c r="E13" s="21">
        <v>31</v>
      </c>
      <c r="F13" s="136" t="s">
        <v>226</v>
      </c>
      <c r="G13" s="154">
        <v>10.787306873901379</v>
      </c>
    </row>
    <row r="14" spans="2:7" ht="20.100000000000001" customHeight="1">
      <c r="B14" s="18">
        <v>6</v>
      </c>
      <c r="C14" s="136" t="s">
        <v>50</v>
      </c>
      <c r="D14" s="153">
        <v>14.510575504181013</v>
      </c>
      <c r="E14" s="21">
        <v>32</v>
      </c>
      <c r="F14" s="136" t="s">
        <v>6</v>
      </c>
      <c r="G14" s="154">
        <v>10.495022422493035</v>
      </c>
    </row>
    <row r="15" spans="2:7" ht="20.100000000000001" customHeight="1">
      <c r="B15" s="18">
        <v>7</v>
      </c>
      <c r="C15" s="136" t="s">
        <v>227</v>
      </c>
      <c r="D15" s="153">
        <v>14.293114815861355</v>
      </c>
      <c r="E15" s="21">
        <v>33</v>
      </c>
      <c r="F15" s="136" t="s">
        <v>14</v>
      </c>
      <c r="G15" s="154">
        <v>10.461749694057248</v>
      </c>
    </row>
    <row r="16" spans="2:7" ht="20.100000000000001" customHeight="1">
      <c r="B16" s="18">
        <v>8</v>
      </c>
      <c r="C16" s="136" t="s">
        <v>228</v>
      </c>
      <c r="D16" s="153">
        <v>14.193025141930253</v>
      </c>
      <c r="E16" s="21">
        <v>34</v>
      </c>
      <c r="F16" s="136" t="s">
        <v>30</v>
      </c>
      <c r="G16" s="154">
        <v>10.363087668684875</v>
      </c>
    </row>
    <row r="17" spans="2:7" ht="20.100000000000001" customHeight="1">
      <c r="B17" s="18">
        <v>9</v>
      </c>
      <c r="C17" s="136" t="s">
        <v>229</v>
      </c>
      <c r="D17" s="153">
        <v>13.566812393081165</v>
      </c>
      <c r="E17" s="21">
        <v>35</v>
      </c>
      <c r="F17" s="136" t="s">
        <v>31</v>
      </c>
      <c r="G17" s="154">
        <v>10.097783523363573</v>
      </c>
    </row>
    <row r="18" spans="2:7" ht="20.100000000000001" customHeight="1">
      <c r="B18" s="18">
        <v>10</v>
      </c>
      <c r="C18" s="136" t="s">
        <v>41</v>
      </c>
      <c r="D18" s="153">
        <v>13.495185134951852</v>
      </c>
      <c r="E18" s="21">
        <v>36</v>
      </c>
      <c r="F18" s="136" t="s">
        <v>22</v>
      </c>
      <c r="G18" s="154">
        <v>10.052519284424751</v>
      </c>
    </row>
    <row r="19" spans="2:7" ht="20.100000000000001" customHeight="1">
      <c r="B19" s="18">
        <v>11</v>
      </c>
      <c r="C19" s="136" t="s">
        <v>43</v>
      </c>
      <c r="D19" s="153">
        <v>13.411567476948868</v>
      </c>
      <c r="E19" s="21">
        <v>37</v>
      </c>
      <c r="F19" s="136" t="s">
        <v>28</v>
      </c>
      <c r="G19" s="154">
        <v>10.025383417589216</v>
      </c>
    </row>
    <row r="20" spans="2:7" ht="20.100000000000001" customHeight="1">
      <c r="B20" s="18">
        <v>12</v>
      </c>
      <c r="C20" s="136" t="s">
        <v>230</v>
      </c>
      <c r="D20" s="153">
        <v>13.297584812644597</v>
      </c>
      <c r="E20" s="21">
        <v>38</v>
      </c>
      <c r="F20" s="136" t="s">
        <v>24</v>
      </c>
      <c r="G20" s="154">
        <v>8.9519907087210147</v>
      </c>
    </row>
    <row r="21" spans="2:7" ht="20.100000000000001" customHeight="1">
      <c r="B21" s="18">
        <v>13</v>
      </c>
      <c r="C21" s="136" t="s">
        <v>52</v>
      </c>
      <c r="D21" s="153">
        <v>12.816072047107724</v>
      </c>
      <c r="E21" s="21">
        <v>39</v>
      </c>
      <c r="F21" s="136" t="s">
        <v>231</v>
      </c>
      <c r="G21" s="154">
        <v>8.7116697366995339</v>
      </c>
    </row>
    <row r="22" spans="2:7" ht="20.100000000000001" customHeight="1">
      <c r="B22" s="18">
        <v>14</v>
      </c>
      <c r="C22" s="136" t="s">
        <v>48</v>
      </c>
      <c r="D22" s="153">
        <v>12.638622142370361</v>
      </c>
      <c r="E22" s="21">
        <v>40</v>
      </c>
      <c r="F22" s="156" t="s">
        <v>16</v>
      </c>
      <c r="G22" s="157">
        <v>8.6557122525553112</v>
      </c>
    </row>
    <row r="23" spans="2:7" ht="20.100000000000001" customHeight="1">
      <c r="B23" s="18">
        <v>15</v>
      </c>
      <c r="C23" s="136" t="s">
        <v>33</v>
      </c>
      <c r="D23" s="153">
        <v>12.62434581119412</v>
      </c>
      <c r="E23" s="21">
        <v>41</v>
      </c>
      <c r="F23" s="156" t="s">
        <v>44</v>
      </c>
      <c r="G23" s="157">
        <v>8.5102977270301992</v>
      </c>
    </row>
    <row r="24" spans="2:7" ht="20.100000000000001" customHeight="1">
      <c r="B24" s="18">
        <v>16</v>
      </c>
      <c r="C24" s="136" t="s">
        <v>12</v>
      </c>
      <c r="D24" s="153">
        <v>12.613939784550226</v>
      </c>
      <c r="E24" s="21">
        <v>42</v>
      </c>
      <c r="F24" s="156" t="s">
        <v>38</v>
      </c>
      <c r="G24" s="157">
        <v>7.9245054745629426</v>
      </c>
    </row>
    <row r="25" spans="2:7" ht="20.100000000000001" customHeight="1">
      <c r="B25" s="18">
        <v>17</v>
      </c>
      <c r="C25" s="136" t="s">
        <v>232</v>
      </c>
      <c r="D25" s="153">
        <v>12.34609775124648</v>
      </c>
      <c r="E25" s="21">
        <v>43</v>
      </c>
      <c r="F25" s="156" t="s">
        <v>23</v>
      </c>
      <c r="G25" s="157">
        <v>7.6042250888016447</v>
      </c>
    </row>
    <row r="26" spans="2:7" ht="20.100000000000001" customHeight="1">
      <c r="B26" s="18">
        <v>18</v>
      </c>
      <c r="C26" s="136" t="s">
        <v>233</v>
      </c>
      <c r="D26" s="153">
        <v>12.335007138763974</v>
      </c>
      <c r="E26" s="21">
        <v>44</v>
      </c>
      <c r="F26" s="156" t="s">
        <v>234</v>
      </c>
      <c r="G26" s="157">
        <v>5.8916376252168341</v>
      </c>
    </row>
    <row r="27" spans="2:7" ht="20.100000000000001" customHeight="1">
      <c r="B27" s="18">
        <v>19</v>
      </c>
      <c r="C27" s="136" t="s">
        <v>32</v>
      </c>
      <c r="D27" s="153">
        <v>12.295869356388089</v>
      </c>
      <c r="E27" s="21"/>
      <c r="F27" s="156"/>
      <c r="G27" s="158"/>
    </row>
    <row r="28" spans="2:7" ht="20.100000000000001" customHeight="1">
      <c r="B28" s="18">
        <v>20</v>
      </c>
      <c r="C28" s="136" t="s">
        <v>36</v>
      </c>
      <c r="D28" s="153">
        <v>12.257790768940644</v>
      </c>
      <c r="E28" s="21"/>
      <c r="F28" s="156"/>
      <c r="G28" s="158"/>
    </row>
    <row r="29" spans="2:7" ht="20.100000000000001" customHeight="1">
      <c r="B29" s="73" t="s">
        <v>235</v>
      </c>
      <c r="C29" s="159"/>
      <c r="D29" s="160"/>
      <c r="E29" s="159"/>
      <c r="F29" s="159"/>
      <c r="G29" s="161"/>
    </row>
    <row r="30" spans="2:7" ht="20.100000000000001" customHeight="1">
      <c r="B30" s="52" t="s">
        <v>236</v>
      </c>
      <c r="C30" s="92" t="s">
        <v>237</v>
      </c>
      <c r="D30" s="92"/>
      <c r="E30" s="92"/>
      <c r="F30" s="92"/>
      <c r="G30" s="106"/>
    </row>
    <row r="31" spans="2:7" ht="20.100000000000001" customHeight="1">
      <c r="B31" s="52" t="s">
        <v>238</v>
      </c>
      <c r="C31" s="33" t="s">
        <v>239</v>
      </c>
      <c r="D31" s="92"/>
      <c r="E31" s="92"/>
      <c r="F31" s="92"/>
      <c r="G31" s="106"/>
    </row>
    <row r="32" spans="2:7" ht="20.100000000000001" customHeight="1" thickBot="1">
      <c r="B32" s="55"/>
      <c r="C32" s="36"/>
      <c r="D32" s="37"/>
      <c r="E32" s="38"/>
      <c r="F32" s="38"/>
      <c r="G32" s="80"/>
    </row>
    <row r="33" spans="4:4" ht="15" customHeight="1">
      <c r="D33" s="32"/>
    </row>
    <row r="34" spans="4:4">
      <c r="D34" s="32"/>
    </row>
    <row r="35" spans="4:4">
      <c r="D35" s="32"/>
    </row>
    <row r="36" spans="4:4">
      <c r="D36" s="32"/>
    </row>
    <row r="37" spans="4:4">
      <c r="D37" s="32"/>
    </row>
    <row r="38" spans="4:4">
      <c r="D38" s="32"/>
    </row>
    <row r="39" spans="4:4">
      <c r="D39" s="32"/>
    </row>
    <row r="40" spans="4:4">
      <c r="D40" s="32"/>
    </row>
    <row r="41" spans="4:4">
      <c r="D41" s="32"/>
    </row>
    <row r="42" spans="4:4">
      <c r="D42" s="32"/>
    </row>
    <row r="43" spans="4:4">
      <c r="D43" s="32"/>
    </row>
    <row r="44" spans="4:4">
      <c r="D44" s="32"/>
    </row>
    <row r="45" spans="4:4">
      <c r="D45" s="32"/>
    </row>
    <row r="46" spans="4:4">
      <c r="D46" s="32"/>
    </row>
    <row r="47" spans="4:4">
      <c r="D47" s="32"/>
    </row>
    <row r="48" spans="4:4">
      <c r="D48" s="32"/>
    </row>
    <row r="49" spans="4:4">
      <c r="D49" s="32"/>
    </row>
    <row r="50" spans="4:4">
      <c r="D50" s="32"/>
    </row>
    <row r="51" spans="4:4">
      <c r="D51" s="32"/>
    </row>
    <row r="52" spans="4:4">
      <c r="D52" s="32"/>
    </row>
    <row r="53" spans="4:4">
      <c r="D53" s="32"/>
    </row>
    <row r="54" spans="4:4">
      <c r="D54" s="32"/>
    </row>
    <row r="55" spans="4:4">
      <c r="D55" s="32"/>
    </row>
    <row r="56" spans="4:4">
      <c r="D56" s="32"/>
    </row>
    <row r="57" spans="4:4">
      <c r="D57" s="32"/>
    </row>
    <row r="58" spans="4:4">
      <c r="D58" s="32"/>
    </row>
    <row r="59" spans="4:4">
      <c r="D59" s="32"/>
    </row>
    <row r="60" spans="4:4">
      <c r="D60" s="32"/>
    </row>
    <row r="61" spans="4:4">
      <c r="D61" s="32"/>
    </row>
    <row r="62" spans="4:4">
      <c r="D62" s="32"/>
    </row>
    <row r="63" spans="4:4">
      <c r="D63" s="32"/>
    </row>
    <row r="64" spans="4:4">
      <c r="D64" s="32"/>
    </row>
    <row r="65" spans="4:4">
      <c r="D65" s="32"/>
    </row>
    <row r="66" spans="4:4">
      <c r="D66" s="32"/>
    </row>
    <row r="67" spans="4:4">
      <c r="D67" s="32"/>
    </row>
    <row r="68" spans="4:4">
      <c r="D68" s="32"/>
    </row>
    <row r="69" spans="4:4">
      <c r="D69" s="32"/>
    </row>
    <row r="70" spans="4:4">
      <c r="D70" s="32"/>
    </row>
    <row r="71" spans="4:4">
      <c r="D71" s="32"/>
    </row>
    <row r="72" spans="4:4">
      <c r="D72" s="32"/>
    </row>
    <row r="73" spans="4:4">
      <c r="D73" s="32"/>
    </row>
    <row r="74" spans="4:4">
      <c r="D74" s="3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6" customWidth="1"/>
    <col min="4" max="4" width="12.625" style="188" customWidth="1"/>
    <col min="5" max="5" width="9" style="16"/>
    <col min="6" max="6" width="13.5" style="16" customWidth="1"/>
    <col min="7" max="7" width="12.625" style="188" customWidth="1"/>
    <col min="8" max="8" width="12.75" style="16" customWidth="1"/>
    <col min="9" max="16384" width="9" style="16"/>
  </cols>
  <sheetData>
    <row r="1" spans="2:7" s="2" customFormat="1" ht="20.100000000000001" customHeight="1" thickBot="1">
      <c r="B1" s="1" t="s">
        <v>245</v>
      </c>
      <c r="D1" s="174"/>
      <c r="G1" s="175" t="s">
        <v>246</v>
      </c>
    </row>
    <row r="2" spans="2:7" s="2" customFormat="1" ht="20.100000000000001" customHeight="1">
      <c r="B2" s="5" t="s">
        <v>2</v>
      </c>
      <c r="C2" s="6" t="s">
        <v>3</v>
      </c>
      <c r="D2" s="176" t="s">
        <v>165</v>
      </c>
      <c r="E2" s="8" t="s">
        <v>2</v>
      </c>
      <c r="F2" s="6" t="s">
        <v>3</v>
      </c>
      <c r="G2" s="177" t="s">
        <v>165</v>
      </c>
    </row>
    <row r="3" spans="2:7" ht="20.100000000000001" customHeight="1">
      <c r="B3" s="10"/>
      <c r="C3" s="14" t="s">
        <v>64</v>
      </c>
      <c r="D3" s="178">
        <v>1297.3934724068847</v>
      </c>
      <c r="E3" s="13">
        <v>21</v>
      </c>
      <c r="F3" s="179" t="s">
        <v>66</v>
      </c>
      <c r="G3" s="180">
        <v>1227.936022430383</v>
      </c>
    </row>
    <row r="4" spans="2:7" ht="20.100000000000001" customHeight="1">
      <c r="B4" s="18"/>
      <c r="C4" s="22" t="s">
        <v>7</v>
      </c>
      <c r="D4" s="181">
        <v>1456.3490718458011</v>
      </c>
      <c r="E4" s="21">
        <v>22</v>
      </c>
      <c r="F4" s="179" t="s">
        <v>247</v>
      </c>
      <c r="G4" s="182">
        <v>1199.9051458382737</v>
      </c>
    </row>
    <row r="5" spans="2:7" ht="20.100000000000001" customHeight="1">
      <c r="B5" s="18"/>
      <c r="C5" s="22" t="s">
        <v>9</v>
      </c>
      <c r="D5" s="181">
        <v>1510.4823423174234</v>
      </c>
      <c r="E5" s="21">
        <v>23</v>
      </c>
      <c r="F5" s="179" t="s">
        <v>78</v>
      </c>
      <c r="G5" s="182">
        <v>1180.631868131868</v>
      </c>
    </row>
    <row r="6" spans="2:7" ht="20.100000000000001" customHeight="1">
      <c r="B6" s="18"/>
      <c r="C6" s="22" t="s">
        <v>11</v>
      </c>
      <c r="D6" s="181">
        <v>1257.1777303115202</v>
      </c>
      <c r="E6" s="21">
        <v>24</v>
      </c>
      <c r="F6" s="179" t="s">
        <v>33</v>
      </c>
      <c r="G6" s="182">
        <v>1150.4702194357367</v>
      </c>
    </row>
    <row r="7" spans="2:7" ht="20.100000000000001" customHeight="1">
      <c r="B7" s="18"/>
      <c r="C7" s="22" t="s">
        <v>13</v>
      </c>
      <c r="D7" s="181">
        <v>1240.1184785945218</v>
      </c>
      <c r="E7" s="21">
        <v>25</v>
      </c>
      <c r="F7" s="179" t="s">
        <v>44</v>
      </c>
      <c r="G7" s="182">
        <v>1149.7595347276592</v>
      </c>
    </row>
    <row r="8" spans="2:7" ht="20.100000000000001" customHeight="1">
      <c r="B8" s="25"/>
      <c r="C8" s="183" t="s">
        <v>15</v>
      </c>
      <c r="D8" s="184">
        <v>1048.2949581300322</v>
      </c>
      <c r="E8" s="21">
        <v>26</v>
      </c>
      <c r="F8" s="179" t="s">
        <v>38</v>
      </c>
      <c r="G8" s="182">
        <v>1137.0502609173304</v>
      </c>
    </row>
    <row r="9" spans="2:7" ht="20.100000000000001" customHeight="1">
      <c r="B9" s="18">
        <v>1</v>
      </c>
      <c r="C9" s="22" t="s">
        <v>31</v>
      </c>
      <c r="D9" s="185">
        <v>1771.544175372909</v>
      </c>
      <c r="E9" s="21">
        <v>27</v>
      </c>
      <c r="F9" s="179" t="s">
        <v>23</v>
      </c>
      <c r="G9" s="182">
        <v>1095.6364789385107</v>
      </c>
    </row>
    <row r="10" spans="2:7" ht="20.100000000000001" customHeight="1">
      <c r="B10" s="18">
        <v>2</v>
      </c>
      <c r="C10" s="22" t="s">
        <v>27</v>
      </c>
      <c r="D10" s="185">
        <v>1648.8504362969413</v>
      </c>
      <c r="E10" s="21">
        <v>28</v>
      </c>
      <c r="F10" s="179" t="s">
        <v>248</v>
      </c>
      <c r="G10" s="182">
        <v>1059.9181243021958</v>
      </c>
    </row>
    <row r="11" spans="2:7" ht="20.100000000000001" customHeight="1">
      <c r="B11" s="18">
        <v>3</v>
      </c>
      <c r="C11" s="22" t="s">
        <v>50</v>
      </c>
      <c r="D11" s="185">
        <v>1569.2367449990288</v>
      </c>
      <c r="E11" s="21">
        <v>29</v>
      </c>
      <c r="F11" s="179" t="s">
        <v>76</v>
      </c>
      <c r="G11" s="182">
        <v>1057.4085005903187</v>
      </c>
    </row>
    <row r="12" spans="2:7" ht="20.100000000000001" customHeight="1">
      <c r="B12" s="18">
        <v>4</v>
      </c>
      <c r="C12" s="22" t="s">
        <v>41</v>
      </c>
      <c r="D12" s="185">
        <v>1530.7361218408564</v>
      </c>
      <c r="E12" s="21">
        <v>30</v>
      </c>
      <c r="F12" s="179" t="s">
        <v>249</v>
      </c>
      <c r="G12" s="182">
        <v>1057.2614107883817</v>
      </c>
    </row>
    <row r="13" spans="2:7" ht="20.100000000000001" customHeight="1">
      <c r="B13" s="18">
        <v>5</v>
      </c>
      <c r="C13" s="22" t="s">
        <v>21</v>
      </c>
      <c r="D13" s="185">
        <v>1517.9796870710952</v>
      </c>
      <c r="E13" s="21">
        <v>31</v>
      </c>
      <c r="F13" s="179" t="s">
        <v>12</v>
      </c>
      <c r="G13" s="182">
        <v>1053.5150078988943</v>
      </c>
    </row>
    <row r="14" spans="2:7" ht="20.100000000000001" customHeight="1">
      <c r="B14" s="18">
        <v>6</v>
      </c>
      <c r="C14" s="22" t="s">
        <v>10</v>
      </c>
      <c r="D14" s="185">
        <v>1508.1731537191843</v>
      </c>
      <c r="E14" s="21">
        <v>32</v>
      </c>
      <c r="F14" s="179" t="s">
        <v>72</v>
      </c>
      <c r="G14" s="182">
        <v>1052.8480361916511</v>
      </c>
    </row>
    <row r="15" spans="2:7" ht="20.100000000000001" customHeight="1">
      <c r="B15" s="18">
        <v>7</v>
      </c>
      <c r="C15" s="22" t="s">
        <v>30</v>
      </c>
      <c r="D15" s="185">
        <v>1476.3331336129418</v>
      </c>
      <c r="E15" s="21">
        <v>33</v>
      </c>
      <c r="F15" s="179" t="s">
        <v>34</v>
      </c>
      <c r="G15" s="182">
        <v>1039.8527642103772</v>
      </c>
    </row>
    <row r="16" spans="2:7" ht="20.100000000000001" customHeight="1">
      <c r="B16" s="18">
        <v>8</v>
      </c>
      <c r="C16" s="22" t="s">
        <v>43</v>
      </c>
      <c r="D16" s="185">
        <v>1472.3507547599179</v>
      </c>
      <c r="E16" s="21">
        <v>34</v>
      </c>
      <c r="F16" s="179" t="s">
        <v>20</v>
      </c>
      <c r="G16" s="182">
        <v>1039.2085677981484</v>
      </c>
    </row>
    <row r="17" spans="2:7" ht="20.100000000000001" customHeight="1">
      <c r="B17" s="18">
        <v>9</v>
      </c>
      <c r="C17" s="22" t="s">
        <v>14</v>
      </c>
      <c r="D17" s="185">
        <v>1468.35578362198</v>
      </c>
      <c r="E17" s="21">
        <v>35</v>
      </c>
      <c r="F17" s="179" t="s">
        <v>65</v>
      </c>
      <c r="G17" s="182">
        <v>1022.8341742923117</v>
      </c>
    </row>
    <row r="18" spans="2:7" ht="20.100000000000001" customHeight="1">
      <c r="B18" s="18">
        <v>10</v>
      </c>
      <c r="C18" s="22" t="s">
        <v>84</v>
      </c>
      <c r="D18" s="185">
        <v>1445.9121742234915</v>
      </c>
      <c r="E18" s="21">
        <v>36</v>
      </c>
      <c r="F18" s="179" t="s">
        <v>48</v>
      </c>
      <c r="G18" s="182">
        <v>986.84210526315792</v>
      </c>
    </row>
    <row r="19" spans="2:7" ht="20.100000000000001" customHeight="1">
      <c r="B19" s="18">
        <v>11</v>
      </c>
      <c r="C19" s="22" t="s">
        <v>17</v>
      </c>
      <c r="D19" s="185">
        <v>1391.3778529163146</v>
      </c>
      <c r="E19" s="21">
        <v>37</v>
      </c>
      <c r="F19" s="179" t="s">
        <v>99</v>
      </c>
      <c r="G19" s="182">
        <v>974.42820838627699</v>
      </c>
    </row>
    <row r="20" spans="2:7" ht="20.100000000000001" customHeight="1">
      <c r="B20" s="18">
        <v>12</v>
      </c>
      <c r="C20" s="22" t="s">
        <v>82</v>
      </c>
      <c r="D20" s="185">
        <v>1358.2958724969349</v>
      </c>
      <c r="E20" s="21">
        <v>38</v>
      </c>
      <c r="F20" s="179" t="s">
        <v>42</v>
      </c>
      <c r="G20" s="182">
        <v>947.23458359822007</v>
      </c>
    </row>
    <row r="21" spans="2:7" ht="20.100000000000001" customHeight="1">
      <c r="B21" s="18">
        <v>13</v>
      </c>
      <c r="C21" s="22" t="s">
        <v>24</v>
      </c>
      <c r="D21" s="185">
        <v>1348.8201747501698</v>
      </c>
      <c r="E21" s="21">
        <v>39</v>
      </c>
      <c r="F21" s="179" t="s">
        <v>93</v>
      </c>
      <c r="G21" s="182">
        <v>937.12930011862397</v>
      </c>
    </row>
    <row r="22" spans="2:7" ht="20.100000000000001" customHeight="1">
      <c r="B22" s="18">
        <v>14</v>
      </c>
      <c r="C22" s="22" t="s">
        <v>16</v>
      </c>
      <c r="D22" s="185">
        <v>1345.9207584776577</v>
      </c>
      <c r="E22" s="21">
        <v>40</v>
      </c>
      <c r="F22" s="156" t="s">
        <v>40</v>
      </c>
      <c r="G22" s="119">
        <v>923.6014256934759</v>
      </c>
    </row>
    <row r="23" spans="2:7" ht="20.100000000000001" customHeight="1">
      <c r="B23" s="18">
        <v>15</v>
      </c>
      <c r="C23" s="22" t="s">
        <v>146</v>
      </c>
      <c r="D23" s="185">
        <v>1313.0990415335464</v>
      </c>
      <c r="E23" s="21">
        <v>41</v>
      </c>
      <c r="F23" s="156" t="s">
        <v>52</v>
      </c>
      <c r="G23" s="119">
        <v>880.76443705857923</v>
      </c>
    </row>
    <row r="24" spans="2:7" ht="20.100000000000001" customHeight="1">
      <c r="B24" s="18">
        <v>16</v>
      </c>
      <c r="C24" s="22" t="s">
        <v>6</v>
      </c>
      <c r="D24" s="185">
        <v>1300.9395674653917</v>
      </c>
      <c r="E24" s="21">
        <v>42</v>
      </c>
      <c r="F24" s="156" t="s">
        <v>97</v>
      </c>
      <c r="G24" s="119">
        <v>837.80207535343686</v>
      </c>
    </row>
    <row r="25" spans="2:7" ht="20.100000000000001" customHeight="1">
      <c r="B25" s="18">
        <v>17</v>
      </c>
      <c r="C25" s="22" t="s">
        <v>202</v>
      </c>
      <c r="D25" s="185">
        <v>1267.4179086392826</v>
      </c>
      <c r="E25" s="21">
        <v>43</v>
      </c>
      <c r="F25" s="156" t="s">
        <v>86</v>
      </c>
      <c r="G25" s="119">
        <v>811.74438687392058</v>
      </c>
    </row>
    <row r="26" spans="2:7" ht="20.100000000000001" customHeight="1">
      <c r="B26" s="18">
        <v>18</v>
      </c>
      <c r="C26" s="22" t="s">
        <v>28</v>
      </c>
      <c r="D26" s="185">
        <v>1264.4634978772995</v>
      </c>
      <c r="E26" s="21">
        <v>44</v>
      </c>
      <c r="F26" s="156" t="s">
        <v>36</v>
      </c>
      <c r="G26" s="119">
        <v>710.60762100926877</v>
      </c>
    </row>
    <row r="27" spans="2:7" ht="20.100000000000001" customHeight="1">
      <c r="B27" s="18">
        <v>19</v>
      </c>
      <c r="C27" s="22" t="s">
        <v>32</v>
      </c>
      <c r="D27" s="185">
        <v>1259.3457943925234</v>
      </c>
      <c r="E27" s="21"/>
      <c r="F27" s="156"/>
      <c r="G27" s="119"/>
    </row>
    <row r="28" spans="2:7" ht="20.100000000000001" customHeight="1">
      <c r="B28" s="18">
        <v>20</v>
      </c>
      <c r="C28" s="22" t="s">
        <v>25</v>
      </c>
      <c r="D28" s="185">
        <v>1249.0213236310044</v>
      </c>
      <c r="E28" s="21"/>
      <c r="F28" s="156"/>
      <c r="G28" s="119"/>
    </row>
    <row r="29" spans="2:7" ht="20.100000000000001" customHeight="1">
      <c r="B29" s="219" t="s">
        <v>250</v>
      </c>
      <c r="C29" s="220"/>
      <c r="D29" s="186"/>
      <c r="E29" s="74"/>
      <c r="F29" s="74"/>
      <c r="G29" s="187"/>
    </row>
    <row r="30" spans="2:7" ht="20.100000000000001" customHeight="1">
      <c r="B30" s="52" t="s">
        <v>251</v>
      </c>
      <c r="C30" s="31" t="s">
        <v>252</v>
      </c>
      <c r="G30" s="189"/>
    </row>
    <row r="31" spans="2:7" ht="20.100000000000001" customHeight="1">
      <c r="B31" s="52" t="s">
        <v>253</v>
      </c>
      <c r="C31" s="1" t="s">
        <v>254</v>
      </c>
      <c r="D31" s="190"/>
      <c r="E31" s="191"/>
      <c r="G31" s="189"/>
    </row>
    <row r="32" spans="2:7" ht="20.100000000000001" customHeight="1">
      <c r="B32" s="52"/>
      <c r="C32" s="31"/>
      <c r="D32" s="192"/>
      <c r="G32" s="189"/>
    </row>
    <row r="33" spans="2:7" ht="20.100000000000001" customHeight="1" thickBot="1">
      <c r="B33" s="55"/>
      <c r="C33" s="36"/>
      <c r="D33" s="193"/>
      <c r="E33" s="38"/>
      <c r="F33" s="38"/>
      <c r="G33" s="194"/>
    </row>
    <row r="34" spans="2:7" ht="15" customHeight="1"/>
  </sheetData>
  <mergeCells count="1">
    <mergeCell ref="B29:C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6" customWidth="1"/>
    <col min="4" max="4" width="12.625" style="16" customWidth="1"/>
    <col min="5" max="5" width="9" style="16"/>
    <col min="6" max="6" width="13.5" style="16" customWidth="1"/>
    <col min="7" max="7" width="12.625" style="16" customWidth="1"/>
    <col min="8" max="9" width="12.75" style="16" customWidth="1"/>
    <col min="10" max="16384" width="9" style="16"/>
  </cols>
  <sheetData>
    <row r="1" spans="2:11" s="2" customFormat="1" ht="20.100000000000001" customHeight="1" thickBot="1">
      <c r="B1" s="1" t="s">
        <v>255</v>
      </c>
      <c r="G1" s="58" t="s">
        <v>256</v>
      </c>
    </row>
    <row r="2" spans="2:11" s="2" customFormat="1" ht="20.100000000000001" customHeight="1">
      <c r="B2" s="5" t="s">
        <v>2</v>
      </c>
      <c r="C2" s="6" t="s">
        <v>3</v>
      </c>
      <c r="D2" s="59" t="s">
        <v>165</v>
      </c>
      <c r="E2" s="8" t="s">
        <v>2</v>
      </c>
      <c r="F2" s="6" t="s">
        <v>3</v>
      </c>
      <c r="G2" s="61" t="s">
        <v>165</v>
      </c>
    </row>
    <row r="3" spans="2:11" ht="20.100000000000001" customHeight="1">
      <c r="B3" s="10"/>
      <c r="C3" s="11" t="s">
        <v>5</v>
      </c>
      <c r="D3" s="195">
        <v>21.633560116251648</v>
      </c>
      <c r="E3" s="13">
        <v>21</v>
      </c>
      <c r="F3" s="11" t="s">
        <v>33</v>
      </c>
      <c r="G3" s="196">
        <v>21.186748605823158</v>
      </c>
    </row>
    <row r="4" spans="2:11" ht="20.100000000000001" customHeight="1">
      <c r="B4" s="18"/>
      <c r="C4" s="19" t="s">
        <v>115</v>
      </c>
      <c r="D4" s="197">
        <v>20.63563536127926</v>
      </c>
      <c r="E4" s="21">
        <v>22</v>
      </c>
      <c r="F4" s="19" t="s">
        <v>42</v>
      </c>
      <c r="G4" s="29">
        <v>21.143432817025566</v>
      </c>
    </row>
    <row r="5" spans="2:11" ht="20.100000000000001" customHeight="1">
      <c r="B5" s="18"/>
      <c r="C5" s="19" t="s">
        <v>116</v>
      </c>
      <c r="D5" s="197">
        <v>21.774206280292386</v>
      </c>
      <c r="E5" s="21">
        <v>23</v>
      </c>
      <c r="F5" s="19" t="s">
        <v>170</v>
      </c>
      <c r="G5" s="29">
        <v>21.111020028964123</v>
      </c>
    </row>
    <row r="6" spans="2:11" ht="20.100000000000001" customHeight="1">
      <c r="B6" s="18"/>
      <c r="C6" s="19" t="s">
        <v>118</v>
      </c>
      <c r="D6" s="197">
        <v>20.989268085181806</v>
      </c>
      <c r="E6" s="21">
        <v>24</v>
      </c>
      <c r="F6" s="19" t="s">
        <v>43</v>
      </c>
      <c r="G6" s="29">
        <v>21.104493773687061</v>
      </c>
    </row>
    <row r="7" spans="2:11" ht="20.100000000000001" customHeight="1">
      <c r="B7" s="18"/>
      <c r="C7" s="19" t="s">
        <v>120</v>
      </c>
      <c r="D7" s="197">
        <v>22.40233700901581</v>
      </c>
      <c r="E7" s="21">
        <v>25</v>
      </c>
      <c r="F7" s="19" t="s">
        <v>257</v>
      </c>
      <c r="G7" s="29">
        <v>21.051794729101246</v>
      </c>
    </row>
    <row r="8" spans="2:11" ht="20.100000000000001" customHeight="1">
      <c r="B8" s="25"/>
      <c r="C8" s="26" t="s">
        <v>122</v>
      </c>
      <c r="D8" s="198">
        <v>21.595147108741116</v>
      </c>
      <c r="E8" s="21">
        <v>26</v>
      </c>
      <c r="F8" s="19" t="s">
        <v>40</v>
      </c>
      <c r="G8" s="199">
        <v>21.049229239184484</v>
      </c>
    </row>
    <row r="9" spans="2:11" ht="20.100000000000001" customHeight="1">
      <c r="B9" s="18">
        <v>1</v>
      </c>
      <c r="C9" s="19" t="s">
        <v>23</v>
      </c>
      <c r="D9" s="197">
        <v>24.408646124120601</v>
      </c>
      <c r="E9" s="21">
        <v>27</v>
      </c>
      <c r="F9" s="19" t="s">
        <v>38</v>
      </c>
      <c r="G9" s="199">
        <v>20.846752942554314</v>
      </c>
      <c r="K9" s="17"/>
    </row>
    <row r="10" spans="2:11" ht="20.100000000000001" customHeight="1">
      <c r="B10" s="18">
        <v>2</v>
      </c>
      <c r="C10" s="19" t="s">
        <v>6</v>
      </c>
      <c r="D10" s="197">
        <v>23.648631226094803</v>
      </c>
      <c r="E10" s="21">
        <v>28</v>
      </c>
      <c r="F10" s="19" t="s">
        <v>171</v>
      </c>
      <c r="G10" s="199">
        <v>20.798630390523783</v>
      </c>
    </row>
    <row r="11" spans="2:11" ht="20.100000000000001" customHeight="1">
      <c r="B11" s="18">
        <v>3</v>
      </c>
      <c r="C11" s="19" t="s">
        <v>52</v>
      </c>
      <c r="D11" s="197">
        <v>23.45412905833221</v>
      </c>
      <c r="E11" s="21">
        <v>29</v>
      </c>
      <c r="F11" s="19" t="s">
        <v>258</v>
      </c>
      <c r="G11" s="199">
        <v>20.775871734499383</v>
      </c>
    </row>
    <row r="12" spans="2:11" ht="20.100000000000001" customHeight="1">
      <c r="B12" s="18">
        <v>4</v>
      </c>
      <c r="C12" s="19" t="s">
        <v>50</v>
      </c>
      <c r="D12" s="197">
        <v>23.398997387559135</v>
      </c>
      <c r="E12" s="21">
        <v>30</v>
      </c>
      <c r="F12" s="19" t="s">
        <v>34</v>
      </c>
      <c r="G12" s="199">
        <v>20.738248717828071</v>
      </c>
    </row>
    <row r="13" spans="2:11" ht="20.100000000000001" customHeight="1">
      <c r="B13" s="18">
        <v>5</v>
      </c>
      <c r="C13" s="19" t="s">
        <v>10</v>
      </c>
      <c r="D13" s="197">
        <v>23.231459898126563</v>
      </c>
      <c r="E13" s="21">
        <v>31</v>
      </c>
      <c r="F13" s="19" t="s">
        <v>12</v>
      </c>
      <c r="G13" s="199">
        <v>20.673496076721882</v>
      </c>
    </row>
    <row r="14" spans="2:11" ht="20.100000000000001" customHeight="1">
      <c r="B14" s="18">
        <v>6</v>
      </c>
      <c r="C14" s="19" t="s">
        <v>28</v>
      </c>
      <c r="D14" s="197">
        <v>22.61944709739036</v>
      </c>
      <c r="E14" s="21">
        <v>32</v>
      </c>
      <c r="F14" s="19" t="s">
        <v>168</v>
      </c>
      <c r="G14" s="199">
        <v>20.592154294360757</v>
      </c>
    </row>
    <row r="15" spans="2:11" ht="20.100000000000001" customHeight="1">
      <c r="B15" s="18">
        <v>7</v>
      </c>
      <c r="C15" s="19" t="s">
        <v>30</v>
      </c>
      <c r="D15" s="197">
        <v>22.435264762960909</v>
      </c>
      <c r="E15" s="21">
        <v>33</v>
      </c>
      <c r="F15" s="19" t="s">
        <v>16</v>
      </c>
      <c r="G15" s="199">
        <v>20.275301185568658</v>
      </c>
    </row>
    <row r="16" spans="2:11" ht="20.100000000000001" customHeight="1">
      <c r="B16" s="18">
        <v>8</v>
      </c>
      <c r="C16" s="19" t="s">
        <v>259</v>
      </c>
      <c r="D16" s="197">
        <v>22.263610315186249</v>
      </c>
      <c r="E16" s="21">
        <v>34</v>
      </c>
      <c r="F16" s="19" t="s">
        <v>260</v>
      </c>
      <c r="G16" s="199">
        <v>20.189811584089323</v>
      </c>
    </row>
    <row r="17" spans="2:7" ht="20.100000000000001" customHeight="1">
      <c r="B17" s="18">
        <v>9</v>
      </c>
      <c r="C17" s="19" t="s">
        <v>24</v>
      </c>
      <c r="D17" s="197">
        <v>22.256228096604875</v>
      </c>
      <c r="E17" s="21">
        <v>35</v>
      </c>
      <c r="F17" s="19" t="s">
        <v>261</v>
      </c>
      <c r="G17" s="199">
        <v>20.133949739212898</v>
      </c>
    </row>
    <row r="18" spans="2:7" ht="20.100000000000001" customHeight="1">
      <c r="B18" s="18">
        <v>10</v>
      </c>
      <c r="C18" s="19" t="s">
        <v>172</v>
      </c>
      <c r="D18" s="197">
        <v>22.212983140268381</v>
      </c>
      <c r="E18" s="21">
        <v>36</v>
      </c>
      <c r="F18" s="19" t="s">
        <v>262</v>
      </c>
      <c r="G18" s="199">
        <v>20.095020235790955</v>
      </c>
    </row>
    <row r="19" spans="2:7" ht="20.100000000000001" customHeight="1">
      <c r="B19" s="18">
        <v>11</v>
      </c>
      <c r="C19" s="19" t="s">
        <v>27</v>
      </c>
      <c r="D19" s="197">
        <v>22.156960106626247</v>
      </c>
      <c r="E19" s="21">
        <v>37</v>
      </c>
      <c r="F19" s="19" t="s">
        <v>36</v>
      </c>
      <c r="G19" s="199">
        <v>20.013268465280849</v>
      </c>
    </row>
    <row r="20" spans="2:7" ht="20.100000000000001" customHeight="1">
      <c r="B20" s="18">
        <v>12</v>
      </c>
      <c r="C20" s="19" t="s">
        <v>31</v>
      </c>
      <c r="D20" s="197">
        <v>21.992045154628673</v>
      </c>
      <c r="E20" s="21">
        <v>38</v>
      </c>
      <c r="F20" s="19" t="s">
        <v>263</v>
      </c>
      <c r="G20" s="199">
        <v>19.927132881287317</v>
      </c>
    </row>
    <row r="21" spans="2:7" ht="20.100000000000001" customHeight="1">
      <c r="B21" s="18">
        <v>13</v>
      </c>
      <c r="C21" s="19" t="s">
        <v>32</v>
      </c>
      <c r="D21" s="197">
        <v>21.9438802377191</v>
      </c>
      <c r="E21" s="21">
        <v>39</v>
      </c>
      <c r="F21" s="19" t="s">
        <v>14</v>
      </c>
      <c r="G21" s="199">
        <v>19.728580475888897</v>
      </c>
    </row>
    <row r="22" spans="2:7" ht="20.100000000000001" customHeight="1">
      <c r="B22" s="18">
        <v>14</v>
      </c>
      <c r="C22" s="19" t="s">
        <v>173</v>
      </c>
      <c r="D22" s="197">
        <v>21.90149290765477</v>
      </c>
      <c r="E22" s="21">
        <v>40</v>
      </c>
      <c r="F22" s="19" t="s">
        <v>44</v>
      </c>
      <c r="G22" s="199">
        <v>19.343549318745541</v>
      </c>
    </row>
    <row r="23" spans="2:7" ht="20.100000000000001" customHeight="1">
      <c r="B23" s="18">
        <v>15</v>
      </c>
      <c r="C23" s="19" t="s">
        <v>264</v>
      </c>
      <c r="D23" s="197">
        <v>21.670832785159845</v>
      </c>
      <c r="E23" s="21">
        <v>41</v>
      </c>
      <c r="F23" s="19" t="s">
        <v>48</v>
      </c>
      <c r="G23" s="199">
        <v>19.191043698085952</v>
      </c>
    </row>
    <row r="24" spans="2:7" ht="20.100000000000001" customHeight="1">
      <c r="B24" s="18">
        <v>16</v>
      </c>
      <c r="C24" s="19" t="s">
        <v>265</v>
      </c>
      <c r="D24" s="197">
        <v>21.661779562871153</v>
      </c>
      <c r="E24" s="21">
        <v>42</v>
      </c>
      <c r="F24" s="19" t="s">
        <v>17</v>
      </c>
      <c r="G24" s="199">
        <v>19.152825771931781</v>
      </c>
    </row>
    <row r="25" spans="2:7" ht="20.100000000000001" customHeight="1">
      <c r="B25" s="18">
        <v>17</v>
      </c>
      <c r="C25" s="19" t="s">
        <v>41</v>
      </c>
      <c r="D25" s="197">
        <v>21.64533526523384</v>
      </c>
      <c r="E25" s="21">
        <v>43</v>
      </c>
      <c r="F25" s="19" t="s">
        <v>167</v>
      </c>
      <c r="G25" s="199">
        <v>19.04336763163181</v>
      </c>
    </row>
    <row r="26" spans="2:7" ht="20.100000000000001" customHeight="1">
      <c r="B26" s="18">
        <v>18</v>
      </c>
      <c r="C26" s="19" t="s">
        <v>169</v>
      </c>
      <c r="D26" s="197">
        <v>21.474786291271272</v>
      </c>
      <c r="E26" s="21">
        <v>44</v>
      </c>
      <c r="F26" s="19" t="s">
        <v>21</v>
      </c>
      <c r="G26" s="199">
        <v>18.221353838396571</v>
      </c>
    </row>
    <row r="27" spans="2:7" ht="20.100000000000001" customHeight="1">
      <c r="B27" s="18">
        <v>19</v>
      </c>
      <c r="C27" s="19" t="s">
        <v>20</v>
      </c>
      <c r="D27" s="197">
        <v>21.401568583196976</v>
      </c>
      <c r="E27" s="21"/>
      <c r="F27" s="19"/>
      <c r="G27" s="199"/>
    </row>
    <row r="28" spans="2:7" ht="20.100000000000001" customHeight="1">
      <c r="B28" s="18">
        <v>20</v>
      </c>
      <c r="C28" s="19" t="s">
        <v>25</v>
      </c>
      <c r="D28" s="197">
        <v>21.262218310965835</v>
      </c>
      <c r="E28" s="21"/>
      <c r="F28" s="19"/>
      <c r="G28" s="199"/>
    </row>
    <row r="29" spans="2:7" ht="20.100000000000001" customHeight="1">
      <c r="B29" s="73" t="s">
        <v>266</v>
      </c>
      <c r="C29" s="74"/>
      <c r="D29" s="75"/>
      <c r="E29" s="74"/>
      <c r="F29" s="74"/>
      <c r="G29" s="76"/>
    </row>
    <row r="30" spans="2:7" ht="20.100000000000001" customHeight="1">
      <c r="B30" s="148" t="s">
        <v>267</v>
      </c>
      <c r="C30" s="31" t="s">
        <v>268</v>
      </c>
      <c r="D30" s="32"/>
      <c r="G30" s="78"/>
    </row>
    <row r="31" spans="2:7" ht="20.100000000000001" customHeight="1">
      <c r="B31" s="52"/>
      <c r="C31" s="31" t="s">
        <v>269</v>
      </c>
      <c r="D31" s="32"/>
      <c r="G31" s="78"/>
    </row>
    <row r="32" spans="2:7" ht="20.100000000000001" customHeight="1">
      <c r="B32" s="148" t="s">
        <v>270</v>
      </c>
      <c r="C32" s="31" t="s">
        <v>271</v>
      </c>
      <c r="D32" s="32"/>
      <c r="G32" s="78"/>
    </row>
    <row r="33" spans="2:7" ht="20.100000000000001" customHeight="1" thickBot="1">
      <c r="B33" s="55"/>
      <c r="C33" s="36"/>
      <c r="D33" s="37"/>
      <c r="E33" s="38"/>
      <c r="F33" s="38"/>
      <c r="G33" s="80"/>
    </row>
    <row r="34" spans="2:7" ht="15" customHeight="1">
      <c r="D34" s="32"/>
    </row>
    <row r="35" spans="2:7">
      <c r="D35" s="32"/>
    </row>
    <row r="36" spans="2:7">
      <c r="D36" s="32"/>
    </row>
    <row r="37" spans="2:7">
      <c r="D37" s="32"/>
    </row>
    <row r="38" spans="2:7">
      <c r="D38" s="32"/>
    </row>
    <row r="39" spans="2:7">
      <c r="D39" s="32"/>
    </row>
    <row r="40" spans="2:7">
      <c r="D40" s="32"/>
    </row>
    <row r="41" spans="2:7">
      <c r="D41" s="32"/>
    </row>
    <row r="42" spans="2:7">
      <c r="D42" s="32"/>
    </row>
    <row r="43" spans="2:7">
      <c r="D43" s="32"/>
    </row>
    <row r="44" spans="2:7">
      <c r="D44" s="32"/>
    </row>
    <row r="45" spans="2:7">
      <c r="D45" s="32"/>
    </row>
    <row r="46" spans="2:7">
      <c r="D46" s="32"/>
    </row>
    <row r="47" spans="2:7">
      <c r="D47" s="32"/>
    </row>
    <row r="48" spans="2:7">
      <c r="D48" s="32"/>
    </row>
    <row r="49" spans="4:4">
      <c r="D49" s="32"/>
    </row>
    <row r="50" spans="4:4">
      <c r="D50" s="32"/>
    </row>
    <row r="51" spans="4:4">
      <c r="D51" s="32"/>
    </row>
    <row r="52" spans="4:4">
      <c r="D52" s="32"/>
    </row>
    <row r="53" spans="4:4">
      <c r="D53" s="32"/>
    </row>
    <row r="54" spans="4:4">
      <c r="D54" s="32"/>
    </row>
    <row r="55" spans="4:4">
      <c r="D55" s="32"/>
    </row>
    <row r="56" spans="4:4">
      <c r="D56" s="32"/>
    </row>
    <row r="57" spans="4:4">
      <c r="D57" s="32"/>
    </row>
    <row r="58" spans="4:4">
      <c r="D58" s="32"/>
    </row>
    <row r="59" spans="4:4">
      <c r="D59" s="32"/>
    </row>
    <row r="60" spans="4:4">
      <c r="D60" s="32"/>
    </row>
    <row r="61" spans="4:4">
      <c r="D61" s="32"/>
    </row>
    <row r="62" spans="4:4">
      <c r="D62" s="32"/>
    </row>
    <row r="63" spans="4:4">
      <c r="D63" s="32"/>
    </row>
    <row r="64" spans="4:4">
      <c r="D64" s="32"/>
    </row>
    <row r="65" spans="4:4">
      <c r="D65" s="32"/>
    </row>
    <row r="66" spans="4:4">
      <c r="D66" s="32"/>
    </row>
    <row r="67" spans="4:4">
      <c r="D67" s="32"/>
    </row>
    <row r="68" spans="4:4">
      <c r="D68" s="32"/>
    </row>
    <row r="69" spans="4:4">
      <c r="D69" s="32"/>
    </row>
    <row r="70" spans="4:4">
      <c r="D70" s="32"/>
    </row>
    <row r="71" spans="4:4">
      <c r="D71" s="32"/>
    </row>
    <row r="72" spans="4:4">
      <c r="D72" s="32"/>
    </row>
    <row r="73" spans="4:4">
      <c r="D73" s="32"/>
    </row>
    <row r="74" spans="4:4">
      <c r="D74" s="32"/>
    </row>
    <row r="75" spans="4:4">
      <c r="D75" s="32"/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view="pageBreakPreview" zoomScaleNormal="100" zoomScaleSheetLayoutView="100" workbookViewId="0"/>
  </sheetViews>
  <sheetFormatPr defaultRowHeight="19.5" customHeight="1"/>
  <cols>
    <col min="1" max="2" width="9" style="200"/>
    <col min="3" max="3" width="13.375" style="200" customWidth="1"/>
    <col min="4" max="4" width="13.5" style="200" customWidth="1"/>
    <col min="5" max="5" width="9" style="200" customWidth="1"/>
    <col min="6" max="7" width="13.5" style="200" customWidth="1"/>
    <col min="8" max="16384" width="9" style="200"/>
  </cols>
  <sheetData>
    <row r="1" spans="2:7" ht="19.5" customHeight="1" thickBot="1">
      <c r="B1" s="1" t="s">
        <v>272</v>
      </c>
      <c r="C1" s="2"/>
      <c r="D1" s="2"/>
      <c r="E1" s="2"/>
      <c r="F1" s="2"/>
      <c r="G1" s="58" t="s">
        <v>256</v>
      </c>
    </row>
    <row r="2" spans="2:7" ht="19.5" customHeight="1">
      <c r="B2" s="5" t="s">
        <v>2</v>
      </c>
      <c r="C2" s="6" t="s">
        <v>3</v>
      </c>
      <c r="D2" s="59" t="s">
        <v>165</v>
      </c>
      <c r="E2" s="8" t="s">
        <v>2</v>
      </c>
      <c r="F2" s="6" t="s">
        <v>3</v>
      </c>
      <c r="G2" s="61" t="s">
        <v>165</v>
      </c>
    </row>
    <row r="3" spans="2:7" ht="19.5" customHeight="1">
      <c r="B3" s="10"/>
      <c r="C3" s="11" t="s">
        <v>166</v>
      </c>
      <c r="D3" s="201">
        <v>2.0012644199250014</v>
      </c>
      <c r="E3" s="13">
        <f>[2]降順!S33</f>
        <v>21</v>
      </c>
      <c r="F3" s="202" t="s">
        <v>52</v>
      </c>
      <c r="G3" s="203">
        <v>1.6560509554140128</v>
      </c>
    </row>
    <row r="4" spans="2:7" ht="19.5" customHeight="1">
      <c r="B4" s="18"/>
      <c r="C4" s="19" t="s">
        <v>115</v>
      </c>
      <c r="D4" s="204">
        <v>0.73678969275479289</v>
      </c>
      <c r="E4" s="21">
        <f>[2]降順!S34</f>
        <v>22</v>
      </c>
      <c r="F4" s="202" t="s">
        <v>28</v>
      </c>
      <c r="G4" s="205">
        <v>1.63261006951759</v>
      </c>
    </row>
    <row r="5" spans="2:7" ht="19.5" customHeight="1">
      <c r="B5" s="18"/>
      <c r="C5" s="19" t="s">
        <v>116</v>
      </c>
      <c r="D5" s="204">
        <v>1.3991499649569517</v>
      </c>
      <c r="E5" s="21">
        <f>[2]降順!S35</f>
        <v>23</v>
      </c>
      <c r="F5" s="202" t="s">
        <v>12</v>
      </c>
      <c r="G5" s="205">
        <v>1.5764180109584007</v>
      </c>
    </row>
    <row r="6" spans="2:7" ht="19.5" customHeight="1">
      <c r="B6" s="18"/>
      <c r="C6" s="19" t="s">
        <v>273</v>
      </c>
      <c r="D6" s="204">
        <v>2.4464630747708953</v>
      </c>
      <c r="E6" s="21">
        <f>[2]降順!S36</f>
        <v>24</v>
      </c>
      <c r="F6" s="202" t="s">
        <v>30</v>
      </c>
      <c r="G6" s="205">
        <v>1.3879322545643251</v>
      </c>
    </row>
    <row r="7" spans="2:7" ht="19.5" customHeight="1">
      <c r="B7" s="18"/>
      <c r="C7" s="19" t="s">
        <v>120</v>
      </c>
      <c r="D7" s="204">
        <v>2.2343993292609894</v>
      </c>
      <c r="E7" s="21">
        <f>[2]降順!S37</f>
        <v>25</v>
      </c>
      <c r="F7" s="202" t="s">
        <v>14</v>
      </c>
      <c r="G7" s="205">
        <v>1.3475219175251645</v>
      </c>
    </row>
    <row r="8" spans="2:7" ht="19.5" customHeight="1">
      <c r="B8" s="25"/>
      <c r="C8" s="26" t="s">
        <v>122</v>
      </c>
      <c r="D8" s="204">
        <v>3.2775509017715705</v>
      </c>
      <c r="E8" s="21">
        <f>[2]降順!S38</f>
        <v>26</v>
      </c>
      <c r="F8" s="202" t="s">
        <v>38</v>
      </c>
      <c r="G8" s="205">
        <v>1.3187098602191158</v>
      </c>
    </row>
    <row r="9" spans="2:7" ht="19.5" customHeight="1">
      <c r="B9" s="18">
        <f>[2]降順!S13</f>
        <v>1</v>
      </c>
      <c r="C9" s="202" t="s">
        <v>257</v>
      </c>
      <c r="D9" s="206">
        <v>7.5772256252771255</v>
      </c>
      <c r="E9" s="21">
        <f>[2]降順!S39</f>
        <v>27</v>
      </c>
      <c r="F9" s="202" t="s">
        <v>33</v>
      </c>
      <c r="G9" s="205">
        <v>1.2568683141772623</v>
      </c>
    </row>
    <row r="10" spans="2:7" ht="19.5" customHeight="1">
      <c r="B10" s="18">
        <f>[2]降順!S14</f>
        <v>2</v>
      </c>
      <c r="C10" s="202" t="s">
        <v>36</v>
      </c>
      <c r="D10" s="207">
        <v>5.2034750800182898</v>
      </c>
      <c r="E10" s="21">
        <f>[2]降順!S40</f>
        <v>28</v>
      </c>
      <c r="F10" s="202" t="s">
        <v>31</v>
      </c>
      <c r="G10" s="205">
        <v>1.2215593605537047</v>
      </c>
    </row>
    <row r="11" spans="2:7" ht="19.5" customHeight="1">
      <c r="B11" s="18">
        <f>[2]降順!S15</f>
        <v>3</v>
      </c>
      <c r="C11" s="202" t="s">
        <v>265</v>
      </c>
      <c r="D11" s="207">
        <v>4.6920270974465872</v>
      </c>
      <c r="E11" s="21">
        <f>[2]降順!S41</f>
        <v>29</v>
      </c>
      <c r="F11" s="202" t="s">
        <v>169</v>
      </c>
      <c r="G11" s="205">
        <v>1.174496644295302</v>
      </c>
    </row>
    <row r="12" spans="2:7" ht="19.5" customHeight="1">
      <c r="B12" s="18">
        <f>[2]降順!S16</f>
        <v>4</v>
      </c>
      <c r="C12" s="202" t="s">
        <v>50</v>
      </c>
      <c r="D12" s="207">
        <v>4.5013767508679514</v>
      </c>
      <c r="E12" s="21">
        <f>[2]降順!S42</f>
        <v>30</v>
      </c>
      <c r="F12" s="202" t="s">
        <v>173</v>
      </c>
      <c r="G12" s="205">
        <v>1.123089188533398</v>
      </c>
    </row>
    <row r="13" spans="2:7" ht="19.5" customHeight="1">
      <c r="B13" s="18">
        <f>[2]降順!S17</f>
        <v>5</v>
      </c>
      <c r="C13" s="202" t="s">
        <v>20</v>
      </c>
      <c r="D13" s="207">
        <v>4.2050423295190251</v>
      </c>
      <c r="E13" s="21">
        <f>[2]降順!S43</f>
        <v>31</v>
      </c>
      <c r="F13" s="202" t="s">
        <v>42</v>
      </c>
      <c r="G13" s="205">
        <v>1.0734652801073465</v>
      </c>
    </row>
    <row r="14" spans="2:7" ht="19.5" customHeight="1">
      <c r="B14" s="18">
        <f>[2]降順!S18</f>
        <v>6</v>
      </c>
      <c r="C14" s="202" t="s">
        <v>168</v>
      </c>
      <c r="D14" s="207">
        <v>3.9642823923355968</v>
      </c>
      <c r="E14" s="21">
        <f>[2]降順!S44</f>
        <v>32</v>
      </c>
      <c r="F14" s="202" t="s">
        <v>262</v>
      </c>
      <c r="G14" s="205">
        <v>1.0164190774042221</v>
      </c>
    </row>
    <row r="15" spans="2:7" ht="19.5" customHeight="1">
      <c r="B15" s="18">
        <f>[2]降順!S19</f>
        <v>7</v>
      </c>
      <c r="C15" s="202" t="s">
        <v>34</v>
      </c>
      <c r="D15" s="207">
        <v>3.9435691723349415</v>
      </c>
      <c r="E15" s="21">
        <f>[2]降順!S45</f>
        <v>33</v>
      </c>
      <c r="F15" s="202" t="s">
        <v>27</v>
      </c>
      <c r="G15" s="205">
        <v>0.94420600858369097</v>
      </c>
    </row>
    <row r="16" spans="2:7" ht="19.5" customHeight="1">
      <c r="B16" s="18">
        <f>[2]降順!S20</f>
        <v>8</v>
      </c>
      <c r="C16" s="202" t="s">
        <v>23</v>
      </c>
      <c r="D16" s="207">
        <v>3.931891769893836</v>
      </c>
      <c r="E16" s="21">
        <f>[2]降順!S46</f>
        <v>34</v>
      </c>
      <c r="F16" s="202" t="s">
        <v>16</v>
      </c>
      <c r="G16" s="205">
        <v>0.91542428985655999</v>
      </c>
    </row>
    <row r="17" spans="2:7" ht="19.5" customHeight="1">
      <c r="B17" s="18">
        <f>[2]降順!S21</f>
        <v>9</v>
      </c>
      <c r="C17" s="202" t="s">
        <v>40</v>
      </c>
      <c r="D17" s="207">
        <v>3.2837898702043158</v>
      </c>
      <c r="E17" s="21">
        <f>[2]降順!S47</f>
        <v>35</v>
      </c>
      <c r="F17" s="202" t="s">
        <v>44</v>
      </c>
      <c r="G17" s="205">
        <v>0.82795955736008275</v>
      </c>
    </row>
    <row r="18" spans="2:7" ht="19.5" customHeight="1">
      <c r="B18" s="18">
        <f>[2]降順!S22</f>
        <v>10</v>
      </c>
      <c r="C18" s="202" t="s">
        <v>263</v>
      </c>
      <c r="D18" s="207">
        <v>2.7485617990586322</v>
      </c>
      <c r="E18" s="21">
        <f>[2]降順!S48</f>
        <v>36</v>
      </c>
      <c r="F18" s="202" t="s">
        <v>25</v>
      </c>
      <c r="G18" s="205">
        <v>0.79438025210084029</v>
      </c>
    </row>
    <row r="19" spans="2:7" ht="19.5" customHeight="1">
      <c r="B19" s="18">
        <f>[2]降順!S23</f>
        <v>11</v>
      </c>
      <c r="C19" s="202" t="s">
        <v>10</v>
      </c>
      <c r="D19" s="207">
        <v>2.5209304979105158</v>
      </c>
      <c r="E19" s="21">
        <f>[2]降順!S49</f>
        <v>37</v>
      </c>
      <c r="F19" s="202" t="s">
        <v>258</v>
      </c>
      <c r="G19" s="205">
        <v>0.69285714285714284</v>
      </c>
    </row>
    <row r="20" spans="2:7" ht="19.5" customHeight="1">
      <c r="B20" s="18">
        <f>[2]降順!S24</f>
        <v>12</v>
      </c>
      <c r="C20" s="202" t="s">
        <v>259</v>
      </c>
      <c r="D20" s="207">
        <v>2.497625079164028</v>
      </c>
      <c r="E20" s="21">
        <f>[2]降順!S50</f>
        <v>38</v>
      </c>
      <c r="F20" s="202" t="s">
        <v>260</v>
      </c>
      <c r="G20" s="205">
        <v>0.59022323766005047</v>
      </c>
    </row>
    <row r="21" spans="2:7" ht="19.5" customHeight="1">
      <c r="B21" s="18">
        <f>[2]降順!S25</f>
        <v>13</v>
      </c>
      <c r="C21" s="202" t="s">
        <v>172</v>
      </c>
      <c r="D21" s="207">
        <v>2.4816573154941732</v>
      </c>
      <c r="E21" s="21">
        <f>[2]降順!S51</f>
        <v>39</v>
      </c>
      <c r="F21" s="202" t="s">
        <v>43</v>
      </c>
      <c r="G21" s="205">
        <v>0.55357306249428129</v>
      </c>
    </row>
    <row r="22" spans="2:7" ht="19.5" customHeight="1">
      <c r="B22" s="18">
        <f>[2]降順!S26</f>
        <v>14</v>
      </c>
      <c r="C22" s="202" t="s">
        <v>264</v>
      </c>
      <c r="D22" s="207">
        <v>2.3885131927374008</v>
      </c>
      <c r="E22" s="21">
        <f>[2]降順!S52</f>
        <v>40</v>
      </c>
      <c r="F22" s="156" t="s">
        <v>41</v>
      </c>
      <c r="G22" s="158">
        <v>0.49303249221077139</v>
      </c>
    </row>
    <row r="23" spans="2:7" ht="19.5" customHeight="1">
      <c r="B23" s="18">
        <f>[2]降順!S27</f>
        <v>15</v>
      </c>
      <c r="C23" s="202" t="s">
        <v>170</v>
      </c>
      <c r="D23" s="207">
        <v>2.2218537555960869</v>
      </c>
      <c r="E23" s="21">
        <f>[2]降順!S53</f>
        <v>41</v>
      </c>
      <c r="F23" s="156" t="s">
        <v>21</v>
      </c>
      <c r="G23" s="158">
        <v>0.47778852169956204</v>
      </c>
    </row>
    <row r="24" spans="2:7" ht="19.5" customHeight="1">
      <c r="B24" s="18">
        <f>[2]降順!S28</f>
        <v>16</v>
      </c>
      <c r="C24" s="202" t="s">
        <v>32</v>
      </c>
      <c r="D24" s="207">
        <v>2.1352083602115854</v>
      </c>
      <c r="E24" s="21">
        <f>[2]降順!S54</f>
        <v>42</v>
      </c>
      <c r="F24" s="156" t="s">
        <v>261</v>
      </c>
      <c r="G24" s="158">
        <v>0.42653784881031909</v>
      </c>
    </row>
    <row r="25" spans="2:7" ht="19.5" customHeight="1">
      <c r="B25" s="18">
        <f>[2]降順!S29</f>
        <v>17</v>
      </c>
      <c r="C25" s="202" t="s">
        <v>171</v>
      </c>
      <c r="D25" s="207">
        <v>2.0917639804216286</v>
      </c>
      <c r="E25" s="21">
        <f>[2]降順!S55</f>
        <v>43</v>
      </c>
      <c r="F25" s="156" t="s">
        <v>167</v>
      </c>
      <c r="G25" s="158">
        <v>0.38994640547033821</v>
      </c>
    </row>
    <row r="26" spans="2:7" ht="19.5" customHeight="1">
      <c r="B26" s="18">
        <f>[2]降順!S30</f>
        <v>18</v>
      </c>
      <c r="C26" s="202" t="s">
        <v>6</v>
      </c>
      <c r="D26" s="207">
        <v>2.0703300144474732</v>
      </c>
      <c r="E26" s="21">
        <f>[2]降順!S56</f>
        <v>44</v>
      </c>
      <c r="F26" s="156" t="s">
        <v>17</v>
      </c>
      <c r="G26" s="158">
        <v>0.25848330547673648</v>
      </c>
    </row>
    <row r="27" spans="2:7" ht="19.5" customHeight="1">
      <c r="B27" s="18">
        <f>[2]降順!S31</f>
        <v>19</v>
      </c>
      <c r="C27" s="202" t="s">
        <v>48</v>
      </c>
      <c r="D27" s="207">
        <v>2.0500997008973081</v>
      </c>
      <c r="E27" s="21"/>
      <c r="F27" s="156"/>
      <c r="G27" s="158"/>
    </row>
    <row r="28" spans="2:7" ht="19.5" customHeight="1">
      <c r="B28" s="18">
        <f>[2]降順!S32</f>
        <v>20</v>
      </c>
      <c r="C28" s="202" t="s">
        <v>24</v>
      </c>
      <c r="D28" s="207">
        <v>1.8948827894317919</v>
      </c>
      <c r="E28" s="21"/>
      <c r="F28" s="156"/>
      <c r="G28" s="158"/>
    </row>
    <row r="29" spans="2:7" ht="19.5" customHeight="1">
      <c r="B29" s="208" t="s">
        <v>274</v>
      </c>
      <c r="C29" s="159"/>
      <c r="D29" s="160"/>
      <c r="E29" s="74"/>
      <c r="F29" s="74"/>
      <c r="G29" s="76"/>
    </row>
    <row r="30" spans="2:7" ht="19.5" customHeight="1">
      <c r="B30" s="148" t="s">
        <v>275</v>
      </c>
      <c r="C30" s="31" t="s">
        <v>276</v>
      </c>
      <c r="D30" s="209"/>
      <c r="E30" s="16"/>
      <c r="F30" s="16"/>
      <c r="G30" s="78"/>
    </row>
    <row r="31" spans="2:7" ht="19.5" customHeight="1">
      <c r="B31" s="148" t="s">
        <v>270</v>
      </c>
      <c r="C31" s="31" t="s">
        <v>277</v>
      </c>
      <c r="D31" s="209"/>
      <c r="E31" s="16"/>
      <c r="F31" s="16"/>
      <c r="G31" s="78"/>
    </row>
    <row r="32" spans="2:7" ht="19.5" customHeight="1" thickBot="1">
      <c r="B32" s="210"/>
      <c r="C32" s="36" t="s">
        <v>278</v>
      </c>
      <c r="D32" s="211"/>
      <c r="E32" s="38"/>
      <c r="F32" s="38"/>
      <c r="G32" s="80"/>
    </row>
    <row r="33" spans="2:7" ht="19.5" customHeight="1">
      <c r="B33" s="212"/>
      <c r="C33" s="213"/>
      <c r="D33" s="214"/>
      <c r="E33" s="215"/>
      <c r="F33" s="215"/>
      <c r="G33" s="215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6" customWidth="1"/>
    <col min="4" max="4" width="12.625" style="53" customWidth="1"/>
    <col min="5" max="5" width="9" style="16"/>
    <col min="6" max="6" width="13.5" style="16" customWidth="1"/>
    <col min="7" max="7" width="12.625" style="53" customWidth="1"/>
    <col min="8" max="8" width="12.75" style="16" customWidth="1"/>
    <col min="9" max="16384" width="9" style="16"/>
  </cols>
  <sheetData>
    <row r="1" spans="2:11" s="2" customFormat="1" ht="20.100000000000001" customHeight="1" thickBot="1">
      <c r="B1" s="1" t="s">
        <v>60</v>
      </c>
      <c r="D1" s="41"/>
      <c r="G1" s="42" t="s">
        <v>61</v>
      </c>
    </row>
    <row r="2" spans="2:11" s="2" customFormat="1" ht="20.100000000000001" customHeight="1">
      <c r="B2" s="5" t="s">
        <v>62</v>
      </c>
      <c r="C2" s="6" t="s">
        <v>63</v>
      </c>
      <c r="D2" s="43" t="s">
        <v>4</v>
      </c>
      <c r="E2" s="8" t="s">
        <v>62</v>
      </c>
      <c r="F2" s="6" t="s">
        <v>63</v>
      </c>
      <c r="G2" s="44" t="s">
        <v>4</v>
      </c>
    </row>
    <row r="3" spans="2:11" ht="20.100000000000001" customHeight="1">
      <c r="B3" s="10"/>
      <c r="C3" s="11" t="s">
        <v>64</v>
      </c>
      <c r="D3" s="45">
        <v>3974.9200000000005</v>
      </c>
      <c r="E3" s="13">
        <v>21</v>
      </c>
      <c r="F3" s="14" t="s">
        <v>65</v>
      </c>
      <c r="G3" s="15">
        <v>90.89</v>
      </c>
      <c r="K3" s="17"/>
    </row>
    <row r="4" spans="2:11" ht="20.100000000000001" customHeight="1">
      <c r="B4" s="18"/>
      <c r="C4" s="19" t="s">
        <v>7</v>
      </c>
      <c r="D4" s="45">
        <v>734.74000000000024</v>
      </c>
      <c r="E4" s="21">
        <v>22</v>
      </c>
      <c r="F4" s="22" t="s">
        <v>66</v>
      </c>
      <c r="G4" s="23">
        <v>81.94</v>
      </c>
    </row>
    <row r="5" spans="2:11" ht="20.100000000000001" customHeight="1">
      <c r="B5" s="18"/>
      <c r="C5" s="19" t="s">
        <v>9</v>
      </c>
      <c r="D5" s="45">
        <v>617.63000000000011</v>
      </c>
      <c r="E5" s="21">
        <v>23</v>
      </c>
      <c r="F5" s="22" t="s">
        <v>67</v>
      </c>
      <c r="G5" s="23">
        <v>79.78</v>
      </c>
    </row>
    <row r="6" spans="2:11" ht="20.100000000000001" customHeight="1">
      <c r="B6" s="18"/>
      <c r="C6" s="19" t="s">
        <v>11</v>
      </c>
      <c r="D6" s="45">
        <v>551.98</v>
      </c>
      <c r="E6" s="21">
        <v>24</v>
      </c>
      <c r="F6" s="22" t="s">
        <v>68</v>
      </c>
      <c r="G6" s="23">
        <v>77.05</v>
      </c>
    </row>
    <row r="7" spans="2:11" ht="20.100000000000001" customHeight="1">
      <c r="B7" s="18"/>
      <c r="C7" s="19" t="s">
        <v>13</v>
      </c>
      <c r="D7" s="45">
        <v>1163.9599999999998</v>
      </c>
      <c r="E7" s="21">
        <v>25</v>
      </c>
      <c r="F7" s="22" t="s">
        <v>22</v>
      </c>
      <c r="G7" s="23">
        <v>73.459999999999994</v>
      </c>
      <c r="K7" s="17"/>
    </row>
    <row r="8" spans="2:11" ht="20.100000000000001" customHeight="1">
      <c r="B8" s="25"/>
      <c r="C8" s="26" t="s">
        <v>15</v>
      </c>
      <c r="D8" s="46">
        <v>906.6099999999999</v>
      </c>
      <c r="E8" s="21">
        <v>26</v>
      </c>
      <c r="F8" s="22" t="s">
        <v>69</v>
      </c>
      <c r="G8" s="23">
        <v>68.709999999999994</v>
      </c>
    </row>
    <row r="9" spans="2:11" ht="20.100000000000001" customHeight="1">
      <c r="B9" s="18">
        <v>1</v>
      </c>
      <c r="C9" s="14" t="s">
        <v>70</v>
      </c>
      <c r="D9" s="47">
        <v>243.37000000000003</v>
      </c>
      <c r="E9" s="21">
        <v>27</v>
      </c>
      <c r="F9" s="22" t="s">
        <v>71</v>
      </c>
      <c r="G9" s="23">
        <v>67.95</v>
      </c>
    </row>
    <row r="10" spans="2:11" ht="20.100000000000001" customHeight="1">
      <c r="B10" s="18">
        <v>2</v>
      </c>
      <c r="C10" s="22" t="s">
        <v>72</v>
      </c>
      <c r="D10" s="47">
        <v>192.34</v>
      </c>
      <c r="E10" s="21">
        <v>28</v>
      </c>
      <c r="F10" s="22" t="s">
        <v>73</v>
      </c>
      <c r="G10" s="23">
        <v>66.44</v>
      </c>
    </row>
    <row r="11" spans="2:11" ht="20.100000000000001" customHeight="1">
      <c r="B11" s="18">
        <v>3</v>
      </c>
      <c r="C11" s="22" t="s">
        <v>74</v>
      </c>
      <c r="D11" s="47">
        <v>182.57999999999998</v>
      </c>
      <c r="E11" s="21">
        <v>29</v>
      </c>
      <c r="F11" s="22" t="s">
        <v>75</v>
      </c>
      <c r="G11" s="23">
        <v>63.920000000000016</v>
      </c>
    </row>
    <row r="12" spans="2:11" ht="20.100000000000001" customHeight="1">
      <c r="B12" s="18">
        <v>4</v>
      </c>
      <c r="C12" s="22" t="s">
        <v>76</v>
      </c>
      <c r="D12" s="47">
        <v>161.16</v>
      </c>
      <c r="E12" s="21">
        <v>30</v>
      </c>
      <c r="F12" s="22" t="s">
        <v>77</v>
      </c>
      <c r="G12" s="23">
        <v>63.400000000000006</v>
      </c>
    </row>
    <row r="13" spans="2:11" ht="20.100000000000001" customHeight="1">
      <c r="B13" s="18">
        <v>5</v>
      </c>
      <c r="C13" s="22" t="s">
        <v>78</v>
      </c>
      <c r="D13" s="47">
        <v>151.61000000000001</v>
      </c>
      <c r="E13" s="21">
        <v>31</v>
      </c>
      <c r="F13" s="22" t="s">
        <v>79</v>
      </c>
      <c r="G13" s="23">
        <v>59.530000000000015</v>
      </c>
    </row>
    <row r="14" spans="2:11" ht="20.100000000000001" customHeight="1">
      <c r="B14" s="18">
        <v>6</v>
      </c>
      <c r="C14" s="22" t="s">
        <v>80</v>
      </c>
      <c r="D14" s="47">
        <v>139.93</v>
      </c>
      <c r="E14" s="21">
        <v>32</v>
      </c>
      <c r="F14" s="22" t="s">
        <v>81</v>
      </c>
      <c r="G14" s="23">
        <v>56.89</v>
      </c>
    </row>
    <row r="15" spans="2:11" ht="20.100000000000001" customHeight="1">
      <c r="B15" s="18">
        <v>7</v>
      </c>
      <c r="C15" s="22" t="s">
        <v>82</v>
      </c>
      <c r="D15" s="47">
        <v>139.53</v>
      </c>
      <c r="E15" s="21">
        <v>33</v>
      </c>
      <c r="F15" s="22" t="s">
        <v>83</v>
      </c>
      <c r="G15" s="23">
        <v>54.180000000000007</v>
      </c>
    </row>
    <row r="16" spans="2:11" ht="20.100000000000001" customHeight="1">
      <c r="B16" s="18">
        <v>8</v>
      </c>
      <c r="C16" s="22" t="s">
        <v>84</v>
      </c>
      <c r="D16" s="47">
        <v>133.03</v>
      </c>
      <c r="E16" s="21">
        <v>34</v>
      </c>
      <c r="F16" s="22" t="s">
        <v>85</v>
      </c>
      <c r="G16" s="23">
        <v>50.150000000000006</v>
      </c>
    </row>
    <row r="17" spans="2:7" ht="20.100000000000001" customHeight="1">
      <c r="B17" s="18">
        <v>9</v>
      </c>
      <c r="C17" s="22" t="s">
        <v>86</v>
      </c>
      <c r="D17" s="47">
        <v>130.91</v>
      </c>
      <c r="E17" s="21">
        <v>35</v>
      </c>
      <c r="F17" s="22" t="s">
        <v>87</v>
      </c>
      <c r="G17" s="23">
        <v>47.980000000000004</v>
      </c>
    </row>
    <row r="18" spans="2:7" ht="20.100000000000001" customHeight="1">
      <c r="B18" s="18">
        <v>10</v>
      </c>
      <c r="C18" s="22" t="s">
        <v>88</v>
      </c>
      <c r="D18" s="47">
        <v>126.01</v>
      </c>
      <c r="E18" s="21">
        <v>36</v>
      </c>
      <c r="F18" s="22" t="s">
        <v>89</v>
      </c>
      <c r="G18" s="23">
        <v>44.3</v>
      </c>
    </row>
    <row r="19" spans="2:7" ht="20.100000000000001" customHeight="1">
      <c r="B19" s="18">
        <v>11</v>
      </c>
      <c r="C19" s="22" t="s">
        <v>90</v>
      </c>
      <c r="D19" s="47">
        <v>124.4</v>
      </c>
      <c r="E19" s="21">
        <v>37</v>
      </c>
      <c r="F19" s="22" t="s">
        <v>91</v>
      </c>
      <c r="G19" s="23">
        <v>44.290000000000006</v>
      </c>
    </row>
    <row r="20" spans="2:7" ht="20.100000000000001" customHeight="1">
      <c r="B20" s="18">
        <v>12</v>
      </c>
      <c r="C20" s="22" t="s">
        <v>53</v>
      </c>
      <c r="D20" s="47">
        <v>118.15</v>
      </c>
      <c r="E20" s="21">
        <v>38</v>
      </c>
      <c r="F20" s="22" t="s">
        <v>92</v>
      </c>
      <c r="G20" s="23">
        <v>39.080000000000013</v>
      </c>
    </row>
    <row r="21" spans="2:7" ht="20.100000000000001" customHeight="1">
      <c r="B21" s="18">
        <v>13</v>
      </c>
      <c r="C21" s="22" t="s">
        <v>93</v>
      </c>
      <c r="D21" s="47">
        <v>117.62</v>
      </c>
      <c r="E21" s="21">
        <v>39</v>
      </c>
      <c r="F21" s="22" t="s">
        <v>94</v>
      </c>
      <c r="G21" s="23">
        <v>33.64</v>
      </c>
    </row>
    <row r="22" spans="2:7" ht="20.100000000000001" customHeight="1">
      <c r="B22" s="18">
        <v>14</v>
      </c>
      <c r="C22" s="22" t="s">
        <v>95</v>
      </c>
      <c r="D22" s="47">
        <v>114.74</v>
      </c>
      <c r="E22" s="21">
        <v>40</v>
      </c>
      <c r="F22" s="19" t="s">
        <v>96</v>
      </c>
      <c r="G22" s="48">
        <v>31.490000000000002</v>
      </c>
    </row>
    <row r="23" spans="2:7" ht="20.100000000000001" customHeight="1">
      <c r="B23" s="18">
        <v>15</v>
      </c>
      <c r="C23" s="22" t="s">
        <v>97</v>
      </c>
      <c r="D23" s="47">
        <v>111.29</v>
      </c>
      <c r="E23" s="21">
        <v>41</v>
      </c>
      <c r="F23" s="19" t="s">
        <v>98</v>
      </c>
      <c r="G23" s="48">
        <v>29.36</v>
      </c>
    </row>
    <row r="24" spans="2:7" ht="20.100000000000001" customHeight="1">
      <c r="B24" s="18">
        <v>16</v>
      </c>
      <c r="C24" s="22" t="s">
        <v>99</v>
      </c>
      <c r="D24" s="47">
        <v>106.10000000000001</v>
      </c>
      <c r="E24" s="21">
        <v>42</v>
      </c>
      <c r="F24" s="19" t="s">
        <v>100</v>
      </c>
      <c r="G24" s="48">
        <v>24.32</v>
      </c>
    </row>
    <row r="25" spans="2:7" ht="20.100000000000001" customHeight="1">
      <c r="B25" s="18">
        <v>17</v>
      </c>
      <c r="C25" s="22" t="s">
        <v>101</v>
      </c>
      <c r="D25" s="47">
        <v>104.23</v>
      </c>
      <c r="E25" s="21">
        <v>43</v>
      </c>
      <c r="F25" s="19" t="s">
        <v>102</v>
      </c>
      <c r="G25" s="48">
        <v>22.89</v>
      </c>
    </row>
    <row r="26" spans="2:7" ht="20.100000000000001" customHeight="1">
      <c r="B26" s="18">
        <v>18</v>
      </c>
      <c r="C26" s="22" t="s">
        <v>103</v>
      </c>
      <c r="D26" s="47">
        <v>98.63</v>
      </c>
      <c r="E26" s="21">
        <v>44</v>
      </c>
      <c r="F26" s="19" t="s">
        <v>104</v>
      </c>
      <c r="G26" s="48">
        <v>18.209999999999997</v>
      </c>
    </row>
    <row r="27" spans="2:7" ht="20.100000000000001" customHeight="1">
      <c r="B27" s="18">
        <v>19</v>
      </c>
      <c r="C27" s="22" t="s">
        <v>105</v>
      </c>
      <c r="D27" s="47">
        <v>94.84</v>
      </c>
      <c r="E27" s="21"/>
      <c r="F27" s="19"/>
      <c r="G27" s="48"/>
    </row>
    <row r="28" spans="2:7" ht="20.100000000000001" customHeight="1">
      <c r="B28" s="18">
        <v>20</v>
      </c>
      <c r="C28" s="22" t="s">
        <v>106</v>
      </c>
      <c r="D28" s="47">
        <v>94.600000000000009</v>
      </c>
      <c r="E28" s="21"/>
      <c r="F28" s="19"/>
      <c r="G28" s="48"/>
    </row>
    <row r="29" spans="2:7" ht="20.100000000000001" customHeight="1">
      <c r="B29" s="49" t="s">
        <v>107</v>
      </c>
      <c r="C29" s="50"/>
      <c r="D29" s="50"/>
      <c r="E29" s="50"/>
      <c r="F29" s="50"/>
      <c r="G29" s="51"/>
    </row>
    <row r="30" spans="2:7" ht="20.100000000000001" customHeight="1">
      <c r="B30" s="52" t="s">
        <v>108</v>
      </c>
      <c r="C30" s="31" t="s">
        <v>109</v>
      </c>
      <c r="G30" s="54"/>
    </row>
    <row r="31" spans="2:7" ht="20.100000000000001" customHeight="1">
      <c r="B31" s="52" t="s">
        <v>110</v>
      </c>
      <c r="C31" s="31" t="s">
        <v>111</v>
      </c>
      <c r="G31" s="54"/>
    </row>
    <row r="32" spans="2:7" ht="20.100000000000001" customHeight="1" thickBot="1">
      <c r="B32" s="55"/>
      <c r="C32" s="36"/>
      <c r="D32" s="56"/>
      <c r="E32" s="38"/>
      <c r="F32" s="38"/>
      <c r="G32" s="57"/>
    </row>
    <row r="33" ht="15" customHeight="1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8.625" style="16" customWidth="1"/>
    <col min="3" max="3" width="13.5" style="16" customWidth="1"/>
    <col min="4" max="4" width="12.625" style="16" customWidth="1"/>
    <col min="5" max="5" width="9" style="16"/>
    <col min="6" max="6" width="13.5" style="16" customWidth="1"/>
    <col min="7" max="7" width="12.625" style="16" customWidth="1"/>
    <col min="8" max="8" width="12.75" style="16" customWidth="1"/>
    <col min="9" max="16384" width="9" style="16"/>
  </cols>
  <sheetData>
    <row r="1" spans="2:9" s="2" customFormat="1" ht="20.100000000000001" customHeight="1" thickBot="1">
      <c r="B1" s="1" t="s">
        <v>112</v>
      </c>
      <c r="G1" s="58" t="s">
        <v>113</v>
      </c>
    </row>
    <row r="2" spans="2:9" s="2" customFormat="1" ht="20.100000000000001" customHeight="1">
      <c r="B2" s="5" t="s">
        <v>2</v>
      </c>
      <c r="C2" s="6" t="s">
        <v>3</v>
      </c>
      <c r="D2" s="59" t="s">
        <v>4</v>
      </c>
      <c r="E2" s="60" t="s">
        <v>2</v>
      </c>
      <c r="F2" s="6" t="s">
        <v>3</v>
      </c>
      <c r="G2" s="61" t="s">
        <v>4</v>
      </c>
    </row>
    <row r="3" spans="2:9" ht="20.100000000000001" customHeight="1">
      <c r="B3" s="10"/>
      <c r="C3" s="11" t="s">
        <v>64</v>
      </c>
      <c r="D3" s="62">
        <v>2907262</v>
      </c>
      <c r="E3" s="13">
        <v>21</v>
      </c>
      <c r="F3" s="14" t="s">
        <v>114</v>
      </c>
      <c r="G3" s="63">
        <v>50528</v>
      </c>
      <c r="I3" s="64"/>
    </row>
    <row r="4" spans="2:9" ht="20.100000000000001" customHeight="1">
      <c r="B4" s="18"/>
      <c r="C4" s="19" t="s">
        <v>115</v>
      </c>
      <c r="D4" s="65">
        <v>614558</v>
      </c>
      <c r="E4" s="21">
        <v>22</v>
      </c>
      <c r="F4" s="22" t="s">
        <v>22</v>
      </c>
      <c r="G4" s="66">
        <v>49881</v>
      </c>
      <c r="I4" s="64"/>
    </row>
    <row r="5" spans="2:9" ht="20.100000000000001" customHeight="1">
      <c r="B5" s="18"/>
      <c r="C5" s="19" t="s">
        <v>116</v>
      </c>
      <c r="D5" s="65">
        <v>466569</v>
      </c>
      <c r="E5" s="21">
        <v>23</v>
      </c>
      <c r="F5" s="22" t="s">
        <v>117</v>
      </c>
      <c r="G5" s="67">
        <v>47975</v>
      </c>
      <c r="I5" s="64"/>
    </row>
    <row r="6" spans="2:9" ht="20.100000000000001" customHeight="1">
      <c r="B6" s="18"/>
      <c r="C6" s="19" t="s">
        <v>118</v>
      </c>
      <c r="D6" s="65">
        <v>273783</v>
      </c>
      <c r="E6" s="21">
        <v>24</v>
      </c>
      <c r="F6" s="22" t="s">
        <v>119</v>
      </c>
      <c r="G6" s="66">
        <v>47470</v>
      </c>
      <c r="I6" s="64"/>
    </row>
    <row r="7" spans="2:9" ht="20.100000000000001" customHeight="1">
      <c r="B7" s="18"/>
      <c r="C7" s="19" t="s">
        <v>120</v>
      </c>
      <c r="D7" s="65">
        <v>1001880</v>
      </c>
      <c r="E7" s="21">
        <v>25</v>
      </c>
      <c r="F7" s="22" t="s">
        <v>121</v>
      </c>
      <c r="G7" s="67">
        <v>43716</v>
      </c>
      <c r="I7" s="64"/>
    </row>
    <row r="8" spans="2:9" ht="20.100000000000001" customHeight="1">
      <c r="B8" s="25"/>
      <c r="C8" s="26" t="s">
        <v>122</v>
      </c>
      <c r="D8" s="68">
        <v>550472</v>
      </c>
      <c r="E8" s="21">
        <v>26</v>
      </c>
      <c r="F8" s="22" t="s">
        <v>123</v>
      </c>
      <c r="G8" s="69">
        <v>42996</v>
      </c>
      <c r="I8" s="64"/>
    </row>
    <row r="9" spans="2:9" ht="20.100000000000001" customHeight="1">
      <c r="B9" s="10">
        <v>1</v>
      </c>
      <c r="C9" s="14" t="s">
        <v>74</v>
      </c>
      <c r="D9" s="65">
        <v>271047</v>
      </c>
      <c r="E9" s="21">
        <v>27</v>
      </c>
      <c r="F9" s="22" t="s">
        <v>124</v>
      </c>
      <c r="G9" s="66">
        <v>42217</v>
      </c>
      <c r="I9" s="64"/>
    </row>
    <row r="10" spans="2:9" ht="20.100000000000001" customHeight="1">
      <c r="B10" s="18">
        <v>2</v>
      </c>
      <c r="C10" s="22" t="s">
        <v>125</v>
      </c>
      <c r="D10" s="65">
        <v>230398</v>
      </c>
      <c r="E10" s="21">
        <v>28</v>
      </c>
      <c r="F10" s="22" t="s">
        <v>126</v>
      </c>
      <c r="G10" s="66">
        <v>42018</v>
      </c>
      <c r="I10" s="64"/>
    </row>
    <row r="11" spans="2:9" ht="20.100000000000001" customHeight="1">
      <c r="B11" s="18">
        <v>3</v>
      </c>
      <c r="C11" s="22" t="s">
        <v>127</v>
      </c>
      <c r="D11" s="65">
        <v>182905</v>
      </c>
      <c r="E11" s="21">
        <v>29</v>
      </c>
      <c r="F11" s="22" t="s">
        <v>128</v>
      </c>
      <c r="G11" s="66">
        <v>42000</v>
      </c>
      <c r="I11" s="64"/>
    </row>
    <row r="12" spans="2:9" ht="20.100000000000001" customHeight="1">
      <c r="B12" s="18">
        <v>4</v>
      </c>
      <c r="C12" s="22" t="s">
        <v>129</v>
      </c>
      <c r="D12" s="65">
        <v>155884</v>
      </c>
      <c r="E12" s="21">
        <v>30</v>
      </c>
      <c r="F12" s="22" t="s">
        <v>130</v>
      </c>
      <c r="G12" s="66">
        <v>41706</v>
      </c>
      <c r="I12" s="64"/>
    </row>
    <row r="13" spans="2:9" ht="20.100000000000001" customHeight="1">
      <c r="B13" s="18">
        <v>5</v>
      </c>
      <c r="C13" s="22" t="s">
        <v>131</v>
      </c>
      <c r="D13" s="65">
        <v>140509</v>
      </c>
      <c r="E13" s="21">
        <v>31</v>
      </c>
      <c r="F13" s="22" t="s">
        <v>132</v>
      </c>
      <c r="G13" s="66">
        <v>37683</v>
      </c>
      <c r="I13" s="64"/>
    </row>
    <row r="14" spans="2:9" ht="20.100000000000001" customHeight="1">
      <c r="B14" s="18">
        <v>6</v>
      </c>
      <c r="C14" s="22" t="s">
        <v>133</v>
      </c>
      <c r="D14" s="65">
        <v>140226</v>
      </c>
      <c r="E14" s="21">
        <v>32</v>
      </c>
      <c r="F14" s="22" t="s">
        <v>134</v>
      </c>
      <c r="G14" s="66">
        <v>34418</v>
      </c>
      <c r="I14" s="64"/>
    </row>
    <row r="15" spans="2:9" ht="20.100000000000001" customHeight="1">
      <c r="B15" s="18">
        <v>7</v>
      </c>
      <c r="C15" s="22" t="s">
        <v>135</v>
      </c>
      <c r="D15" s="65">
        <v>105985</v>
      </c>
      <c r="E15" s="21">
        <v>33</v>
      </c>
      <c r="F15" s="22" t="s">
        <v>136</v>
      </c>
      <c r="G15" s="69">
        <v>32669</v>
      </c>
      <c r="I15" s="64"/>
    </row>
    <row r="16" spans="2:9" ht="20.100000000000001" customHeight="1">
      <c r="B16" s="18">
        <v>8</v>
      </c>
      <c r="C16" s="22" t="s">
        <v>137</v>
      </c>
      <c r="D16" s="70">
        <v>103788</v>
      </c>
      <c r="E16" s="21">
        <v>34</v>
      </c>
      <c r="F16" s="22" t="s">
        <v>138</v>
      </c>
      <c r="G16" s="69">
        <v>29207</v>
      </c>
      <c r="I16" s="64"/>
    </row>
    <row r="17" spans="2:9" ht="20.100000000000001" customHeight="1">
      <c r="B17" s="18">
        <v>9</v>
      </c>
      <c r="C17" s="22" t="s">
        <v>139</v>
      </c>
      <c r="D17" s="70">
        <v>94787</v>
      </c>
      <c r="E17" s="21">
        <v>35</v>
      </c>
      <c r="F17" s="22" t="s">
        <v>140</v>
      </c>
      <c r="G17" s="69">
        <v>28849</v>
      </c>
      <c r="I17" s="64"/>
    </row>
    <row r="18" spans="2:9" ht="20.100000000000001" customHeight="1">
      <c r="B18" s="18">
        <v>10</v>
      </c>
      <c r="C18" s="22" t="s">
        <v>141</v>
      </c>
      <c r="D18" s="65">
        <v>84704</v>
      </c>
      <c r="E18" s="21">
        <v>36</v>
      </c>
      <c r="F18" s="22" t="s">
        <v>142</v>
      </c>
      <c r="G18" s="66">
        <v>24423</v>
      </c>
      <c r="I18" s="64"/>
    </row>
    <row r="19" spans="2:9" ht="20.100000000000001" customHeight="1">
      <c r="B19" s="18">
        <v>11</v>
      </c>
      <c r="C19" s="22" t="s">
        <v>143</v>
      </c>
      <c r="D19" s="65">
        <v>77894</v>
      </c>
      <c r="E19" s="21">
        <v>37</v>
      </c>
      <c r="F19" s="22" t="s">
        <v>144</v>
      </c>
      <c r="G19" s="71">
        <v>21870</v>
      </c>
      <c r="I19" s="64"/>
    </row>
    <row r="20" spans="2:9" ht="20.100000000000001" customHeight="1">
      <c r="B20" s="18">
        <v>12</v>
      </c>
      <c r="C20" s="22" t="s">
        <v>145</v>
      </c>
      <c r="D20" s="65">
        <v>76160</v>
      </c>
      <c r="E20" s="21">
        <v>38</v>
      </c>
      <c r="F20" s="22" t="s">
        <v>146</v>
      </c>
      <c r="G20" s="69">
        <v>19459</v>
      </c>
      <c r="I20" s="64"/>
    </row>
    <row r="21" spans="2:9" ht="20.100000000000001" customHeight="1">
      <c r="B21" s="18">
        <v>13</v>
      </c>
      <c r="C21" s="22" t="s">
        <v>147</v>
      </c>
      <c r="D21" s="65">
        <v>75346</v>
      </c>
      <c r="E21" s="21">
        <v>39</v>
      </c>
      <c r="F21" s="22" t="s">
        <v>148</v>
      </c>
      <c r="G21" s="66">
        <v>17581</v>
      </c>
      <c r="I21" s="64"/>
    </row>
    <row r="22" spans="2:9" ht="20.100000000000001" customHeight="1">
      <c r="B22" s="18">
        <v>14</v>
      </c>
      <c r="C22" s="22" t="s">
        <v>149</v>
      </c>
      <c r="D22" s="65">
        <v>67754</v>
      </c>
      <c r="E22" s="21">
        <v>40</v>
      </c>
      <c r="F22" s="19" t="s">
        <v>150</v>
      </c>
      <c r="G22" s="72">
        <v>16706</v>
      </c>
      <c r="I22" s="64"/>
    </row>
    <row r="23" spans="2:9" ht="20.100000000000001" customHeight="1">
      <c r="B23" s="18">
        <v>15</v>
      </c>
      <c r="C23" s="22" t="s">
        <v>151</v>
      </c>
      <c r="D23" s="65">
        <v>65560</v>
      </c>
      <c r="E23" s="21">
        <v>41</v>
      </c>
      <c r="F23" s="19" t="s">
        <v>152</v>
      </c>
      <c r="G23" s="72">
        <v>16048</v>
      </c>
      <c r="I23" s="64"/>
    </row>
    <row r="24" spans="2:9" ht="20.100000000000001" customHeight="1">
      <c r="B24" s="18">
        <v>16</v>
      </c>
      <c r="C24" s="22" t="s">
        <v>153</v>
      </c>
      <c r="D24" s="65">
        <v>60893</v>
      </c>
      <c r="E24" s="21">
        <v>42</v>
      </c>
      <c r="F24" s="19" t="s">
        <v>154</v>
      </c>
      <c r="G24" s="72">
        <v>15502</v>
      </c>
      <c r="I24" s="64"/>
    </row>
    <row r="25" spans="2:9" ht="20.100000000000001" customHeight="1">
      <c r="B25" s="18">
        <v>17</v>
      </c>
      <c r="C25" s="22" t="s">
        <v>155</v>
      </c>
      <c r="D25" s="70">
        <v>54110</v>
      </c>
      <c r="E25" s="21">
        <v>43</v>
      </c>
      <c r="F25" s="19" t="s">
        <v>156</v>
      </c>
      <c r="G25" s="72">
        <v>8943</v>
      </c>
      <c r="I25" s="64"/>
    </row>
    <row r="26" spans="2:9" ht="20.100000000000001" customHeight="1">
      <c r="B26" s="18">
        <v>18</v>
      </c>
      <c r="C26" s="22" t="s">
        <v>157</v>
      </c>
      <c r="D26" s="70">
        <v>53755</v>
      </c>
      <c r="E26" s="21">
        <v>44</v>
      </c>
      <c r="F26" s="19" t="s">
        <v>158</v>
      </c>
      <c r="G26" s="72">
        <v>8635</v>
      </c>
      <c r="I26" s="64"/>
    </row>
    <row r="27" spans="2:9" ht="20.100000000000001" customHeight="1">
      <c r="B27" s="18">
        <v>19</v>
      </c>
      <c r="C27" s="22" t="s">
        <v>159</v>
      </c>
      <c r="D27" s="65">
        <v>51603</v>
      </c>
      <c r="E27" s="21"/>
      <c r="F27" s="21"/>
      <c r="G27" s="72"/>
      <c r="I27" s="64"/>
    </row>
    <row r="28" spans="2:9" ht="20.100000000000001" customHeight="1">
      <c r="B28" s="18">
        <v>20</v>
      </c>
      <c r="C28" s="22" t="s">
        <v>160</v>
      </c>
      <c r="D28" s="65">
        <v>51454</v>
      </c>
      <c r="E28" s="21"/>
      <c r="F28" s="21"/>
      <c r="G28" s="72"/>
      <c r="I28" s="64"/>
    </row>
    <row r="29" spans="2:9" ht="20.100000000000001" customHeight="1">
      <c r="B29" s="73" t="s">
        <v>107</v>
      </c>
      <c r="C29" s="74"/>
      <c r="D29" s="75"/>
      <c r="E29" s="74"/>
      <c r="F29" s="74"/>
      <c r="G29" s="76"/>
      <c r="I29" s="64"/>
    </row>
    <row r="30" spans="2:9" ht="20.100000000000001" customHeight="1">
      <c r="B30" s="77" t="s">
        <v>162</v>
      </c>
      <c r="C30" s="31" t="s">
        <v>163</v>
      </c>
      <c r="D30" s="32"/>
      <c r="G30" s="78"/>
      <c r="I30" s="64"/>
    </row>
    <row r="31" spans="2:9" ht="20.100000000000001" customHeight="1">
      <c r="B31" s="77"/>
      <c r="C31" s="31"/>
      <c r="D31" s="32"/>
      <c r="G31" s="78"/>
      <c r="I31" s="64"/>
    </row>
    <row r="32" spans="2:9" ht="20.100000000000001" customHeight="1" thickBot="1">
      <c r="B32" s="79"/>
      <c r="C32" s="36"/>
      <c r="D32" s="37"/>
      <c r="E32" s="38"/>
      <c r="F32" s="38"/>
      <c r="G32" s="80"/>
      <c r="I32" s="64"/>
    </row>
    <row r="33" spans="4:9">
      <c r="D33" s="32"/>
      <c r="I33" s="64"/>
    </row>
    <row r="34" spans="4:9">
      <c r="D34" s="32"/>
      <c r="I34" s="64"/>
    </row>
    <row r="35" spans="4:9">
      <c r="D35" s="32"/>
      <c r="I35" s="64"/>
    </row>
    <row r="36" spans="4:9">
      <c r="D36" s="32"/>
      <c r="I36" s="64"/>
    </row>
    <row r="37" spans="4:9">
      <c r="D37" s="32"/>
      <c r="I37" s="64"/>
    </row>
    <row r="38" spans="4:9">
      <c r="D38" s="32"/>
      <c r="I38" s="64"/>
    </row>
    <row r="39" spans="4:9">
      <c r="D39" s="32"/>
      <c r="I39" s="64"/>
    </row>
    <row r="40" spans="4:9">
      <c r="D40" s="32"/>
      <c r="I40" s="64"/>
    </row>
    <row r="41" spans="4:9">
      <c r="D41" s="32"/>
      <c r="I41" s="64"/>
    </row>
    <row r="42" spans="4:9">
      <c r="D42" s="32"/>
      <c r="I42" s="64"/>
    </row>
    <row r="43" spans="4:9">
      <c r="D43" s="32"/>
      <c r="I43" s="64"/>
    </row>
    <row r="44" spans="4:9">
      <c r="D44" s="32"/>
      <c r="I44" s="64"/>
    </row>
    <row r="45" spans="4:9">
      <c r="D45" s="32"/>
      <c r="I45" s="64"/>
    </row>
    <row r="46" spans="4:9">
      <c r="D46" s="32"/>
      <c r="I46" s="64"/>
    </row>
    <row r="47" spans="4:9">
      <c r="D47" s="32"/>
      <c r="I47" s="64"/>
    </row>
    <row r="48" spans="4:9">
      <c r="D48" s="32"/>
      <c r="I48" s="64"/>
    </row>
    <row r="49" spans="4:9">
      <c r="D49" s="32"/>
      <c r="I49" s="64"/>
    </row>
    <row r="50" spans="4:9">
      <c r="D50" s="32"/>
      <c r="I50" s="64"/>
    </row>
    <row r="51" spans="4:9">
      <c r="D51" s="32"/>
      <c r="I51" s="64"/>
    </row>
    <row r="52" spans="4:9">
      <c r="D52" s="32"/>
      <c r="I52" s="64"/>
    </row>
    <row r="53" spans="4:9">
      <c r="D53" s="32"/>
      <c r="I53" s="64"/>
    </row>
    <row r="54" spans="4:9">
      <c r="D54" s="32"/>
      <c r="I54" s="64"/>
    </row>
    <row r="55" spans="4:9">
      <c r="D55" s="32"/>
      <c r="I55" s="64"/>
    </row>
    <row r="56" spans="4:9">
      <c r="D56" s="32"/>
      <c r="I56" s="64"/>
    </row>
    <row r="57" spans="4:9">
      <c r="D57" s="32"/>
      <c r="I57" s="64"/>
    </row>
    <row r="58" spans="4:9">
      <c r="D58" s="32"/>
      <c r="I58" s="64"/>
    </row>
    <row r="59" spans="4:9">
      <c r="D59" s="32"/>
      <c r="I59" s="64"/>
    </row>
    <row r="60" spans="4:9">
      <c r="D60" s="32"/>
      <c r="I60" s="64"/>
    </row>
    <row r="61" spans="4:9">
      <c r="D61" s="32"/>
      <c r="I61" s="64"/>
    </row>
    <row r="62" spans="4:9">
      <c r="D62" s="32"/>
      <c r="I62" s="64"/>
    </row>
    <row r="63" spans="4:9">
      <c r="D63" s="32"/>
      <c r="I63" s="64"/>
    </row>
    <row r="64" spans="4:9">
      <c r="D64" s="32"/>
      <c r="I64" s="64"/>
    </row>
    <row r="65" spans="4:9">
      <c r="D65" s="32"/>
      <c r="I65" s="64"/>
    </row>
    <row r="66" spans="4:9">
      <c r="D66" s="32"/>
      <c r="I66" s="64"/>
    </row>
    <row r="67" spans="4:9">
      <c r="D67" s="32"/>
      <c r="I67" s="64"/>
    </row>
    <row r="68" spans="4:9">
      <c r="D68" s="32"/>
      <c r="I68" s="64"/>
    </row>
    <row r="69" spans="4:9">
      <c r="D69" s="32"/>
      <c r="I69" s="64"/>
    </row>
    <row r="70" spans="4:9">
      <c r="D70" s="32"/>
      <c r="I70" s="64"/>
    </row>
    <row r="71" spans="4:9">
      <c r="D71" s="32"/>
      <c r="I71" s="64"/>
    </row>
    <row r="72" spans="4:9">
      <c r="D72" s="32"/>
      <c r="I72" s="64"/>
    </row>
    <row r="73" spans="4:9">
      <c r="D73" s="32"/>
      <c r="I73" s="64"/>
    </row>
    <row r="74" spans="4:9">
      <c r="D74" s="32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6" customWidth="1"/>
    <col min="4" max="4" width="12.625" style="16" customWidth="1"/>
    <col min="5" max="5" width="9" style="16"/>
    <col min="6" max="6" width="13.5" style="16" customWidth="1"/>
    <col min="7" max="7" width="12.625" style="16" customWidth="1"/>
    <col min="8" max="8" width="12.75" style="16" customWidth="1"/>
    <col min="9" max="16384" width="9" style="16"/>
  </cols>
  <sheetData>
    <row r="1" spans="2:9" s="2" customFormat="1" ht="20.100000000000001" customHeight="1" thickBot="1">
      <c r="B1" s="1" t="s">
        <v>164</v>
      </c>
      <c r="G1" s="58" t="s">
        <v>113</v>
      </c>
    </row>
    <row r="2" spans="2:9" s="2" customFormat="1" ht="20.100000000000001" customHeight="1">
      <c r="B2" s="5" t="s">
        <v>2</v>
      </c>
      <c r="C2" s="6" t="s">
        <v>3</v>
      </c>
      <c r="D2" s="59" t="s">
        <v>165</v>
      </c>
      <c r="E2" s="60" t="s">
        <v>2</v>
      </c>
      <c r="F2" s="6" t="s">
        <v>3</v>
      </c>
      <c r="G2" s="61" t="s">
        <v>165</v>
      </c>
    </row>
    <row r="3" spans="2:9" ht="20.100000000000001" customHeight="1">
      <c r="B3" s="10"/>
      <c r="C3" s="11" t="s">
        <v>166</v>
      </c>
      <c r="D3" s="81">
        <v>2.5568214897881467</v>
      </c>
      <c r="E3" s="13">
        <v>21</v>
      </c>
      <c r="F3" s="82" t="s">
        <v>22</v>
      </c>
      <c r="G3" s="83">
        <v>2.6771683125805068</v>
      </c>
      <c r="I3" s="64"/>
    </row>
    <row r="4" spans="2:9" ht="20.100000000000001" customHeight="1">
      <c r="B4" s="18"/>
      <c r="C4" s="19" t="s">
        <v>115</v>
      </c>
      <c r="D4" s="84">
        <v>2.4944311853619729</v>
      </c>
      <c r="E4" s="21">
        <v>22</v>
      </c>
      <c r="F4" s="85" t="s">
        <v>167</v>
      </c>
      <c r="G4" s="86">
        <v>2.6680143977121444</v>
      </c>
      <c r="I4" s="64"/>
    </row>
    <row r="5" spans="2:9" ht="20.100000000000001" customHeight="1">
      <c r="B5" s="18"/>
      <c r="C5" s="19" t="s">
        <v>116</v>
      </c>
      <c r="D5" s="84">
        <v>2.4515103589237017</v>
      </c>
      <c r="E5" s="21">
        <v>23</v>
      </c>
      <c r="F5" s="85" t="s">
        <v>17</v>
      </c>
      <c r="G5" s="86">
        <v>2.6525414991236209</v>
      </c>
      <c r="I5" s="64"/>
    </row>
    <row r="6" spans="2:9" ht="20.100000000000001" customHeight="1">
      <c r="B6" s="18"/>
      <c r="C6" s="19" t="s">
        <v>118</v>
      </c>
      <c r="D6" s="84">
        <v>2.6021537057805997</v>
      </c>
      <c r="E6" s="21">
        <v>24</v>
      </c>
      <c r="F6" s="85" t="s">
        <v>32</v>
      </c>
      <c r="G6" s="86">
        <v>2.6449411363248592</v>
      </c>
      <c r="I6" s="64"/>
    </row>
    <row r="7" spans="2:9" ht="20.100000000000001" customHeight="1">
      <c r="B7" s="18"/>
      <c r="C7" s="19" t="s">
        <v>120</v>
      </c>
      <c r="D7" s="84">
        <v>2.4928651228293677</v>
      </c>
      <c r="E7" s="21">
        <v>25</v>
      </c>
      <c r="F7" s="85" t="s">
        <v>6</v>
      </c>
      <c r="G7" s="86">
        <v>2.6420405400323417</v>
      </c>
      <c r="I7" s="64"/>
    </row>
    <row r="8" spans="2:9" ht="20.100000000000001" customHeight="1">
      <c r="B8" s="25"/>
      <c r="C8" s="26" t="s">
        <v>122</v>
      </c>
      <c r="D8" s="87">
        <v>2.8483935898829023</v>
      </c>
      <c r="E8" s="21">
        <v>26</v>
      </c>
      <c r="F8" s="85" t="s">
        <v>21</v>
      </c>
      <c r="G8" s="86">
        <v>2.6354369659721182</v>
      </c>
      <c r="I8" s="64"/>
    </row>
    <row r="9" spans="2:9" ht="20.100000000000001" customHeight="1">
      <c r="B9" s="10">
        <v>1</v>
      </c>
      <c r="C9" s="82" t="s">
        <v>36</v>
      </c>
      <c r="D9" s="88">
        <v>3.1426929156488002</v>
      </c>
      <c r="E9" s="21">
        <v>27</v>
      </c>
      <c r="F9" s="85" t="s">
        <v>126</v>
      </c>
      <c r="G9" s="86">
        <v>2.6112733826362562</v>
      </c>
      <c r="I9" s="64"/>
    </row>
    <row r="10" spans="2:9" ht="20.100000000000001" customHeight="1">
      <c r="B10" s="18">
        <v>2</v>
      </c>
      <c r="C10" s="85" t="s">
        <v>134</v>
      </c>
      <c r="D10" s="89">
        <v>3.0962576466354803</v>
      </c>
      <c r="E10" s="21">
        <v>28</v>
      </c>
      <c r="F10" s="85" t="s">
        <v>48</v>
      </c>
      <c r="G10" s="86">
        <v>2.6077348066298343</v>
      </c>
      <c r="I10" s="64"/>
    </row>
    <row r="11" spans="2:9" ht="20.100000000000001" customHeight="1">
      <c r="B11" s="18">
        <v>3</v>
      </c>
      <c r="C11" s="85" t="s">
        <v>128</v>
      </c>
      <c r="D11" s="89">
        <v>3.0778250036640773</v>
      </c>
      <c r="E11" s="21">
        <v>29</v>
      </c>
      <c r="F11" s="85" t="s">
        <v>43</v>
      </c>
      <c r="G11" s="86">
        <v>2.5945753457178466</v>
      </c>
      <c r="I11" s="64"/>
    </row>
    <row r="12" spans="2:9" ht="20.100000000000001" customHeight="1">
      <c r="B12" s="18">
        <v>4</v>
      </c>
      <c r="C12" s="85" t="s">
        <v>168</v>
      </c>
      <c r="D12" s="89">
        <v>3.050448303257292</v>
      </c>
      <c r="E12" s="21">
        <v>30</v>
      </c>
      <c r="F12" s="85" t="s">
        <v>44</v>
      </c>
      <c r="G12" s="86">
        <v>2.5849224859377142</v>
      </c>
      <c r="I12" s="64"/>
    </row>
    <row r="13" spans="2:9" ht="20.100000000000001" customHeight="1">
      <c r="B13" s="18">
        <v>5</v>
      </c>
      <c r="C13" s="85" t="s">
        <v>42</v>
      </c>
      <c r="D13" s="89">
        <v>3.0470187393526404</v>
      </c>
      <c r="E13" s="21">
        <v>31</v>
      </c>
      <c r="F13" s="85" t="s">
        <v>169</v>
      </c>
      <c r="G13" s="86">
        <v>2.5688648563927745</v>
      </c>
      <c r="I13" s="64"/>
    </row>
    <row r="14" spans="2:9" ht="20.100000000000001" customHeight="1">
      <c r="B14" s="18">
        <v>6</v>
      </c>
      <c r="C14" s="85" t="s">
        <v>52</v>
      </c>
      <c r="D14" s="89">
        <v>3.0066155988857939</v>
      </c>
      <c r="E14" s="21">
        <v>32</v>
      </c>
      <c r="F14" s="85" t="s">
        <v>24</v>
      </c>
      <c r="G14" s="86">
        <v>2.5281230729284996</v>
      </c>
      <c r="I14" s="64"/>
    </row>
    <row r="15" spans="2:9" ht="20.100000000000001" customHeight="1">
      <c r="B15" s="18">
        <v>7</v>
      </c>
      <c r="C15" s="85" t="s">
        <v>40</v>
      </c>
      <c r="D15" s="89">
        <v>2.9708064712322102</v>
      </c>
      <c r="E15" s="21">
        <v>33</v>
      </c>
      <c r="F15" s="85" t="s">
        <v>38</v>
      </c>
      <c r="G15" s="86">
        <v>2.5137701804368473</v>
      </c>
      <c r="I15" s="64"/>
    </row>
    <row r="16" spans="2:9" ht="20.100000000000001" customHeight="1">
      <c r="B16" s="18">
        <v>8</v>
      </c>
      <c r="C16" s="85" t="s">
        <v>153</v>
      </c>
      <c r="D16" s="89">
        <v>2.9316354532762023</v>
      </c>
      <c r="E16" s="21">
        <v>34</v>
      </c>
      <c r="F16" s="85" t="s">
        <v>16</v>
      </c>
      <c r="G16" s="86">
        <v>2.5132851799303495</v>
      </c>
      <c r="I16" s="64"/>
    </row>
    <row r="17" spans="2:9" ht="20.100000000000001" customHeight="1">
      <c r="B17" s="18">
        <v>9</v>
      </c>
      <c r="C17" s="85" t="s">
        <v>170</v>
      </c>
      <c r="D17" s="89">
        <v>2.8905854159534408</v>
      </c>
      <c r="E17" s="21">
        <v>35</v>
      </c>
      <c r="F17" s="85" t="s">
        <v>28</v>
      </c>
      <c r="G17" s="86">
        <v>2.4961876216017247</v>
      </c>
      <c r="I17" s="64"/>
    </row>
    <row r="18" spans="2:9" ht="20.100000000000001" customHeight="1">
      <c r="B18" s="18">
        <v>10</v>
      </c>
      <c r="C18" s="85" t="s">
        <v>171</v>
      </c>
      <c r="D18" s="89">
        <v>2.8710373443983404</v>
      </c>
      <c r="E18" s="21">
        <v>36</v>
      </c>
      <c r="F18" s="85" t="s">
        <v>139</v>
      </c>
      <c r="G18" s="86">
        <v>2.4944603805363301</v>
      </c>
      <c r="I18" s="64"/>
    </row>
    <row r="19" spans="2:9" ht="20.100000000000001" customHeight="1">
      <c r="B19" s="18">
        <v>11</v>
      </c>
      <c r="C19" s="85" t="s">
        <v>114</v>
      </c>
      <c r="D19" s="89">
        <v>2.8535607386909132</v>
      </c>
      <c r="E19" s="21">
        <v>37</v>
      </c>
      <c r="F19" s="85" t="s">
        <v>41</v>
      </c>
      <c r="G19" s="86">
        <v>2.4927029103012717</v>
      </c>
      <c r="I19" s="64"/>
    </row>
    <row r="20" spans="2:9" ht="20.100000000000001" customHeight="1">
      <c r="B20" s="18">
        <v>12</v>
      </c>
      <c r="C20" s="85" t="s">
        <v>12</v>
      </c>
      <c r="D20" s="89">
        <v>2.8427601809954752</v>
      </c>
      <c r="E20" s="21">
        <v>38</v>
      </c>
      <c r="F20" s="85" t="s">
        <v>50</v>
      </c>
      <c r="G20" s="86">
        <v>2.4775322556725494</v>
      </c>
      <c r="I20" s="64"/>
    </row>
    <row r="21" spans="2:9" ht="20.100000000000001" customHeight="1">
      <c r="B21" s="18">
        <v>13</v>
      </c>
      <c r="C21" s="85" t="s">
        <v>20</v>
      </c>
      <c r="D21" s="89">
        <v>2.8194098360655739</v>
      </c>
      <c r="E21" s="21">
        <v>39</v>
      </c>
      <c r="F21" s="85" t="s">
        <v>14</v>
      </c>
      <c r="G21" s="86">
        <v>2.4457278995054685</v>
      </c>
      <c r="I21" s="64"/>
    </row>
    <row r="22" spans="2:9" ht="20.100000000000001" customHeight="1">
      <c r="B22" s="18">
        <v>14</v>
      </c>
      <c r="C22" s="85" t="s">
        <v>34</v>
      </c>
      <c r="D22" s="89">
        <v>2.7767434352130866</v>
      </c>
      <c r="E22" s="21">
        <v>40</v>
      </c>
      <c r="F22" s="19" t="s">
        <v>10</v>
      </c>
      <c r="G22" s="29">
        <v>2.4233301650393155</v>
      </c>
      <c r="I22" s="64"/>
    </row>
    <row r="23" spans="2:9" ht="20.100000000000001" customHeight="1">
      <c r="B23" s="18">
        <v>15</v>
      </c>
      <c r="C23" s="85" t="s">
        <v>33</v>
      </c>
      <c r="D23" s="89">
        <v>2.7511593091612809</v>
      </c>
      <c r="E23" s="21">
        <v>41</v>
      </c>
      <c r="F23" s="19" t="s">
        <v>30</v>
      </c>
      <c r="G23" s="29">
        <v>2.414841987741803</v>
      </c>
      <c r="I23" s="64"/>
    </row>
    <row r="24" spans="2:9" ht="20.100000000000001" customHeight="1">
      <c r="B24" s="18">
        <v>16</v>
      </c>
      <c r="C24" s="85" t="s">
        <v>146</v>
      </c>
      <c r="D24" s="89">
        <v>2.7484463276836157</v>
      </c>
      <c r="E24" s="21">
        <v>42</v>
      </c>
      <c r="F24" s="19" t="s">
        <v>27</v>
      </c>
      <c r="G24" s="29">
        <v>2.322219824029049</v>
      </c>
      <c r="I24" s="64"/>
    </row>
    <row r="25" spans="2:9" ht="20.100000000000001" customHeight="1">
      <c r="B25" s="18">
        <v>17</v>
      </c>
      <c r="C25" s="85" t="s">
        <v>172</v>
      </c>
      <c r="D25" s="89">
        <v>2.7389505483680305</v>
      </c>
      <c r="E25" s="21">
        <v>43</v>
      </c>
      <c r="F25" s="19" t="s">
        <v>23</v>
      </c>
      <c r="G25" s="29">
        <v>2.2971116362077391</v>
      </c>
      <c r="I25" s="64"/>
    </row>
    <row r="26" spans="2:9" ht="20.100000000000001" customHeight="1">
      <c r="B26" s="18">
        <v>18</v>
      </c>
      <c r="C26" s="85" t="s">
        <v>173</v>
      </c>
      <c r="D26" s="89">
        <v>2.7200641146520836</v>
      </c>
      <c r="E26" s="21">
        <v>44</v>
      </c>
      <c r="F26" s="19" t="s">
        <v>74</v>
      </c>
      <c r="G26" s="29">
        <v>2.2786058359183881</v>
      </c>
      <c r="I26" s="64"/>
    </row>
    <row r="27" spans="2:9" ht="20.100000000000001" customHeight="1">
      <c r="B27" s="18">
        <v>19</v>
      </c>
      <c r="C27" s="85" t="s">
        <v>117</v>
      </c>
      <c r="D27" s="89">
        <v>2.6967397414277685</v>
      </c>
      <c r="E27" s="21"/>
      <c r="F27" s="19"/>
      <c r="G27" s="29"/>
      <c r="I27" s="64"/>
    </row>
    <row r="28" spans="2:9" ht="20.100000000000001" customHeight="1">
      <c r="B28" s="18">
        <v>20</v>
      </c>
      <c r="C28" s="85" t="s">
        <v>25</v>
      </c>
      <c r="D28" s="89">
        <v>2.6869884278859724</v>
      </c>
      <c r="E28" s="21"/>
      <c r="F28" s="19"/>
      <c r="G28" s="29"/>
      <c r="I28" s="64"/>
    </row>
    <row r="29" spans="2:9" ht="20.100000000000001" customHeight="1">
      <c r="B29" s="90" t="s">
        <v>107</v>
      </c>
      <c r="C29" s="91"/>
      <c r="D29" s="91"/>
      <c r="E29" s="91"/>
      <c r="F29" s="91"/>
      <c r="G29" s="76"/>
      <c r="I29" s="64"/>
    </row>
    <row r="30" spans="2:9" ht="20.100000000000001" customHeight="1">
      <c r="B30" s="52" t="s">
        <v>175</v>
      </c>
      <c r="C30" s="33" t="s">
        <v>176</v>
      </c>
      <c r="D30" s="33"/>
      <c r="E30" s="33"/>
      <c r="F30" s="33"/>
      <c r="G30" s="78"/>
      <c r="I30" s="64"/>
    </row>
    <row r="31" spans="2:9" ht="20.100000000000001" customHeight="1">
      <c r="B31" s="52" t="s">
        <v>178</v>
      </c>
      <c r="C31" s="33" t="s">
        <v>179</v>
      </c>
      <c r="D31" s="92"/>
      <c r="E31" s="92"/>
      <c r="F31" s="92"/>
      <c r="G31" s="78"/>
      <c r="I31" s="64"/>
    </row>
    <row r="32" spans="2:9" ht="20.100000000000001" customHeight="1" thickBot="1">
      <c r="B32" s="79"/>
      <c r="C32" s="38"/>
      <c r="D32" s="37"/>
      <c r="E32" s="38"/>
      <c r="F32" s="38"/>
      <c r="G32" s="80"/>
      <c r="I32" s="64"/>
    </row>
    <row r="33" spans="4:9">
      <c r="D33" s="32"/>
      <c r="I33" s="64"/>
    </row>
    <row r="34" spans="4:9">
      <c r="D34" s="32"/>
      <c r="I34" s="64"/>
    </row>
    <row r="35" spans="4:9">
      <c r="D35" s="32"/>
      <c r="I35" s="64"/>
    </row>
    <row r="36" spans="4:9">
      <c r="D36" s="32"/>
      <c r="I36" s="64"/>
    </row>
    <row r="37" spans="4:9">
      <c r="D37" s="32"/>
      <c r="I37" s="64"/>
    </row>
    <row r="38" spans="4:9">
      <c r="D38" s="32"/>
      <c r="I38" s="64"/>
    </row>
    <row r="39" spans="4:9">
      <c r="D39" s="32"/>
      <c r="I39" s="64"/>
    </row>
    <row r="40" spans="4:9">
      <c r="D40" s="32"/>
      <c r="I40" s="64"/>
    </row>
    <row r="41" spans="4:9">
      <c r="D41" s="32"/>
      <c r="I41" s="64"/>
    </row>
    <row r="42" spans="4:9">
      <c r="D42" s="32"/>
      <c r="I42" s="64"/>
    </row>
    <row r="43" spans="4:9">
      <c r="D43" s="32"/>
      <c r="I43" s="64"/>
    </row>
    <row r="44" spans="4:9">
      <c r="D44" s="32"/>
      <c r="I44" s="64"/>
    </row>
    <row r="45" spans="4:9">
      <c r="D45" s="32"/>
      <c r="I45" s="64"/>
    </row>
    <row r="46" spans="4:9">
      <c r="D46" s="32"/>
      <c r="I46" s="64"/>
    </row>
    <row r="47" spans="4:9">
      <c r="D47" s="32"/>
      <c r="I47" s="64"/>
    </row>
    <row r="48" spans="4:9">
      <c r="D48" s="32"/>
      <c r="I48" s="64"/>
    </row>
    <row r="49" spans="4:9">
      <c r="D49" s="32"/>
      <c r="I49" s="64"/>
    </row>
    <row r="50" spans="4:9">
      <c r="D50" s="32"/>
      <c r="I50" s="64"/>
    </row>
    <row r="51" spans="4:9">
      <c r="D51" s="32"/>
      <c r="I51" s="64"/>
    </row>
    <row r="52" spans="4:9">
      <c r="D52" s="32"/>
      <c r="I52" s="64"/>
    </row>
    <row r="53" spans="4:9">
      <c r="D53" s="32"/>
      <c r="I53" s="64"/>
    </row>
    <row r="54" spans="4:9">
      <c r="D54" s="32"/>
      <c r="I54" s="64"/>
    </row>
    <row r="55" spans="4:9">
      <c r="D55" s="32"/>
      <c r="I55" s="64"/>
    </row>
    <row r="56" spans="4:9">
      <c r="D56" s="32"/>
      <c r="I56" s="64"/>
    </row>
    <row r="57" spans="4:9">
      <c r="D57" s="32"/>
      <c r="I57" s="64"/>
    </row>
    <row r="58" spans="4:9">
      <c r="D58" s="32"/>
      <c r="I58" s="64"/>
    </row>
    <row r="59" spans="4:9">
      <c r="D59" s="32"/>
      <c r="I59" s="64"/>
    </row>
    <row r="60" spans="4:9">
      <c r="D60" s="32"/>
      <c r="I60" s="64"/>
    </row>
    <row r="61" spans="4:9">
      <c r="D61" s="32"/>
      <c r="I61" s="64"/>
    </row>
    <row r="62" spans="4:9">
      <c r="D62" s="32"/>
      <c r="I62" s="64"/>
    </row>
    <row r="63" spans="4:9">
      <c r="D63" s="32"/>
      <c r="I63" s="64"/>
    </row>
    <row r="64" spans="4:9">
      <c r="D64" s="32"/>
      <c r="I64" s="64"/>
    </row>
    <row r="65" spans="4:9">
      <c r="D65" s="32"/>
      <c r="I65" s="64"/>
    </row>
    <row r="66" spans="4:9">
      <c r="D66" s="32"/>
      <c r="I66" s="64"/>
    </row>
    <row r="67" spans="4:9">
      <c r="D67" s="32"/>
      <c r="I67" s="64"/>
    </row>
    <row r="68" spans="4:9">
      <c r="D68" s="32"/>
      <c r="I68" s="64"/>
    </row>
    <row r="69" spans="4:9">
      <c r="D69" s="32"/>
      <c r="I69" s="64"/>
    </row>
    <row r="70" spans="4:9">
      <c r="D70" s="32"/>
      <c r="I70" s="64"/>
    </row>
    <row r="71" spans="4:9">
      <c r="D71" s="32"/>
      <c r="I71" s="64"/>
    </row>
    <row r="72" spans="4:9">
      <c r="D72" s="32"/>
      <c r="I72" s="64"/>
    </row>
    <row r="73" spans="4:9">
      <c r="D73" s="32"/>
      <c r="I73" s="64"/>
    </row>
    <row r="74" spans="4:9">
      <c r="D74" s="32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6" customWidth="1"/>
    <col min="4" max="4" width="12.625" style="109" customWidth="1"/>
    <col min="5" max="5" width="9" style="16"/>
    <col min="6" max="6" width="13.5" style="16" customWidth="1"/>
    <col min="7" max="7" width="12.625" style="110" customWidth="1"/>
    <col min="8" max="8" width="12.75" style="16" customWidth="1"/>
    <col min="9" max="16384" width="9" style="16"/>
  </cols>
  <sheetData>
    <row r="1" spans="2:7" s="2" customFormat="1" ht="20.100000000000001" customHeight="1" thickBot="1">
      <c r="B1" s="1" t="s">
        <v>180</v>
      </c>
      <c r="D1" s="93"/>
      <c r="G1" s="94" t="s">
        <v>181</v>
      </c>
    </row>
    <row r="2" spans="2:7" s="2" customFormat="1" ht="20.100000000000001" customHeight="1">
      <c r="B2" s="5" t="s">
        <v>62</v>
      </c>
      <c r="C2" s="6" t="s">
        <v>63</v>
      </c>
      <c r="D2" s="95" t="s">
        <v>165</v>
      </c>
      <c r="E2" s="8" t="s">
        <v>62</v>
      </c>
      <c r="F2" s="6" t="s">
        <v>63</v>
      </c>
      <c r="G2" s="96" t="s">
        <v>165</v>
      </c>
    </row>
    <row r="3" spans="2:7" ht="20.100000000000001" customHeight="1">
      <c r="B3" s="10"/>
      <c r="C3" s="11" t="s">
        <v>5</v>
      </c>
      <c r="D3" s="97">
        <v>476.82545201668978</v>
      </c>
      <c r="E3" s="13">
        <v>21</v>
      </c>
      <c r="F3" s="14" t="s">
        <v>40</v>
      </c>
      <c r="G3" s="98">
        <v>524.21120412105597</v>
      </c>
    </row>
    <row r="4" spans="2:7" ht="20.100000000000001" customHeight="1">
      <c r="B4" s="18"/>
      <c r="C4" s="19" t="s">
        <v>7</v>
      </c>
      <c r="D4" s="99">
        <v>325.49534710047823</v>
      </c>
      <c r="E4" s="21">
        <v>22</v>
      </c>
      <c r="F4" s="22" t="s">
        <v>182</v>
      </c>
      <c r="G4" s="98">
        <v>505.54310764734532</v>
      </c>
    </row>
    <row r="5" spans="2:7" ht="20.100000000000001" customHeight="1">
      <c r="B5" s="18"/>
      <c r="C5" s="19" t="s">
        <v>9</v>
      </c>
      <c r="D5" s="99">
        <v>512.94993293608024</v>
      </c>
      <c r="E5" s="21">
        <v>23</v>
      </c>
      <c r="F5" s="22" t="s">
        <v>183</v>
      </c>
      <c r="G5" s="98">
        <v>492.50242639922357</v>
      </c>
    </row>
    <row r="6" spans="2:7" ht="20.100000000000001" customHeight="1">
      <c r="B6" s="18"/>
      <c r="C6" s="19" t="s">
        <v>11</v>
      </c>
      <c r="D6" s="99">
        <v>362.87160863629737</v>
      </c>
      <c r="E6" s="21">
        <v>24</v>
      </c>
      <c r="F6" s="22" t="s">
        <v>184</v>
      </c>
      <c r="G6" s="98">
        <v>436.92595301958869</v>
      </c>
    </row>
    <row r="7" spans="2:7" ht="20.100000000000001" customHeight="1">
      <c r="B7" s="18"/>
      <c r="C7" s="19" t="s">
        <v>13</v>
      </c>
      <c r="D7" s="99">
        <v>661.7262423714036</v>
      </c>
      <c r="E7" s="21">
        <v>25</v>
      </c>
      <c r="F7" s="22" t="s">
        <v>185</v>
      </c>
      <c r="G7" s="98">
        <v>404.04761904761904</v>
      </c>
    </row>
    <row r="8" spans="2:7" ht="20.100000000000001" customHeight="1">
      <c r="B8" s="25"/>
      <c r="C8" s="26" t="s">
        <v>15</v>
      </c>
      <c r="D8" s="100">
        <v>533.95153937183534</v>
      </c>
      <c r="E8" s="21">
        <v>26</v>
      </c>
      <c r="F8" s="22" t="s">
        <v>52</v>
      </c>
      <c r="G8" s="98">
        <v>373.64777152747729</v>
      </c>
    </row>
    <row r="9" spans="2:7" ht="20.100000000000001" customHeight="1">
      <c r="B9" s="18">
        <v>1</v>
      </c>
      <c r="C9" s="22" t="s">
        <v>186</v>
      </c>
      <c r="D9" s="101">
        <v>1835.9003080369644</v>
      </c>
      <c r="E9" s="21">
        <v>27</v>
      </c>
      <c r="F9" s="22" t="s">
        <v>36</v>
      </c>
      <c r="G9" s="98">
        <v>370.74080352602135</v>
      </c>
    </row>
    <row r="10" spans="2:7" ht="20.100000000000001" customHeight="1">
      <c r="B10" s="18">
        <v>2</v>
      </c>
      <c r="C10" s="22" t="s">
        <v>16</v>
      </c>
      <c r="D10" s="101">
        <v>1559.9319523666566</v>
      </c>
      <c r="E10" s="21">
        <v>28</v>
      </c>
      <c r="F10" s="22" t="s">
        <v>33</v>
      </c>
      <c r="G10" s="98">
        <v>349.58474458312065</v>
      </c>
    </row>
    <row r="11" spans="2:7" ht="20.100000000000001" customHeight="1">
      <c r="B11" s="18">
        <v>3</v>
      </c>
      <c r="C11" s="22" t="s">
        <v>30</v>
      </c>
      <c r="D11" s="101">
        <v>1515.3703174149271</v>
      </c>
      <c r="E11" s="21">
        <v>29</v>
      </c>
      <c r="F11" s="22" t="s">
        <v>53</v>
      </c>
      <c r="G11" s="98">
        <v>349.09492883791626</v>
      </c>
    </row>
    <row r="12" spans="2:7" ht="20.100000000000001" customHeight="1">
      <c r="B12" s="18">
        <v>4</v>
      </c>
      <c r="C12" s="22" t="s">
        <v>38</v>
      </c>
      <c r="D12" s="101">
        <v>1437.6103190767142</v>
      </c>
      <c r="E12" s="21">
        <v>30</v>
      </c>
      <c r="F12" s="22" t="s">
        <v>25</v>
      </c>
      <c r="G12" s="98">
        <v>316.80532445923461</v>
      </c>
    </row>
    <row r="13" spans="2:7" ht="20.100000000000001" customHeight="1">
      <c r="B13" s="18">
        <v>5</v>
      </c>
      <c r="C13" s="22" t="s">
        <v>31</v>
      </c>
      <c r="D13" s="101">
        <v>1247.2252898950856</v>
      </c>
      <c r="E13" s="21">
        <v>31</v>
      </c>
      <c r="F13" s="22" t="s">
        <v>12</v>
      </c>
      <c r="G13" s="98">
        <v>268.70373416680377</v>
      </c>
    </row>
    <row r="14" spans="2:7" ht="20.100000000000001" customHeight="1">
      <c r="B14" s="18">
        <v>6</v>
      </c>
      <c r="C14" s="22" t="s">
        <v>10</v>
      </c>
      <c r="D14" s="101">
        <v>1141.0692489218</v>
      </c>
      <c r="E14" s="21">
        <v>32</v>
      </c>
      <c r="F14" s="22" t="s">
        <v>187</v>
      </c>
      <c r="G14" s="98">
        <v>266.32183908045977</v>
      </c>
    </row>
    <row r="15" spans="2:7" ht="20.100000000000001" customHeight="1">
      <c r="B15" s="18">
        <v>7</v>
      </c>
      <c r="C15" s="22" t="s">
        <v>6</v>
      </c>
      <c r="D15" s="101">
        <v>1136.9881857905809</v>
      </c>
      <c r="E15" s="21">
        <v>33</v>
      </c>
      <c r="F15" s="22" t="s">
        <v>43</v>
      </c>
      <c r="G15" s="98">
        <v>234.02569593147751</v>
      </c>
    </row>
    <row r="16" spans="2:7" ht="20.100000000000001" customHeight="1">
      <c r="B16" s="18">
        <v>8</v>
      </c>
      <c r="C16" s="22" t="s">
        <v>44</v>
      </c>
      <c r="D16" s="101">
        <v>991.65789473684208</v>
      </c>
      <c r="E16" s="21">
        <v>34</v>
      </c>
      <c r="F16" s="22" t="s">
        <v>188</v>
      </c>
      <c r="G16" s="98">
        <v>233.25558147284238</v>
      </c>
    </row>
    <row r="17" spans="2:7" ht="20.100000000000001" customHeight="1">
      <c r="B17" s="18">
        <v>9</v>
      </c>
      <c r="C17" s="22" t="s">
        <v>24</v>
      </c>
      <c r="D17" s="101">
        <v>991.64863144493961</v>
      </c>
      <c r="E17" s="21">
        <v>35</v>
      </c>
      <c r="F17" s="22" t="s">
        <v>32</v>
      </c>
      <c r="G17" s="98">
        <v>232.72781864584897</v>
      </c>
    </row>
    <row r="18" spans="2:7" ht="20.100000000000001" customHeight="1">
      <c r="B18" s="18">
        <v>10</v>
      </c>
      <c r="C18" s="22" t="s">
        <v>23</v>
      </c>
      <c r="D18" s="101">
        <v>812.06118708585927</v>
      </c>
      <c r="E18" s="21">
        <v>36</v>
      </c>
      <c r="F18" s="22" t="s">
        <v>189</v>
      </c>
      <c r="G18" s="98">
        <v>231.08231780742736</v>
      </c>
    </row>
    <row r="19" spans="2:7" ht="20.100000000000001" customHeight="1">
      <c r="B19" s="18">
        <v>11</v>
      </c>
      <c r="C19" s="22" t="s">
        <v>27</v>
      </c>
      <c r="D19" s="101">
        <v>810.24630105431027</v>
      </c>
      <c r="E19" s="21">
        <v>37</v>
      </c>
      <c r="F19" s="22" t="s">
        <v>190</v>
      </c>
      <c r="G19" s="98">
        <v>205.12608716777609</v>
      </c>
    </row>
    <row r="20" spans="2:7" ht="20.100000000000001" customHeight="1">
      <c r="B20" s="18">
        <v>12</v>
      </c>
      <c r="C20" s="22" t="s">
        <v>34</v>
      </c>
      <c r="D20" s="101">
        <v>784.71715328467144</v>
      </c>
      <c r="E20" s="21">
        <v>38</v>
      </c>
      <c r="F20" s="22" t="s">
        <v>42</v>
      </c>
      <c r="G20" s="98">
        <v>201.87358916478556</v>
      </c>
    </row>
    <row r="21" spans="2:7" ht="20.100000000000001" customHeight="1">
      <c r="B21" s="18">
        <v>13</v>
      </c>
      <c r="C21" s="22" t="s">
        <v>50</v>
      </c>
      <c r="D21" s="101">
        <v>703.70682392586355</v>
      </c>
      <c r="E21" s="21">
        <v>39</v>
      </c>
      <c r="F21" s="22" t="s">
        <v>191</v>
      </c>
      <c r="G21" s="98">
        <v>154.70154620640059</v>
      </c>
    </row>
    <row r="22" spans="2:7" ht="20.100000000000001" customHeight="1">
      <c r="B22" s="18">
        <v>14</v>
      </c>
      <c r="C22" s="22" t="s">
        <v>28</v>
      </c>
      <c r="D22" s="101">
        <v>664.8459383753501</v>
      </c>
      <c r="E22" s="21">
        <v>40</v>
      </c>
      <c r="F22" s="19" t="s">
        <v>41</v>
      </c>
      <c r="G22" s="102">
        <v>150.87818989565037</v>
      </c>
    </row>
    <row r="23" spans="2:7" ht="20.100000000000001" customHeight="1">
      <c r="B23" s="18">
        <v>15</v>
      </c>
      <c r="C23" s="22" t="s">
        <v>192</v>
      </c>
      <c r="D23" s="101">
        <v>644.89726493400462</v>
      </c>
      <c r="E23" s="21">
        <v>41</v>
      </c>
      <c r="F23" s="19" t="s">
        <v>17</v>
      </c>
      <c r="G23" s="102">
        <v>138.32092260544638</v>
      </c>
    </row>
    <row r="24" spans="2:7" ht="20.100000000000001" customHeight="1">
      <c r="B24" s="18">
        <v>16</v>
      </c>
      <c r="C24" s="22" t="s">
        <v>48</v>
      </c>
      <c r="D24" s="101">
        <v>644.49799196787149</v>
      </c>
      <c r="E24" s="21">
        <v>42</v>
      </c>
      <c r="F24" s="19" t="s">
        <v>193</v>
      </c>
      <c r="G24" s="102">
        <v>120.58544984933276</v>
      </c>
    </row>
    <row r="25" spans="2:7" ht="20.100000000000001" customHeight="1">
      <c r="B25" s="18">
        <v>17</v>
      </c>
      <c r="C25" s="22" t="s">
        <v>14</v>
      </c>
      <c r="D25" s="101">
        <v>639.06810035842295</v>
      </c>
      <c r="E25" s="21">
        <v>43</v>
      </c>
      <c r="F25" s="19" t="s">
        <v>194</v>
      </c>
      <c r="G25" s="102">
        <v>120.26576019777502</v>
      </c>
    </row>
    <row r="26" spans="2:7" ht="20.100000000000001" customHeight="1">
      <c r="B26" s="18">
        <v>18</v>
      </c>
      <c r="C26" s="22" t="s">
        <v>22</v>
      </c>
      <c r="D26" s="101">
        <v>630.12885295603849</v>
      </c>
      <c r="E26" s="21">
        <v>44</v>
      </c>
      <c r="F26" s="19" t="s">
        <v>21</v>
      </c>
      <c r="G26" s="102">
        <v>53.96917976424362</v>
      </c>
    </row>
    <row r="27" spans="2:7" ht="20.100000000000001" customHeight="1">
      <c r="B27" s="18">
        <v>19</v>
      </c>
      <c r="C27" s="22" t="s">
        <v>195</v>
      </c>
      <c r="D27" s="101">
        <v>553.15886321815583</v>
      </c>
      <c r="E27" s="21"/>
      <c r="F27" s="19"/>
      <c r="G27" s="103"/>
    </row>
    <row r="28" spans="2:7" ht="20.100000000000001" customHeight="1">
      <c r="B28" s="18">
        <v>20</v>
      </c>
      <c r="C28" s="22" t="s">
        <v>20</v>
      </c>
      <c r="D28" s="101">
        <v>531.60237388724033</v>
      </c>
      <c r="E28" s="21"/>
      <c r="F28" s="19"/>
      <c r="G28" s="103"/>
    </row>
    <row r="29" spans="2:7" ht="20.100000000000001" customHeight="1">
      <c r="B29" s="219" t="s">
        <v>196</v>
      </c>
      <c r="C29" s="220"/>
      <c r="D29" s="220"/>
      <c r="E29" s="220"/>
      <c r="F29" s="74"/>
      <c r="G29" s="104"/>
    </row>
    <row r="30" spans="2:7" ht="20.100000000000001" customHeight="1">
      <c r="B30" s="52" t="s">
        <v>197</v>
      </c>
      <c r="C30" s="33" t="s">
        <v>198</v>
      </c>
      <c r="D30" s="33"/>
      <c r="E30" s="33"/>
      <c r="G30" s="105"/>
    </row>
    <row r="31" spans="2:7" ht="20.100000000000001" customHeight="1">
      <c r="B31" s="52" t="s">
        <v>199</v>
      </c>
      <c r="C31" s="33" t="s">
        <v>111</v>
      </c>
      <c r="D31" s="92"/>
      <c r="E31" s="92"/>
      <c r="F31" s="92"/>
      <c r="G31" s="106"/>
    </row>
    <row r="32" spans="2:7" ht="20.100000000000001" customHeight="1" thickBot="1">
      <c r="B32" s="55"/>
      <c r="C32" s="36"/>
      <c r="D32" s="107"/>
      <c r="E32" s="38"/>
      <c r="F32" s="38"/>
      <c r="G32" s="108"/>
    </row>
    <row r="33" ht="15" customHeight="1"/>
  </sheetData>
  <mergeCells count="1">
    <mergeCell ref="B29:E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36" customWidth="1"/>
    <col min="4" max="4" width="12.625" style="53" customWidth="1"/>
    <col min="5" max="5" width="9" style="16"/>
    <col min="6" max="6" width="13.5" style="16" customWidth="1"/>
    <col min="7" max="7" width="12.625" style="137" customWidth="1"/>
    <col min="8" max="8" width="12.75" style="16" customWidth="1"/>
    <col min="9" max="16384" width="9" style="16"/>
  </cols>
  <sheetData>
    <row r="1" spans="2:7" s="2" customFormat="1" ht="20.100000000000001" customHeight="1" thickBot="1">
      <c r="B1" s="1" t="s">
        <v>210</v>
      </c>
      <c r="C1" s="120"/>
      <c r="D1" s="41"/>
      <c r="G1" s="121" t="s">
        <v>201</v>
      </c>
    </row>
    <row r="2" spans="2:7" s="2" customFormat="1" ht="20.100000000000001" customHeight="1">
      <c r="B2" s="5" t="s">
        <v>2</v>
      </c>
      <c r="C2" s="6" t="s">
        <v>3</v>
      </c>
      <c r="D2" s="43" t="s">
        <v>165</v>
      </c>
      <c r="E2" s="8" t="s">
        <v>2</v>
      </c>
      <c r="F2" s="6" t="s">
        <v>3</v>
      </c>
      <c r="G2" s="122" t="s">
        <v>165</v>
      </c>
    </row>
    <row r="3" spans="2:7" ht="20.100000000000001" customHeight="1">
      <c r="B3" s="10"/>
      <c r="C3" s="11" t="s">
        <v>166</v>
      </c>
      <c r="D3" s="123">
        <v>12.491078348024988</v>
      </c>
      <c r="E3" s="13">
        <f>[1]降順!S33</f>
        <v>21</v>
      </c>
      <c r="F3" s="124" t="s">
        <v>10</v>
      </c>
      <c r="G3" s="125">
        <v>12.119844067990943</v>
      </c>
    </row>
    <row r="4" spans="2:7" ht="20.100000000000001" customHeight="1">
      <c r="B4" s="18"/>
      <c r="C4" s="19" t="s">
        <v>115</v>
      </c>
      <c r="D4" s="123">
        <v>12.013902980238655</v>
      </c>
      <c r="E4" s="21">
        <f>[1]降順!S34</f>
        <v>22</v>
      </c>
      <c r="F4" s="126" t="s">
        <v>65</v>
      </c>
      <c r="G4" s="127">
        <v>12.094140249759846</v>
      </c>
    </row>
    <row r="5" spans="2:7" ht="20.100000000000001" customHeight="1">
      <c r="B5" s="18"/>
      <c r="C5" s="19" t="s">
        <v>116</v>
      </c>
      <c r="D5" s="123">
        <v>12.515429579074553</v>
      </c>
      <c r="E5" s="21">
        <f>[1]降順!S35</f>
        <v>23</v>
      </c>
      <c r="F5" s="126" t="s">
        <v>207</v>
      </c>
      <c r="G5" s="127">
        <v>11.996945915645417</v>
      </c>
    </row>
    <row r="6" spans="2:7" ht="20.100000000000001" customHeight="1">
      <c r="B6" s="18"/>
      <c r="C6" s="19" t="s">
        <v>118</v>
      </c>
      <c r="D6" s="123">
        <v>12.590789266243075</v>
      </c>
      <c r="E6" s="21">
        <f>[1]降順!S36</f>
        <v>24</v>
      </c>
      <c r="F6" s="126" t="s">
        <v>25</v>
      </c>
      <c r="G6" s="127">
        <v>11.991931550012524</v>
      </c>
    </row>
    <row r="7" spans="2:7" ht="20.100000000000001" customHeight="1">
      <c r="B7" s="18"/>
      <c r="C7" s="19" t="s">
        <v>120</v>
      </c>
      <c r="D7" s="123">
        <v>12.864622898002326</v>
      </c>
      <c r="E7" s="21">
        <f>[1]降順!S37</f>
        <v>25</v>
      </c>
      <c r="F7" s="126" t="s">
        <v>202</v>
      </c>
      <c r="G7" s="127">
        <v>11.4537906011234</v>
      </c>
    </row>
    <row r="8" spans="2:7" ht="20.100000000000001" customHeight="1">
      <c r="B8" s="25"/>
      <c r="C8" s="26" t="s">
        <v>122</v>
      </c>
      <c r="D8" s="128">
        <v>12.283894449499545</v>
      </c>
      <c r="E8" s="21">
        <f>[1]降順!S38</f>
        <v>26</v>
      </c>
      <c r="F8" s="126" t="s">
        <v>27</v>
      </c>
      <c r="G8" s="127">
        <v>11.423096196523071</v>
      </c>
    </row>
    <row r="9" spans="2:7" ht="20.100000000000001" customHeight="1">
      <c r="B9" s="18">
        <f>[1]降順!S13</f>
        <v>1</v>
      </c>
      <c r="C9" s="129" t="s">
        <v>94</v>
      </c>
      <c r="D9" s="130">
        <v>15.72920020236398</v>
      </c>
      <c r="E9" s="21">
        <f>[1]降順!S39</f>
        <v>27</v>
      </c>
      <c r="F9" s="126" t="s">
        <v>33</v>
      </c>
      <c r="G9" s="127">
        <v>11.308473670141673</v>
      </c>
    </row>
    <row r="10" spans="2:7" ht="20.100000000000001" customHeight="1">
      <c r="B10" s="18">
        <f>[1]降順!S14</f>
        <v>2</v>
      </c>
      <c r="C10" s="131" t="s">
        <v>205</v>
      </c>
      <c r="D10" s="132">
        <v>15.555974064408511</v>
      </c>
      <c r="E10" s="21">
        <f>[1]降順!S40</f>
        <v>28</v>
      </c>
      <c r="F10" s="126" t="s">
        <v>98</v>
      </c>
      <c r="G10" s="127">
        <v>11.209344346928239</v>
      </c>
    </row>
    <row r="11" spans="2:7" ht="20.100000000000001" customHeight="1">
      <c r="B11" s="18">
        <f>[1]降順!S15</f>
        <v>3</v>
      </c>
      <c r="C11" s="131" t="s">
        <v>23</v>
      </c>
      <c r="D11" s="132">
        <v>14.936856799662371</v>
      </c>
      <c r="E11" s="21">
        <f>[1]降順!S41</f>
        <v>29</v>
      </c>
      <c r="F11" s="126" t="s">
        <v>105</v>
      </c>
      <c r="G11" s="127">
        <v>11.207504368351676</v>
      </c>
    </row>
    <row r="12" spans="2:7" ht="20.100000000000001" customHeight="1">
      <c r="B12" s="18">
        <f>[1]降順!S16</f>
        <v>4</v>
      </c>
      <c r="C12" s="131" t="s">
        <v>22</v>
      </c>
      <c r="D12" s="132">
        <v>14.806681038824976</v>
      </c>
      <c r="E12" s="21">
        <f>[1]降順!S42</f>
        <v>30</v>
      </c>
      <c r="F12" s="126" t="s">
        <v>99</v>
      </c>
      <c r="G12" s="127">
        <v>11.196911196911197</v>
      </c>
    </row>
    <row r="13" spans="2:7" ht="20.100000000000001" customHeight="1">
      <c r="B13" s="18">
        <f>[1]降順!S17</f>
        <v>5</v>
      </c>
      <c r="C13" s="131" t="s">
        <v>82</v>
      </c>
      <c r="D13" s="132">
        <v>14.278908755994538</v>
      </c>
      <c r="E13" s="21">
        <f>[1]降順!S43</f>
        <v>31</v>
      </c>
      <c r="F13" s="126" t="s">
        <v>41</v>
      </c>
      <c r="G13" s="127">
        <v>11.129784606941968</v>
      </c>
    </row>
    <row r="14" spans="2:7" ht="20.100000000000001" customHeight="1">
      <c r="B14" s="18">
        <f>[1]降順!S18</f>
        <v>6</v>
      </c>
      <c r="C14" s="131" t="s">
        <v>16</v>
      </c>
      <c r="D14" s="132">
        <v>13.931068192196133</v>
      </c>
      <c r="E14" s="21">
        <f>[1]降順!S44</f>
        <v>32</v>
      </c>
      <c r="F14" s="126" t="s">
        <v>43</v>
      </c>
      <c r="G14" s="127">
        <v>10.982832816621166</v>
      </c>
    </row>
    <row r="15" spans="2:7" ht="20.100000000000001" customHeight="1">
      <c r="B15" s="18">
        <f>[1]降順!S19</f>
        <v>7</v>
      </c>
      <c r="C15" s="131" t="s">
        <v>38</v>
      </c>
      <c r="D15" s="132">
        <v>13.499850968703427</v>
      </c>
      <c r="E15" s="21">
        <f>[1]降順!S45</f>
        <v>33</v>
      </c>
      <c r="F15" s="126" t="s">
        <v>117</v>
      </c>
      <c r="G15" s="127">
        <v>10.961478233636079</v>
      </c>
    </row>
    <row r="16" spans="2:7" ht="20.100000000000001" customHeight="1">
      <c r="B16" s="18">
        <f>[1]降順!S20</f>
        <v>8</v>
      </c>
      <c r="C16" s="131" t="s">
        <v>31</v>
      </c>
      <c r="D16" s="132">
        <v>13.128929033429406</v>
      </c>
      <c r="E16" s="21">
        <f>[1]降順!S46</f>
        <v>34</v>
      </c>
      <c r="F16" s="126" t="s">
        <v>30</v>
      </c>
      <c r="G16" s="127">
        <v>10.808996624847552</v>
      </c>
    </row>
    <row r="17" spans="2:7" ht="20.100000000000001" customHeight="1">
      <c r="B17" s="18">
        <f>[1]降順!S21</f>
        <v>9</v>
      </c>
      <c r="C17" s="131" t="s">
        <v>83</v>
      </c>
      <c r="D17" s="132">
        <v>12.965122442489132</v>
      </c>
      <c r="E17" s="21">
        <f>[1]降順!S47</f>
        <v>35</v>
      </c>
      <c r="F17" s="126" t="s">
        <v>104</v>
      </c>
      <c r="G17" s="127">
        <v>10.715147129763627</v>
      </c>
    </row>
    <row r="18" spans="2:7" ht="20.100000000000001" customHeight="1">
      <c r="B18" s="18">
        <f>[1]降順!S22</f>
        <v>10</v>
      </c>
      <c r="C18" s="131" t="s">
        <v>20</v>
      </c>
      <c r="D18" s="132">
        <v>12.938576081898557</v>
      </c>
      <c r="E18" s="21">
        <f>[1]降順!S48</f>
        <v>36</v>
      </c>
      <c r="F18" s="126" t="s">
        <v>86</v>
      </c>
      <c r="G18" s="127">
        <v>10.677439042111075</v>
      </c>
    </row>
    <row r="19" spans="2:7" ht="20.100000000000001" customHeight="1">
      <c r="B19" s="18">
        <f>[1]降順!S23</f>
        <v>11</v>
      </c>
      <c r="C19" s="131" t="s">
        <v>14</v>
      </c>
      <c r="D19" s="132">
        <v>12.843328035175805</v>
      </c>
      <c r="E19" s="21">
        <f>[1]降順!S49</f>
        <v>37</v>
      </c>
      <c r="F19" s="126" t="s">
        <v>126</v>
      </c>
      <c r="G19" s="127">
        <v>10.446110950870109</v>
      </c>
    </row>
    <row r="20" spans="2:7" ht="20.100000000000001" customHeight="1">
      <c r="B20" s="18">
        <f>[1]降順!S24</f>
        <v>12</v>
      </c>
      <c r="C20" s="131" t="s">
        <v>34</v>
      </c>
      <c r="D20" s="132">
        <v>12.730634488127675</v>
      </c>
      <c r="E20" s="21">
        <f>[1]降順!S50</f>
        <v>38</v>
      </c>
      <c r="F20" s="126" t="s">
        <v>102</v>
      </c>
      <c r="G20" s="127">
        <v>10.096996610961785</v>
      </c>
    </row>
    <row r="21" spans="2:7" ht="20.100000000000001" customHeight="1">
      <c r="B21" s="18">
        <f>[1]降順!S25</f>
        <v>13</v>
      </c>
      <c r="C21" s="131" t="s">
        <v>91</v>
      </c>
      <c r="D21" s="132">
        <v>12.701927019270192</v>
      </c>
      <c r="E21" s="21">
        <f>[1]降順!S51</f>
        <v>39</v>
      </c>
      <c r="F21" s="126" t="s">
        <v>76</v>
      </c>
      <c r="G21" s="127">
        <v>9.7075856830912368</v>
      </c>
    </row>
    <row r="22" spans="2:7" ht="20.100000000000001" customHeight="1">
      <c r="B22" s="18">
        <f>[1]降順!S26</f>
        <v>14</v>
      </c>
      <c r="C22" s="131" t="s">
        <v>204</v>
      </c>
      <c r="D22" s="132">
        <v>12.645409326014152</v>
      </c>
      <c r="E22" s="21">
        <f>[1]降順!S52</f>
        <v>40</v>
      </c>
      <c r="F22" s="133" t="s">
        <v>203</v>
      </c>
      <c r="G22" s="134">
        <v>9.6092544987146535</v>
      </c>
    </row>
    <row r="23" spans="2:7" ht="20.100000000000001" customHeight="1">
      <c r="B23" s="18">
        <f>[1]降順!S27</f>
        <v>15</v>
      </c>
      <c r="C23" s="131" t="s">
        <v>206</v>
      </c>
      <c r="D23" s="132">
        <v>12.490867879287414</v>
      </c>
      <c r="E23" s="21">
        <f>[1]降順!S53</f>
        <v>41</v>
      </c>
      <c r="F23" s="133" t="s">
        <v>17</v>
      </c>
      <c r="G23" s="134">
        <v>9.3050395814288223</v>
      </c>
    </row>
    <row r="24" spans="2:7" ht="20.100000000000001" customHeight="1">
      <c r="B24" s="18">
        <f>[1]降順!S28</f>
        <v>16</v>
      </c>
      <c r="C24" s="131" t="s">
        <v>153</v>
      </c>
      <c r="D24" s="132">
        <v>12.42502568181065</v>
      </c>
      <c r="E24" s="21">
        <f>[1]降順!S54</f>
        <v>42</v>
      </c>
      <c r="F24" s="133" t="s">
        <v>100</v>
      </c>
      <c r="G24" s="134">
        <v>8.685883032676383</v>
      </c>
    </row>
    <row r="25" spans="2:7" ht="20.100000000000001" customHeight="1">
      <c r="B25" s="18">
        <f>[1]降順!S29</f>
        <v>17</v>
      </c>
      <c r="C25" s="131" t="s">
        <v>6</v>
      </c>
      <c r="D25" s="132">
        <v>12.397879460304097</v>
      </c>
      <c r="E25" s="21">
        <f>[1]降順!S55</f>
        <v>43</v>
      </c>
      <c r="F25" s="133" t="s">
        <v>73</v>
      </c>
      <c r="G25" s="134">
        <v>8.2070850894179284</v>
      </c>
    </row>
    <row r="26" spans="2:7" ht="20.100000000000001" customHeight="1">
      <c r="B26" s="18">
        <f>[1]降順!S30</f>
        <v>18</v>
      </c>
      <c r="C26" s="131" t="s">
        <v>66</v>
      </c>
      <c r="D26" s="132">
        <v>12.370560071261552</v>
      </c>
      <c r="E26" s="21">
        <f>[1]降順!S56</f>
        <v>44</v>
      </c>
      <c r="F26" s="133" t="s">
        <v>89</v>
      </c>
      <c r="G26" s="134">
        <v>8.084535390808453</v>
      </c>
    </row>
    <row r="27" spans="2:7" ht="20.100000000000001" customHeight="1">
      <c r="B27" s="18">
        <f>[1]降順!S31</f>
        <v>19</v>
      </c>
      <c r="C27" s="131" t="s">
        <v>24</v>
      </c>
      <c r="D27" s="132">
        <v>12.18958088523306</v>
      </c>
      <c r="E27" s="21"/>
      <c r="F27" s="133"/>
      <c r="G27" s="134"/>
    </row>
    <row r="28" spans="2:7" ht="20.100000000000001" customHeight="1">
      <c r="B28" s="18">
        <f>[1]降順!S32</f>
        <v>20</v>
      </c>
      <c r="C28" s="131" t="s">
        <v>81</v>
      </c>
      <c r="D28" s="132">
        <v>12.154467811552944</v>
      </c>
      <c r="E28" s="21"/>
      <c r="F28" s="133"/>
      <c r="G28" s="134"/>
    </row>
    <row r="29" spans="2:7" ht="20.100000000000001" customHeight="1">
      <c r="B29" s="221" t="s">
        <v>107</v>
      </c>
      <c r="C29" s="222"/>
      <c r="D29" s="222"/>
      <c r="E29" s="222"/>
      <c r="F29" s="222"/>
      <c r="G29" s="223"/>
    </row>
    <row r="30" spans="2:7" ht="20.100000000000001" customHeight="1">
      <c r="B30" s="52" t="s">
        <v>211</v>
      </c>
      <c r="C30" s="33" t="s">
        <v>212</v>
      </c>
      <c r="D30" s="33"/>
      <c r="E30" s="33"/>
      <c r="F30" s="33"/>
      <c r="G30" s="135"/>
    </row>
    <row r="31" spans="2:7" ht="20.100000000000001" customHeight="1">
      <c r="B31" s="52" t="s">
        <v>213</v>
      </c>
      <c r="C31" s="33" t="s">
        <v>215</v>
      </c>
      <c r="D31" s="92"/>
      <c r="E31" s="92"/>
      <c r="F31" s="92"/>
      <c r="G31" s="106"/>
    </row>
    <row r="32" spans="2:7" ht="20.100000000000001" customHeight="1" thickBot="1">
      <c r="B32" s="224"/>
      <c r="C32" s="225"/>
      <c r="D32" s="225"/>
      <c r="E32" s="225"/>
      <c r="F32" s="225"/>
      <c r="G32" s="22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2">
    <mergeCell ref="B29:G29"/>
    <mergeCell ref="B32:G3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4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8.625" style="16" customWidth="1"/>
    <col min="3" max="3" width="13.5" style="16" customWidth="1"/>
    <col min="4" max="4" width="12.625" style="16" customWidth="1"/>
    <col min="5" max="5" width="9" style="16"/>
    <col min="6" max="6" width="13.5" style="16" customWidth="1"/>
    <col min="7" max="7" width="12.625" style="16" customWidth="1"/>
    <col min="8" max="8" width="12.75" style="16" customWidth="1"/>
    <col min="9" max="16384" width="9" style="16"/>
  </cols>
  <sheetData>
    <row r="1" spans="2:7" s="2" customFormat="1" ht="20.100000000000001" customHeight="1" thickBot="1">
      <c r="B1" s="1" t="s">
        <v>200</v>
      </c>
      <c r="G1" s="58" t="s">
        <v>201</v>
      </c>
    </row>
    <row r="2" spans="2:7" s="2" customFormat="1" ht="20.100000000000001" customHeight="1">
      <c r="B2" s="5" t="s">
        <v>2</v>
      </c>
      <c r="C2" s="6" t="s">
        <v>3</v>
      </c>
      <c r="D2" s="59" t="s">
        <v>165</v>
      </c>
      <c r="E2" s="8" t="s">
        <v>2</v>
      </c>
      <c r="F2" s="6" t="s">
        <v>3</v>
      </c>
      <c r="G2" s="61" t="s">
        <v>165</v>
      </c>
    </row>
    <row r="3" spans="2:7" ht="20.100000000000001" customHeight="1">
      <c r="B3" s="10"/>
      <c r="C3" s="111" t="s">
        <v>64</v>
      </c>
      <c r="D3" s="112">
        <v>59.931473361017275</v>
      </c>
      <c r="E3" s="13">
        <v>21</v>
      </c>
      <c r="F3" s="111" t="s">
        <v>153</v>
      </c>
      <c r="G3" s="113">
        <v>59.081419624217126</v>
      </c>
    </row>
    <row r="4" spans="2:7" ht="20.100000000000001" customHeight="1">
      <c r="B4" s="18"/>
      <c r="C4" s="114" t="s">
        <v>7</v>
      </c>
      <c r="D4" s="115">
        <v>58.411826697125804</v>
      </c>
      <c r="E4" s="21">
        <v>22</v>
      </c>
      <c r="F4" s="114" t="s">
        <v>65</v>
      </c>
      <c r="G4" s="116">
        <v>59.065802113352547</v>
      </c>
    </row>
    <row r="5" spans="2:7" ht="20.100000000000001" customHeight="1">
      <c r="B5" s="18"/>
      <c r="C5" s="114" t="s">
        <v>9</v>
      </c>
      <c r="D5" s="115">
        <v>60.089039828451384</v>
      </c>
      <c r="E5" s="21">
        <v>23</v>
      </c>
      <c r="F5" s="114" t="s">
        <v>202</v>
      </c>
      <c r="G5" s="116">
        <v>58.943585807487011</v>
      </c>
    </row>
    <row r="6" spans="2:7" ht="20.100000000000001" customHeight="1">
      <c r="B6" s="18"/>
      <c r="C6" s="114" t="s">
        <v>11</v>
      </c>
      <c r="D6" s="115">
        <v>60.13338368524677</v>
      </c>
      <c r="E6" s="21">
        <v>24</v>
      </c>
      <c r="F6" s="114" t="s">
        <v>34</v>
      </c>
      <c r="G6" s="116">
        <v>58.937329700272478</v>
      </c>
    </row>
    <row r="7" spans="2:7" ht="20.100000000000001" customHeight="1">
      <c r="B7" s="18"/>
      <c r="C7" s="114" t="s">
        <v>13</v>
      </c>
      <c r="D7" s="115">
        <v>60.786809525458175</v>
      </c>
      <c r="E7" s="21">
        <v>25</v>
      </c>
      <c r="F7" s="114" t="s">
        <v>25</v>
      </c>
      <c r="G7" s="116">
        <v>58.599095595311859</v>
      </c>
    </row>
    <row r="8" spans="2:7" ht="20.100000000000001" customHeight="1">
      <c r="B8" s="25"/>
      <c r="C8" s="117" t="s">
        <v>15</v>
      </c>
      <c r="D8" s="118">
        <v>59.860758824290983</v>
      </c>
      <c r="E8" s="21">
        <v>26</v>
      </c>
      <c r="F8" s="114" t="s">
        <v>14</v>
      </c>
      <c r="G8" s="116">
        <v>58.368365543160174</v>
      </c>
    </row>
    <row r="9" spans="2:7" ht="20.100000000000001" customHeight="1">
      <c r="B9" s="18">
        <v>1</v>
      </c>
      <c r="C9" s="111" t="s">
        <v>23</v>
      </c>
      <c r="D9" s="112">
        <v>65.393908756568237</v>
      </c>
      <c r="E9" s="21">
        <v>27</v>
      </c>
      <c r="F9" s="114" t="s">
        <v>27</v>
      </c>
      <c r="G9" s="116">
        <v>58.320897371652613</v>
      </c>
    </row>
    <row r="10" spans="2:7" ht="20.100000000000001" customHeight="1">
      <c r="B10" s="18">
        <v>2</v>
      </c>
      <c r="C10" s="114" t="s">
        <v>82</v>
      </c>
      <c r="D10" s="115">
        <v>64.198981590285939</v>
      </c>
      <c r="E10" s="21">
        <v>28</v>
      </c>
      <c r="F10" s="114" t="s">
        <v>33</v>
      </c>
      <c r="G10" s="116">
        <v>58.251804330392943</v>
      </c>
    </row>
    <row r="11" spans="2:7" ht="20.100000000000001" customHeight="1">
      <c r="B11" s="18">
        <v>3</v>
      </c>
      <c r="C11" s="114" t="s">
        <v>94</v>
      </c>
      <c r="D11" s="115">
        <v>63.660335127014058</v>
      </c>
      <c r="E11" s="21">
        <v>29</v>
      </c>
      <c r="F11" s="114" t="s">
        <v>99</v>
      </c>
      <c r="G11" s="116">
        <v>58.100958100958103</v>
      </c>
    </row>
    <row r="12" spans="2:7" ht="20.100000000000001" customHeight="1">
      <c r="B12" s="18">
        <v>4</v>
      </c>
      <c r="C12" s="114" t="s">
        <v>24</v>
      </c>
      <c r="D12" s="115">
        <v>61.83966575270923</v>
      </c>
      <c r="E12" s="21">
        <v>30</v>
      </c>
      <c r="F12" s="114" t="s">
        <v>43</v>
      </c>
      <c r="G12" s="116">
        <v>57.829346166304198</v>
      </c>
    </row>
    <row r="13" spans="2:7" ht="20.100000000000001" customHeight="1">
      <c r="B13" s="18">
        <v>5</v>
      </c>
      <c r="C13" s="114" t="s">
        <v>16</v>
      </c>
      <c r="D13" s="115">
        <v>61.516396869191638</v>
      </c>
      <c r="E13" s="21">
        <v>31</v>
      </c>
      <c r="F13" s="114" t="s">
        <v>66</v>
      </c>
      <c r="G13" s="116">
        <v>57.753405337193328</v>
      </c>
    </row>
    <row r="14" spans="2:7" ht="20.100000000000001" customHeight="1">
      <c r="B14" s="18">
        <v>6</v>
      </c>
      <c r="C14" s="114" t="s">
        <v>31</v>
      </c>
      <c r="D14" s="115">
        <v>61.266444257842934</v>
      </c>
      <c r="E14" s="21">
        <v>32</v>
      </c>
      <c r="F14" s="114" t="s">
        <v>117</v>
      </c>
      <c r="G14" s="116">
        <v>57.720012527403696</v>
      </c>
    </row>
    <row r="15" spans="2:7" ht="20.100000000000001" customHeight="1">
      <c r="B15" s="18">
        <v>7</v>
      </c>
      <c r="C15" s="114" t="s">
        <v>6</v>
      </c>
      <c r="D15" s="115">
        <v>61.164584418456968</v>
      </c>
      <c r="E15" s="21">
        <v>33</v>
      </c>
      <c r="F15" s="114" t="s">
        <v>203</v>
      </c>
      <c r="G15" s="116">
        <v>57.547557840616967</v>
      </c>
    </row>
    <row r="16" spans="2:7" ht="20.100000000000001" customHeight="1">
      <c r="B16" s="18">
        <v>8</v>
      </c>
      <c r="C16" s="114" t="s">
        <v>20</v>
      </c>
      <c r="D16" s="115">
        <v>60.739879013494644</v>
      </c>
      <c r="E16" s="21">
        <v>34</v>
      </c>
      <c r="F16" s="114" t="s">
        <v>104</v>
      </c>
      <c r="G16" s="116">
        <v>57.483116256632904</v>
      </c>
    </row>
    <row r="17" spans="2:7" ht="20.100000000000001" customHeight="1">
      <c r="B17" s="18">
        <v>9</v>
      </c>
      <c r="C17" s="114" t="s">
        <v>83</v>
      </c>
      <c r="D17" s="115">
        <v>60.733594826672324</v>
      </c>
      <c r="E17" s="21">
        <v>35</v>
      </c>
      <c r="F17" s="114" t="s">
        <v>76</v>
      </c>
      <c r="G17" s="116">
        <v>57.450393999810125</v>
      </c>
    </row>
    <row r="18" spans="2:7" ht="20.100000000000001" customHeight="1">
      <c r="B18" s="18">
        <v>10</v>
      </c>
      <c r="C18" s="114" t="s">
        <v>81</v>
      </c>
      <c r="D18" s="115">
        <v>60.524382404261182</v>
      </c>
      <c r="E18" s="21">
        <v>36</v>
      </c>
      <c r="F18" s="114" t="s">
        <v>105</v>
      </c>
      <c r="G18" s="116">
        <v>56.947978296189575</v>
      </c>
    </row>
    <row r="19" spans="2:7" ht="20.100000000000001" customHeight="1">
      <c r="B19" s="18">
        <v>11</v>
      </c>
      <c r="C19" s="114" t="s">
        <v>102</v>
      </c>
      <c r="D19" s="115">
        <v>60.441743601729584</v>
      </c>
      <c r="E19" s="21">
        <v>37</v>
      </c>
      <c r="F19" s="114" t="s">
        <v>41</v>
      </c>
      <c r="G19" s="116">
        <v>56.887090135821104</v>
      </c>
    </row>
    <row r="20" spans="2:7" ht="20.100000000000001" customHeight="1">
      <c r="B20" s="18">
        <v>12</v>
      </c>
      <c r="C20" s="114" t="s">
        <v>10</v>
      </c>
      <c r="D20" s="115">
        <v>60.253102874996415</v>
      </c>
      <c r="E20" s="21">
        <v>38</v>
      </c>
      <c r="F20" s="114" t="s">
        <v>86</v>
      </c>
      <c r="G20" s="116">
        <v>56.775843529309192</v>
      </c>
    </row>
    <row r="21" spans="2:7" ht="20.100000000000001" customHeight="1">
      <c r="B21" s="18">
        <v>13</v>
      </c>
      <c r="C21" s="114" t="s">
        <v>22</v>
      </c>
      <c r="D21" s="115">
        <v>60.169645195736706</v>
      </c>
      <c r="E21" s="21">
        <v>39</v>
      </c>
      <c r="F21" s="114" t="s">
        <v>30</v>
      </c>
      <c r="G21" s="116">
        <v>56.730923770716537</v>
      </c>
    </row>
    <row r="22" spans="2:7" ht="20.100000000000001" customHeight="1">
      <c r="B22" s="18">
        <v>14</v>
      </c>
      <c r="C22" s="114" t="s">
        <v>91</v>
      </c>
      <c r="D22" s="115">
        <v>60.147601476014756</v>
      </c>
      <c r="E22" s="21">
        <v>40</v>
      </c>
      <c r="F22" s="19" t="s">
        <v>89</v>
      </c>
      <c r="G22" s="119">
        <v>56.356927205635685</v>
      </c>
    </row>
    <row r="23" spans="2:7" ht="20.100000000000001" customHeight="1">
      <c r="B23" s="18">
        <v>15</v>
      </c>
      <c r="C23" s="114" t="s">
        <v>98</v>
      </c>
      <c r="D23" s="115">
        <v>60.112287041817247</v>
      </c>
      <c r="E23" s="21">
        <v>41</v>
      </c>
      <c r="F23" s="19" t="s">
        <v>17</v>
      </c>
      <c r="G23" s="119">
        <v>55.686305020131101</v>
      </c>
    </row>
    <row r="24" spans="2:7" ht="20.100000000000001" customHeight="1">
      <c r="B24" s="18">
        <v>16</v>
      </c>
      <c r="C24" s="114" t="s">
        <v>204</v>
      </c>
      <c r="D24" s="115">
        <v>60.026555161411785</v>
      </c>
      <c r="E24" s="21">
        <v>42</v>
      </c>
      <c r="F24" s="19" t="s">
        <v>126</v>
      </c>
      <c r="G24" s="119">
        <v>55.302374771656574</v>
      </c>
    </row>
    <row r="25" spans="2:7" ht="20.100000000000001" customHeight="1">
      <c r="B25" s="18">
        <v>17</v>
      </c>
      <c r="C25" s="114" t="s">
        <v>205</v>
      </c>
      <c r="D25" s="115">
        <v>59.918211412736419</v>
      </c>
      <c r="E25" s="21">
        <v>43</v>
      </c>
      <c r="F25" s="19" t="s">
        <v>100</v>
      </c>
      <c r="G25" s="119">
        <v>50.144443731142061</v>
      </c>
    </row>
    <row r="26" spans="2:7" ht="20.100000000000001" customHeight="1">
      <c r="B26" s="18">
        <v>18</v>
      </c>
      <c r="C26" s="114" t="s">
        <v>206</v>
      </c>
      <c r="D26" s="115">
        <v>59.895472341382082</v>
      </c>
      <c r="E26" s="21">
        <v>44</v>
      </c>
      <c r="F26" s="19" t="s">
        <v>73</v>
      </c>
      <c r="G26" s="119">
        <v>50.005695409499943</v>
      </c>
    </row>
    <row r="27" spans="2:7" ht="20.100000000000001" customHeight="1">
      <c r="B27" s="18">
        <v>19</v>
      </c>
      <c r="C27" s="114" t="s">
        <v>38</v>
      </c>
      <c r="D27" s="115">
        <v>59.509985096870345</v>
      </c>
      <c r="E27" s="21"/>
      <c r="F27" s="19"/>
      <c r="G27" s="48"/>
    </row>
    <row r="28" spans="2:7" ht="20.100000000000001" customHeight="1">
      <c r="B28" s="18">
        <v>20</v>
      </c>
      <c r="C28" s="114" t="s">
        <v>207</v>
      </c>
      <c r="D28" s="115">
        <v>59.083001507712531</v>
      </c>
      <c r="E28" s="21"/>
      <c r="F28" s="19"/>
      <c r="G28" s="48"/>
    </row>
    <row r="29" spans="2:7" ht="20.100000000000001" customHeight="1">
      <c r="B29" s="73" t="s">
        <v>107</v>
      </c>
      <c r="C29" s="74"/>
      <c r="D29" s="75"/>
      <c r="E29" s="74"/>
      <c r="F29" s="74"/>
      <c r="G29" s="76"/>
    </row>
    <row r="30" spans="2:7" ht="20.100000000000001" customHeight="1">
      <c r="B30" s="52" t="s">
        <v>197</v>
      </c>
      <c r="C30" s="31" t="s">
        <v>208</v>
      </c>
      <c r="D30" s="32"/>
      <c r="G30" s="78"/>
    </row>
    <row r="31" spans="2:7" ht="20.100000000000001" customHeight="1">
      <c r="B31" s="52" t="s">
        <v>199</v>
      </c>
      <c r="C31" s="31" t="s">
        <v>209</v>
      </c>
      <c r="D31" s="32"/>
      <c r="G31" s="78"/>
    </row>
    <row r="32" spans="2:7" ht="20.100000000000001" customHeight="1" thickBot="1">
      <c r="B32" s="55"/>
      <c r="C32" s="36"/>
      <c r="D32" s="37"/>
      <c r="E32" s="38"/>
      <c r="F32" s="38"/>
      <c r="G32" s="80"/>
    </row>
    <row r="33" spans="4:4" ht="15" customHeight="1">
      <c r="D33" s="32"/>
    </row>
    <row r="34" spans="4:4">
      <c r="D34" s="32"/>
    </row>
    <row r="35" spans="4:4">
      <c r="D35" s="32"/>
    </row>
    <row r="36" spans="4:4">
      <c r="D36" s="32"/>
    </row>
    <row r="37" spans="4:4">
      <c r="D37" s="32"/>
    </row>
    <row r="38" spans="4:4">
      <c r="D38" s="32"/>
    </row>
    <row r="39" spans="4:4">
      <c r="D39" s="32"/>
    </row>
    <row r="40" spans="4:4">
      <c r="D40" s="32"/>
    </row>
    <row r="41" spans="4:4">
      <c r="D41" s="32"/>
    </row>
    <row r="42" spans="4:4">
      <c r="D42" s="32"/>
    </row>
    <row r="43" spans="4:4">
      <c r="D43" s="32"/>
    </row>
    <row r="44" spans="4:4">
      <c r="D44" s="32"/>
    </row>
    <row r="45" spans="4:4">
      <c r="D45" s="32"/>
    </row>
    <row r="46" spans="4:4">
      <c r="D46" s="32"/>
    </row>
    <row r="47" spans="4:4">
      <c r="D47" s="32"/>
    </row>
    <row r="48" spans="4:4">
      <c r="D48" s="32"/>
    </row>
    <row r="49" spans="4:4">
      <c r="D49" s="32"/>
    </row>
    <row r="50" spans="4:4">
      <c r="D50" s="32"/>
    </row>
    <row r="51" spans="4:4">
      <c r="D51" s="32"/>
    </row>
    <row r="52" spans="4:4">
      <c r="D52" s="32"/>
    </row>
    <row r="53" spans="4:4">
      <c r="D53" s="32"/>
    </row>
    <row r="54" spans="4:4">
      <c r="D54" s="32"/>
    </row>
    <row r="55" spans="4:4">
      <c r="D55" s="32"/>
    </row>
    <row r="56" spans="4:4">
      <c r="D56" s="32"/>
    </row>
    <row r="57" spans="4:4">
      <c r="D57" s="32"/>
    </row>
    <row r="58" spans="4:4">
      <c r="D58" s="32"/>
    </row>
    <row r="59" spans="4:4">
      <c r="D59" s="32"/>
    </row>
    <row r="60" spans="4:4">
      <c r="D60" s="32"/>
    </row>
    <row r="61" spans="4:4">
      <c r="D61" s="32"/>
    </row>
    <row r="62" spans="4:4">
      <c r="D62" s="32"/>
    </row>
    <row r="63" spans="4:4">
      <c r="D63" s="32"/>
    </row>
    <row r="64" spans="4:4">
      <c r="D64" s="32"/>
    </row>
    <row r="65" spans="4:4">
      <c r="D65" s="32"/>
    </row>
    <row r="66" spans="4:4">
      <c r="D66" s="32"/>
    </row>
    <row r="67" spans="4:4">
      <c r="D67" s="32"/>
    </row>
    <row r="68" spans="4:4">
      <c r="D68" s="32"/>
    </row>
    <row r="69" spans="4:4">
      <c r="D69" s="32"/>
    </row>
    <row r="70" spans="4:4">
      <c r="D70" s="32"/>
    </row>
    <row r="71" spans="4:4">
      <c r="D71" s="32"/>
    </row>
    <row r="72" spans="4:4">
      <c r="D72" s="32"/>
    </row>
    <row r="73" spans="4:4">
      <c r="D73" s="32"/>
    </row>
    <row r="74" spans="4:4">
      <c r="D74" s="32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8.625" style="16" customWidth="1"/>
    <col min="3" max="3" width="13.5" style="16" customWidth="1"/>
    <col min="4" max="4" width="12.625" style="109" customWidth="1"/>
    <col min="5" max="5" width="9" style="16"/>
    <col min="6" max="6" width="13.5" style="16" customWidth="1"/>
    <col min="7" max="7" width="12.625" style="109" customWidth="1"/>
    <col min="8" max="8" width="12.75" style="16" customWidth="1"/>
    <col min="9" max="16384" width="9" style="16"/>
  </cols>
  <sheetData>
    <row r="1" spans="2:7" s="2" customFormat="1" ht="20.100000000000001" customHeight="1" thickBot="1">
      <c r="B1" s="1" t="s">
        <v>216</v>
      </c>
      <c r="D1" s="93"/>
      <c r="G1" s="138" t="s">
        <v>201</v>
      </c>
    </row>
    <row r="2" spans="2:7" s="2" customFormat="1" ht="20.100000000000001" customHeight="1">
      <c r="B2" s="5" t="s">
        <v>2</v>
      </c>
      <c r="C2" s="6" t="s">
        <v>3</v>
      </c>
      <c r="D2" s="95" t="s">
        <v>165</v>
      </c>
      <c r="E2" s="8" t="s">
        <v>2</v>
      </c>
      <c r="F2" s="6" t="s">
        <v>3</v>
      </c>
      <c r="G2" s="139" t="s">
        <v>165</v>
      </c>
    </row>
    <row r="3" spans="2:7" ht="20.100000000000001" customHeight="1">
      <c r="B3" s="10"/>
      <c r="C3" s="111" t="s">
        <v>64</v>
      </c>
      <c r="D3" s="140">
        <v>27.577448290957733</v>
      </c>
      <c r="E3" s="13">
        <v>21</v>
      </c>
      <c r="F3" s="111" t="s">
        <v>25</v>
      </c>
      <c r="G3" s="141">
        <v>29.408972854675614</v>
      </c>
    </row>
    <row r="4" spans="2:7" ht="20.100000000000001" customHeight="1">
      <c r="B4" s="18"/>
      <c r="C4" s="114" t="s">
        <v>7</v>
      </c>
      <c r="D4" s="142">
        <v>29.574270322635542</v>
      </c>
      <c r="E4" s="21">
        <v>22</v>
      </c>
      <c r="F4" s="114" t="s">
        <v>207</v>
      </c>
      <c r="G4" s="143">
        <v>28.920052576642053</v>
      </c>
    </row>
    <row r="5" spans="2:7" ht="20.100000000000001" customHeight="1">
      <c r="B5" s="18"/>
      <c r="C5" s="114" t="s">
        <v>9</v>
      </c>
      <c r="D5" s="142">
        <v>27.395530592474067</v>
      </c>
      <c r="E5" s="21">
        <v>23</v>
      </c>
      <c r="F5" s="114" t="s">
        <v>65</v>
      </c>
      <c r="G5" s="143">
        <v>28.840057636887607</v>
      </c>
    </row>
    <row r="6" spans="2:7" ht="20.100000000000001" customHeight="1">
      <c r="B6" s="18"/>
      <c r="C6" s="114" t="s">
        <v>11</v>
      </c>
      <c r="D6" s="142">
        <v>27.275827048510159</v>
      </c>
      <c r="E6" s="21">
        <v>24</v>
      </c>
      <c r="F6" s="114" t="s">
        <v>14</v>
      </c>
      <c r="G6" s="143">
        <v>28.788306421664018</v>
      </c>
    </row>
    <row r="7" spans="2:7" ht="20.100000000000001" customHeight="1">
      <c r="B7" s="18"/>
      <c r="C7" s="114" t="s">
        <v>13</v>
      </c>
      <c r="D7" s="142">
        <v>26.348567576539494</v>
      </c>
      <c r="E7" s="21">
        <v>25</v>
      </c>
      <c r="F7" s="114" t="s">
        <v>98</v>
      </c>
      <c r="G7" s="143">
        <v>28.678368611254516</v>
      </c>
    </row>
    <row r="8" spans="2:7" ht="20.100000000000001" customHeight="1">
      <c r="B8" s="25"/>
      <c r="C8" s="117" t="s">
        <v>15</v>
      </c>
      <c r="D8" s="144">
        <v>27.855346726209472</v>
      </c>
      <c r="E8" s="21">
        <v>26</v>
      </c>
      <c r="F8" s="114" t="s">
        <v>153</v>
      </c>
      <c r="G8" s="143">
        <v>28.493554693972229</v>
      </c>
    </row>
    <row r="9" spans="2:7" ht="20.100000000000001" customHeight="1">
      <c r="B9" s="18">
        <v>1</v>
      </c>
      <c r="C9" s="114" t="s">
        <v>73</v>
      </c>
      <c r="D9" s="142">
        <v>41.787219501082127</v>
      </c>
      <c r="E9" s="21">
        <v>27</v>
      </c>
      <c r="F9" s="114" t="s">
        <v>34</v>
      </c>
      <c r="G9" s="143">
        <v>28.332035811599845</v>
      </c>
    </row>
    <row r="10" spans="2:7" ht="20.100000000000001" customHeight="1">
      <c r="B10" s="18">
        <v>2</v>
      </c>
      <c r="C10" s="114" t="s">
        <v>100</v>
      </c>
      <c r="D10" s="142">
        <v>41.169673236181545</v>
      </c>
      <c r="E10" s="21">
        <v>28</v>
      </c>
      <c r="F10" s="114" t="s">
        <v>10</v>
      </c>
      <c r="G10" s="143">
        <v>27.627053057012642</v>
      </c>
    </row>
    <row r="11" spans="2:7" ht="20.100000000000001" customHeight="1">
      <c r="B11" s="18">
        <v>3</v>
      </c>
      <c r="C11" s="114" t="s">
        <v>89</v>
      </c>
      <c r="D11" s="142">
        <v>35.558537403555853</v>
      </c>
      <c r="E11" s="21">
        <v>29</v>
      </c>
      <c r="F11" s="114" t="s">
        <v>206</v>
      </c>
      <c r="G11" s="143">
        <v>27.613659779330497</v>
      </c>
    </row>
    <row r="12" spans="2:7" ht="20.100000000000001" customHeight="1">
      <c r="B12" s="18">
        <v>4</v>
      </c>
      <c r="C12" s="114" t="s">
        <v>17</v>
      </c>
      <c r="D12" s="142">
        <v>35.008655398440084</v>
      </c>
      <c r="E12" s="21">
        <v>30</v>
      </c>
      <c r="F12" s="114" t="s">
        <v>204</v>
      </c>
      <c r="G12" s="143">
        <v>27.328035512574068</v>
      </c>
    </row>
    <row r="13" spans="2:7" ht="20.100000000000001" customHeight="1">
      <c r="B13" s="18">
        <v>5</v>
      </c>
      <c r="C13" s="114" t="s">
        <v>126</v>
      </c>
      <c r="D13" s="142">
        <v>34.251514277473319</v>
      </c>
      <c r="E13" s="21">
        <v>31</v>
      </c>
      <c r="F13" s="114" t="s">
        <v>81</v>
      </c>
      <c r="G13" s="143">
        <v>27.321149784185877</v>
      </c>
    </row>
    <row r="14" spans="2:7" ht="20.100000000000001" customHeight="1">
      <c r="B14" s="18">
        <v>6</v>
      </c>
      <c r="C14" s="114" t="s">
        <v>203</v>
      </c>
      <c r="D14" s="142">
        <v>32.843187660668384</v>
      </c>
      <c r="E14" s="21">
        <v>32</v>
      </c>
      <c r="F14" s="114" t="s">
        <v>91</v>
      </c>
      <c r="G14" s="143">
        <v>27.150471504715046</v>
      </c>
    </row>
    <row r="15" spans="2:7" ht="20.100000000000001" customHeight="1">
      <c r="B15" s="18">
        <v>7</v>
      </c>
      <c r="C15" s="114" t="s">
        <v>76</v>
      </c>
      <c r="D15" s="142">
        <v>32.842020317098644</v>
      </c>
      <c r="E15" s="21">
        <v>33</v>
      </c>
      <c r="F15" s="114" t="s">
        <v>38</v>
      </c>
      <c r="G15" s="143">
        <v>26.990163934426231</v>
      </c>
    </row>
    <row r="16" spans="2:7" ht="20.100000000000001" customHeight="1">
      <c r="B16" s="18">
        <v>8</v>
      </c>
      <c r="C16" s="114" t="s">
        <v>86</v>
      </c>
      <c r="D16" s="142">
        <v>32.546717428579733</v>
      </c>
      <c r="E16" s="21">
        <v>34</v>
      </c>
      <c r="F16" s="114" t="s">
        <v>6</v>
      </c>
      <c r="G16" s="143">
        <v>26.437536121238931</v>
      </c>
    </row>
    <row r="17" spans="2:7" ht="20.100000000000001" customHeight="1">
      <c r="B17" s="18">
        <v>9</v>
      </c>
      <c r="C17" s="114" t="s">
        <v>30</v>
      </c>
      <c r="D17" s="142">
        <v>32.460079604435919</v>
      </c>
      <c r="E17" s="21">
        <v>35</v>
      </c>
      <c r="F17" s="114" t="s">
        <v>20</v>
      </c>
      <c r="G17" s="143">
        <v>26.321544904606792</v>
      </c>
    </row>
    <row r="18" spans="2:7" ht="20.100000000000001" customHeight="1">
      <c r="B18" s="18">
        <v>10</v>
      </c>
      <c r="C18" s="114" t="s">
        <v>41</v>
      </c>
      <c r="D18" s="142">
        <v>31.983125257236932</v>
      </c>
      <c r="E18" s="21">
        <v>36</v>
      </c>
      <c r="F18" s="114" t="s">
        <v>83</v>
      </c>
      <c r="G18" s="143">
        <v>26.301282730838544</v>
      </c>
    </row>
    <row r="19" spans="2:7" ht="20.100000000000001" customHeight="1">
      <c r="B19" s="18">
        <v>11</v>
      </c>
      <c r="C19" s="114" t="s">
        <v>105</v>
      </c>
      <c r="D19" s="142">
        <v>31.844517335458754</v>
      </c>
      <c r="E19" s="21">
        <v>37</v>
      </c>
      <c r="F19" s="114" t="s">
        <v>24</v>
      </c>
      <c r="G19" s="143">
        <v>25.970753362057707</v>
      </c>
    </row>
    <row r="20" spans="2:7" ht="20.100000000000001" customHeight="1">
      <c r="B20" s="18">
        <v>12</v>
      </c>
      <c r="C20" s="114" t="s">
        <v>104</v>
      </c>
      <c r="D20" s="142">
        <v>31.80173661360347</v>
      </c>
      <c r="E20" s="21">
        <v>38</v>
      </c>
      <c r="F20" s="114" t="s">
        <v>31</v>
      </c>
      <c r="G20" s="143">
        <v>25.604626708727658</v>
      </c>
    </row>
    <row r="21" spans="2:7" ht="20.100000000000001" customHeight="1">
      <c r="B21" s="18">
        <v>13</v>
      </c>
      <c r="C21" s="114" t="s">
        <v>117</v>
      </c>
      <c r="D21" s="142">
        <v>31.318509238960225</v>
      </c>
      <c r="E21" s="21">
        <v>39</v>
      </c>
      <c r="F21" s="114" t="s">
        <v>22</v>
      </c>
      <c r="G21" s="143">
        <v>25.023673765438314</v>
      </c>
    </row>
    <row r="22" spans="2:7" ht="20.100000000000001" customHeight="1">
      <c r="B22" s="18">
        <v>14</v>
      </c>
      <c r="C22" s="114" t="s">
        <v>43</v>
      </c>
      <c r="D22" s="142">
        <v>31.18782101707464</v>
      </c>
      <c r="E22" s="21">
        <v>40</v>
      </c>
      <c r="F22" s="19" t="s">
        <v>16</v>
      </c>
      <c r="G22" s="145">
        <v>24.552534938612229</v>
      </c>
    </row>
    <row r="23" spans="2:7" ht="20.100000000000001" customHeight="1">
      <c r="B23" s="18">
        <v>15</v>
      </c>
      <c r="C23" s="114" t="s">
        <v>99</v>
      </c>
      <c r="D23" s="142">
        <v>30.702130702130702</v>
      </c>
      <c r="E23" s="21">
        <v>41</v>
      </c>
      <c r="F23" s="19" t="s">
        <v>205</v>
      </c>
      <c r="G23" s="145">
        <v>24.525814522855065</v>
      </c>
    </row>
    <row r="24" spans="2:7" ht="20.100000000000001" customHeight="1">
      <c r="B24" s="18">
        <v>16</v>
      </c>
      <c r="C24" s="114" t="s">
        <v>33</v>
      </c>
      <c r="D24" s="142">
        <v>30.439721999465384</v>
      </c>
      <c r="E24" s="21">
        <v>42</v>
      </c>
      <c r="F24" s="19" t="s">
        <v>82</v>
      </c>
      <c r="G24" s="145">
        <v>21.522109653719525</v>
      </c>
    </row>
    <row r="25" spans="2:7" ht="20.100000000000001" customHeight="1">
      <c r="B25" s="18">
        <v>17</v>
      </c>
      <c r="C25" s="114" t="s">
        <v>27</v>
      </c>
      <c r="D25" s="142">
        <v>30.256006431824311</v>
      </c>
      <c r="E25" s="21">
        <v>43</v>
      </c>
      <c r="F25" s="19" t="s">
        <v>94</v>
      </c>
      <c r="G25" s="145">
        <v>20.610464670621962</v>
      </c>
    </row>
    <row r="26" spans="2:7" ht="20.100000000000001" customHeight="1">
      <c r="B26" s="18">
        <v>18</v>
      </c>
      <c r="C26" s="114" t="s">
        <v>66</v>
      </c>
      <c r="D26" s="142">
        <v>29.876034591545114</v>
      </c>
      <c r="E26" s="21">
        <v>44</v>
      </c>
      <c r="F26" s="19" t="s">
        <v>23</v>
      </c>
      <c r="G26" s="145">
        <v>19.669234443769394</v>
      </c>
    </row>
    <row r="27" spans="2:7" ht="20.100000000000001" customHeight="1">
      <c r="B27" s="18">
        <v>19</v>
      </c>
      <c r="C27" s="114" t="s">
        <v>202</v>
      </c>
      <c r="D27" s="142">
        <v>29.602623591389598</v>
      </c>
      <c r="E27" s="21"/>
      <c r="F27" s="19"/>
      <c r="G27" s="145"/>
    </row>
    <row r="28" spans="2:7" ht="20.100000000000001" customHeight="1">
      <c r="B28" s="18">
        <v>20</v>
      </c>
      <c r="C28" s="114" t="s">
        <v>102</v>
      </c>
      <c r="D28" s="142">
        <v>29.461259787308634</v>
      </c>
      <c r="E28" s="21"/>
      <c r="F28" s="19"/>
      <c r="G28" s="145"/>
    </row>
    <row r="29" spans="2:7" ht="20.100000000000001" customHeight="1">
      <c r="B29" s="73" t="s">
        <v>107</v>
      </c>
      <c r="C29" s="74"/>
      <c r="D29" s="146"/>
      <c r="E29" s="74"/>
      <c r="F29" s="74"/>
      <c r="G29" s="147"/>
    </row>
    <row r="30" spans="2:7" ht="20.100000000000001" customHeight="1">
      <c r="B30" s="148" t="s">
        <v>217</v>
      </c>
      <c r="C30" s="31" t="s">
        <v>218</v>
      </c>
      <c r="G30" s="149"/>
    </row>
    <row r="31" spans="2:7" ht="20.100000000000001" customHeight="1">
      <c r="B31" s="148" t="s">
        <v>161</v>
      </c>
      <c r="C31" s="31" t="s">
        <v>214</v>
      </c>
      <c r="G31" s="149"/>
    </row>
    <row r="32" spans="2:7" ht="20.100000000000001" customHeight="1" thickBot="1">
      <c r="B32" s="55"/>
      <c r="C32" s="36"/>
      <c r="D32" s="107"/>
      <c r="E32" s="38"/>
      <c r="F32" s="38"/>
      <c r="G32" s="150"/>
    </row>
    <row r="33" ht="15" customHeight="1"/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Normal="100" zoomScaleSheetLayoutView="100" workbookViewId="0"/>
  </sheetViews>
  <sheetFormatPr defaultRowHeight="13.5"/>
  <cols>
    <col min="1" max="1" width="9" style="16"/>
    <col min="2" max="2" width="9" style="16" customWidth="1"/>
    <col min="3" max="3" width="13.5" style="16" customWidth="1"/>
    <col min="4" max="4" width="12.625" style="16" customWidth="1"/>
    <col min="5" max="5" width="9" style="16"/>
    <col min="6" max="6" width="13.5" style="16" customWidth="1"/>
    <col min="7" max="7" width="12.625" style="16" customWidth="1"/>
    <col min="8" max="8" width="12.75" style="16" customWidth="1"/>
    <col min="9" max="16384" width="9" style="16"/>
  </cols>
  <sheetData>
    <row r="1" spans="2:7" s="2" customFormat="1" ht="20.100000000000001" customHeight="1" thickBot="1">
      <c r="B1" s="1" t="s">
        <v>240</v>
      </c>
      <c r="G1" s="58" t="s">
        <v>241</v>
      </c>
    </row>
    <row r="2" spans="2:7" s="2" customFormat="1" ht="20.100000000000001" customHeight="1">
      <c r="B2" s="5" t="s">
        <v>2</v>
      </c>
      <c r="C2" s="6" t="s">
        <v>3</v>
      </c>
      <c r="D2" s="59" t="s">
        <v>165</v>
      </c>
      <c r="E2" s="8" t="s">
        <v>2</v>
      </c>
      <c r="F2" s="6" t="s">
        <v>3</v>
      </c>
      <c r="G2" s="162" t="s">
        <v>165</v>
      </c>
    </row>
    <row r="3" spans="2:7" ht="20.100000000000001" customHeight="1">
      <c r="B3" s="10"/>
      <c r="C3" s="11" t="s">
        <v>166</v>
      </c>
      <c r="D3" s="163">
        <v>7.5466868653566728</v>
      </c>
      <c r="E3" s="13">
        <v>21</v>
      </c>
      <c r="F3" s="164" t="s">
        <v>226</v>
      </c>
      <c r="G3" s="165">
        <v>6.8831529281154591</v>
      </c>
    </row>
    <row r="4" spans="2:7" ht="20.100000000000001" customHeight="1">
      <c r="B4" s="18"/>
      <c r="C4" s="19" t="s">
        <v>115</v>
      </c>
      <c r="D4" s="166">
        <v>6.6726101451605313</v>
      </c>
      <c r="E4" s="21">
        <v>22</v>
      </c>
      <c r="F4" s="164" t="s">
        <v>25</v>
      </c>
      <c r="G4" s="167">
        <v>6.8274621535391198</v>
      </c>
    </row>
    <row r="5" spans="2:7" ht="20.100000000000001" customHeight="1">
      <c r="B5" s="18"/>
      <c r="C5" s="19" t="s">
        <v>116</v>
      </c>
      <c r="D5" s="166">
        <v>8.1161470322150944</v>
      </c>
      <c r="E5" s="21">
        <v>23</v>
      </c>
      <c r="F5" s="164" t="s">
        <v>222</v>
      </c>
      <c r="G5" s="167">
        <v>6.7979485194503582</v>
      </c>
    </row>
    <row r="6" spans="2:7" ht="20.100000000000001" customHeight="1">
      <c r="B6" s="18"/>
      <c r="C6" s="19" t="s">
        <v>118</v>
      </c>
      <c r="D6" s="166">
        <v>7.9647732014066879</v>
      </c>
      <c r="E6" s="21">
        <v>24</v>
      </c>
      <c r="F6" s="164" t="s">
        <v>24</v>
      </c>
      <c r="G6" s="167">
        <v>6.7727160026621078</v>
      </c>
    </row>
    <row r="7" spans="2:7" ht="20.100000000000001" customHeight="1">
      <c r="B7" s="18"/>
      <c r="C7" s="19" t="s">
        <v>120</v>
      </c>
      <c r="D7" s="166">
        <v>8.0648054105630607</v>
      </c>
      <c r="E7" s="21">
        <v>25</v>
      </c>
      <c r="F7" s="164" t="s">
        <v>36</v>
      </c>
      <c r="G7" s="167">
        <v>6.600348875583423</v>
      </c>
    </row>
    <row r="8" spans="2:7" ht="20.100000000000001" customHeight="1">
      <c r="B8" s="25"/>
      <c r="C8" s="26" t="s">
        <v>122</v>
      </c>
      <c r="D8" s="166">
        <v>7.0889671837818895</v>
      </c>
      <c r="E8" s="21">
        <v>26</v>
      </c>
      <c r="F8" s="164" t="s">
        <v>32</v>
      </c>
      <c r="G8" s="167">
        <v>6.59622158181236</v>
      </c>
    </row>
    <row r="9" spans="2:7" ht="20.100000000000001" customHeight="1">
      <c r="B9" s="18">
        <v>1</v>
      </c>
      <c r="C9" s="168" t="s">
        <v>22</v>
      </c>
      <c r="D9" s="169">
        <v>11.016740521910389</v>
      </c>
      <c r="E9" s="21">
        <v>27</v>
      </c>
      <c r="F9" s="164" t="s">
        <v>230</v>
      </c>
      <c r="G9" s="167">
        <v>6.5298709161279165</v>
      </c>
    </row>
    <row r="10" spans="2:7" ht="20.100000000000001" customHeight="1">
      <c r="B10" s="18">
        <v>2</v>
      </c>
      <c r="C10" s="164" t="s">
        <v>23</v>
      </c>
      <c r="D10" s="170">
        <v>10.431856421761077</v>
      </c>
      <c r="E10" s="21">
        <v>28</v>
      </c>
      <c r="F10" s="164" t="s">
        <v>232</v>
      </c>
      <c r="G10" s="167">
        <v>6.4783095343079058</v>
      </c>
    </row>
    <row r="11" spans="2:7" ht="20.100000000000001" customHeight="1">
      <c r="B11" s="18">
        <v>3</v>
      </c>
      <c r="C11" s="164" t="s">
        <v>234</v>
      </c>
      <c r="D11" s="170">
        <v>9.532888465204957</v>
      </c>
      <c r="E11" s="21">
        <v>29</v>
      </c>
      <c r="F11" s="164" t="s">
        <v>41</v>
      </c>
      <c r="G11" s="167">
        <v>6.3407025634070262</v>
      </c>
    </row>
    <row r="12" spans="2:7" ht="20.100000000000001" customHeight="1">
      <c r="B12" s="18">
        <v>4</v>
      </c>
      <c r="C12" s="164" t="s">
        <v>231</v>
      </c>
      <c r="D12" s="170">
        <v>9.4918192653591937</v>
      </c>
      <c r="E12" s="21">
        <v>30</v>
      </c>
      <c r="F12" s="164" t="s">
        <v>27</v>
      </c>
      <c r="G12" s="167">
        <v>6.238150238629677</v>
      </c>
    </row>
    <row r="13" spans="2:7" ht="20.100000000000001" customHeight="1">
      <c r="B13" s="18">
        <v>5</v>
      </c>
      <c r="C13" s="164" t="s">
        <v>31</v>
      </c>
      <c r="D13" s="170">
        <v>9.1883441438868392</v>
      </c>
      <c r="E13" s="21">
        <v>31</v>
      </c>
      <c r="F13" s="164" t="s">
        <v>50</v>
      </c>
      <c r="G13" s="167">
        <v>6.0870634530250864</v>
      </c>
    </row>
    <row r="14" spans="2:7" ht="20.100000000000001" customHeight="1">
      <c r="B14" s="18">
        <v>6</v>
      </c>
      <c r="C14" s="164" t="s">
        <v>44</v>
      </c>
      <c r="D14" s="170">
        <v>9.1772489595560778</v>
      </c>
      <c r="E14" s="21">
        <v>32</v>
      </c>
      <c r="F14" s="164" t="s">
        <v>30</v>
      </c>
      <c r="G14" s="167">
        <v>5.9122743750830375</v>
      </c>
    </row>
    <row r="15" spans="2:7" ht="20.100000000000001" customHeight="1">
      <c r="B15" s="18">
        <v>7</v>
      </c>
      <c r="C15" s="164" t="s">
        <v>38</v>
      </c>
      <c r="D15" s="170">
        <v>8.7109067811989593</v>
      </c>
      <c r="E15" s="21">
        <v>33</v>
      </c>
      <c r="F15" s="164" t="s">
        <v>223</v>
      </c>
      <c r="G15" s="167">
        <v>5.9013762009300574</v>
      </c>
    </row>
    <row r="16" spans="2:7" ht="20.100000000000001" customHeight="1">
      <c r="B16" s="18">
        <v>8</v>
      </c>
      <c r="C16" s="164" t="s">
        <v>14</v>
      </c>
      <c r="D16" s="170">
        <v>8.6857893322985991</v>
      </c>
      <c r="E16" s="21">
        <v>34</v>
      </c>
      <c r="F16" s="164" t="s">
        <v>12</v>
      </c>
      <c r="G16" s="167">
        <v>5.8312617008869658</v>
      </c>
    </row>
    <row r="17" spans="1:7" ht="20.100000000000001" customHeight="1">
      <c r="B17" s="18">
        <v>9</v>
      </c>
      <c r="C17" s="164" t="s">
        <v>34</v>
      </c>
      <c r="D17" s="170">
        <v>8.140625311758015</v>
      </c>
      <c r="E17" s="21">
        <v>35</v>
      </c>
      <c r="F17" s="164" t="s">
        <v>43</v>
      </c>
      <c r="G17" s="167">
        <v>5.5050859744908358</v>
      </c>
    </row>
    <row r="18" spans="1:7" ht="20.100000000000001" customHeight="1">
      <c r="B18" s="18">
        <v>10</v>
      </c>
      <c r="C18" s="164" t="s">
        <v>16</v>
      </c>
      <c r="D18" s="170">
        <v>8.1058351662569557</v>
      </c>
      <c r="E18" s="21">
        <v>36</v>
      </c>
      <c r="F18" s="164" t="s">
        <v>227</v>
      </c>
      <c r="G18" s="167">
        <v>5.4158425167184703</v>
      </c>
    </row>
    <row r="19" spans="1:7" ht="20.100000000000001" customHeight="1">
      <c r="B19" s="18">
        <v>11</v>
      </c>
      <c r="C19" s="164" t="s">
        <v>53</v>
      </c>
      <c r="D19" s="170">
        <v>8.104277701259555</v>
      </c>
      <c r="E19" s="21">
        <v>37</v>
      </c>
      <c r="F19" s="164" t="s">
        <v>225</v>
      </c>
      <c r="G19" s="167">
        <v>5.1231007933487511</v>
      </c>
    </row>
    <row r="20" spans="1:7" ht="20.100000000000001" customHeight="1">
      <c r="B20" s="18">
        <v>12</v>
      </c>
      <c r="C20" s="164" t="s">
        <v>20</v>
      </c>
      <c r="D20" s="170">
        <v>7.7578411308362289</v>
      </c>
      <c r="E20" s="21">
        <v>38</v>
      </c>
      <c r="F20" s="164" t="s">
        <v>52</v>
      </c>
      <c r="G20" s="167">
        <v>5.0802447754300895</v>
      </c>
    </row>
    <row r="21" spans="1:7" ht="20.100000000000001" customHeight="1">
      <c r="B21" s="18">
        <v>13</v>
      </c>
      <c r="C21" s="164" t="s">
        <v>10</v>
      </c>
      <c r="D21" s="170">
        <v>7.7050082553659882</v>
      </c>
      <c r="E21" s="21">
        <v>39</v>
      </c>
      <c r="F21" s="164" t="s">
        <v>229</v>
      </c>
      <c r="G21" s="167">
        <v>4.8469872647785586</v>
      </c>
    </row>
    <row r="22" spans="1:7" ht="20.100000000000001" customHeight="1">
      <c r="B22" s="18">
        <v>14</v>
      </c>
      <c r="C22" s="164" t="s">
        <v>28</v>
      </c>
      <c r="D22" s="170">
        <v>7.5083722616838378</v>
      </c>
      <c r="E22" s="21">
        <v>40</v>
      </c>
      <c r="F22" s="171" t="s">
        <v>21</v>
      </c>
      <c r="G22" s="119">
        <v>4.674977738201247</v>
      </c>
    </row>
    <row r="23" spans="1:7" ht="20.100000000000001" customHeight="1">
      <c r="B23" s="18">
        <v>15</v>
      </c>
      <c r="C23" s="164" t="s">
        <v>6</v>
      </c>
      <c r="D23" s="170">
        <v>7.3493949885908023</v>
      </c>
      <c r="E23" s="21">
        <v>41</v>
      </c>
      <c r="F23" s="171" t="s">
        <v>17</v>
      </c>
      <c r="G23" s="119">
        <v>4.4269835185894975</v>
      </c>
    </row>
    <row r="24" spans="1:7" ht="20.100000000000001" customHeight="1">
      <c r="B24" s="18">
        <v>16</v>
      </c>
      <c r="C24" s="164" t="s">
        <v>221</v>
      </c>
      <c r="D24" s="170">
        <v>7.2223380660815497</v>
      </c>
      <c r="E24" s="21">
        <v>42</v>
      </c>
      <c r="F24" s="171" t="s">
        <v>228</v>
      </c>
      <c r="G24" s="119">
        <v>4.1058394160583944</v>
      </c>
    </row>
    <row r="25" spans="1:7" ht="20.100000000000001" customHeight="1">
      <c r="B25" s="18">
        <v>17</v>
      </c>
      <c r="C25" s="164" t="s">
        <v>233</v>
      </c>
      <c r="D25" s="170">
        <v>7.1776143901941554</v>
      </c>
      <c r="E25" s="21">
        <v>43</v>
      </c>
      <c r="F25" s="171" t="s">
        <v>42</v>
      </c>
      <c r="G25" s="119">
        <v>3.7272527954395964</v>
      </c>
    </row>
    <row r="26" spans="1:7" ht="20.100000000000001" customHeight="1">
      <c r="B26" s="18">
        <v>18</v>
      </c>
      <c r="C26" s="164" t="s">
        <v>33</v>
      </c>
      <c r="D26" s="170">
        <v>7.1644494160574217</v>
      </c>
      <c r="E26" s="21">
        <v>44</v>
      </c>
      <c r="F26" s="171" t="s">
        <v>48</v>
      </c>
      <c r="G26" s="119">
        <v>3.221609565702249</v>
      </c>
    </row>
    <row r="27" spans="1:7" ht="20.100000000000001" customHeight="1">
      <c r="B27" s="18">
        <v>19</v>
      </c>
      <c r="C27" s="164" t="s">
        <v>40</v>
      </c>
      <c r="D27" s="170">
        <v>7.1583152988180458</v>
      </c>
      <c r="E27" s="21"/>
      <c r="F27" s="171"/>
      <c r="G27" s="48"/>
    </row>
    <row r="28" spans="1:7" ht="20.100000000000001" customHeight="1">
      <c r="B28" s="18">
        <v>20</v>
      </c>
      <c r="C28" s="164" t="s">
        <v>224</v>
      </c>
      <c r="D28" s="170">
        <v>7.0662768031189076</v>
      </c>
      <c r="E28" s="21"/>
      <c r="F28" s="171"/>
      <c r="G28" s="48"/>
    </row>
    <row r="29" spans="1:7" ht="20.100000000000001" customHeight="1">
      <c r="B29" s="221" t="s">
        <v>242</v>
      </c>
      <c r="C29" s="222"/>
      <c r="D29" s="222"/>
      <c r="E29" s="222"/>
      <c r="F29" s="222"/>
      <c r="G29" s="223"/>
    </row>
    <row r="30" spans="1:7" ht="20.100000000000001" customHeight="1">
      <c r="B30" s="52" t="s">
        <v>174</v>
      </c>
      <c r="C30" s="33" t="s">
        <v>243</v>
      </c>
      <c r="D30" s="172"/>
      <c r="E30" s="172"/>
      <c r="F30" s="172"/>
      <c r="G30" s="173"/>
    </row>
    <row r="31" spans="1:7" ht="20.100000000000001" customHeight="1">
      <c r="A31" s="78"/>
      <c r="B31" s="52" t="s">
        <v>177</v>
      </c>
      <c r="C31" s="33" t="s">
        <v>244</v>
      </c>
      <c r="D31" s="92"/>
      <c r="E31" s="92"/>
      <c r="F31" s="92"/>
      <c r="G31" s="106"/>
    </row>
    <row r="32" spans="1:7" ht="20.100000000000001" customHeight="1" thickBot="1">
      <c r="B32" s="224"/>
      <c r="C32" s="225"/>
      <c r="D32" s="225"/>
      <c r="E32" s="225"/>
      <c r="F32" s="225"/>
      <c r="G32" s="226"/>
    </row>
    <row r="33" spans="4:4" ht="15" customHeight="1">
      <c r="D33" s="32"/>
    </row>
    <row r="34" spans="4:4">
      <c r="D34" s="32"/>
    </row>
    <row r="35" spans="4:4">
      <c r="D35" s="32"/>
    </row>
    <row r="36" spans="4:4">
      <c r="D36" s="32"/>
    </row>
    <row r="37" spans="4:4">
      <c r="D37" s="32"/>
    </row>
    <row r="38" spans="4:4">
      <c r="D38" s="32"/>
    </row>
    <row r="39" spans="4:4">
      <c r="D39" s="32"/>
    </row>
    <row r="40" spans="4:4">
      <c r="D40" s="32"/>
    </row>
    <row r="41" spans="4:4">
      <c r="D41" s="32"/>
    </row>
    <row r="42" spans="4:4">
      <c r="D42" s="32"/>
    </row>
    <row r="43" spans="4:4">
      <c r="D43" s="32"/>
    </row>
    <row r="44" spans="4:4">
      <c r="D44" s="32"/>
    </row>
    <row r="45" spans="4:4">
      <c r="D45" s="32"/>
    </row>
    <row r="46" spans="4:4">
      <c r="D46" s="32"/>
    </row>
    <row r="47" spans="4:4">
      <c r="D47" s="32"/>
    </row>
    <row r="48" spans="4:4">
      <c r="D48" s="32"/>
    </row>
    <row r="49" spans="4:4">
      <c r="D49" s="32"/>
    </row>
    <row r="50" spans="4:4">
      <c r="D50" s="32"/>
    </row>
    <row r="51" spans="4:4">
      <c r="D51" s="32"/>
    </row>
    <row r="52" spans="4:4">
      <c r="D52" s="32"/>
    </row>
    <row r="53" spans="4:4">
      <c r="D53" s="32"/>
    </row>
    <row r="54" spans="4:4">
      <c r="D54" s="32"/>
    </row>
    <row r="55" spans="4:4">
      <c r="D55" s="32"/>
    </row>
    <row r="56" spans="4:4">
      <c r="D56" s="32"/>
    </row>
    <row r="57" spans="4:4">
      <c r="D57" s="32"/>
    </row>
    <row r="58" spans="4:4">
      <c r="D58" s="32"/>
    </row>
    <row r="59" spans="4:4">
      <c r="D59" s="32"/>
    </row>
    <row r="60" spans="4:4">
      <c r="D60" s="32"/>
    </row>
    <row r="61" spans="4:4">
      <c r="D61" s="32"/>
    </row>
    <row r="62" spans="4:4">
      <c r="D62" s="32"/>
    </row>
    <row r="63" spans="4:4">
      <c r="D63" s="32"/>
    </row>
    <row r="64" spans="4:4">
      <c r="D64" s="32"/>
    </row>
    <row r="65" spans="4:4">
      <c r="D65" s="32"/>
    </row>
    <row r="66" spans="4:4">
      <c r="D66" s="32"/>
    </row>
    <row r="67" spans="4:4">
      <c r="D67" s="32"/>
    </row>
    <row r="68" spans="4:4">
      <c r="D68" s="32"/>
    </row>
    <row r="69" spans="4:4">
      <c r="D69" s="32"/>
    </row>
    <row r="70" spans="4:4">
      <c r="D70" s="32"/>
    </row>
    <row r="71" spans="4:4">
      <c r="D71" s="32"/>
    </row>
    <row r="72" spans="4:4">
      <c r="D72" s="32"/>
    </row>
    <row r="73" spans="4:4">
      <c r="D73" s="32"/>
    </row>
    <row r="74" spans="4:4">
      <c r="D74" s="32"/>
    </row>
  </sheetData>
  <mergeCells count="2">
    <mergeCell ref="B29:G29"/>
    <mergeCell ref="B32:G3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1総面積</vt:lpstr>
      <vt:lpstr>2可住地面積</vt:lpstr>
      <vt:lpstr>3総人口</vt:lpstr>
      <vt:lpstr>4世帯人員</vt:lpstr>
      <vt:lpstr>5人口密度</vt:lpstr>
      <vt:lpstr>6年少人口割合</vt:lpstr>
      <vt:lpstr>7生産年齢人口割合</vt:lpstr>
      <vt:lpstr>8老年人口割合</vt:lpstr>
      <vt:lpstr>９出生率</vt:lpstr>
      <vt:lpstr>10死亡率</vt:lpstr>
      <vt:lpstr>11一人暮らし老人数</vt:lpstr>
      <vt:lpstr>12未婚率</vt:lpstr>
      <vt:lpstr>13外国人割合</vt:lpstr>
      <vt:lpstr>'10死亡率'!Print_Area</vt:lpstr>
      <vt:lpstr>'11一人暮らし老人数'!Print_Area</vt:lpstr>
      <vt:lpstr>'1総面積'!Print_Area</vt:lpstr>
      <vt:lpstr>'2可住地面積'!Print_Area</vt:lpstr>
      <vt:lpstr>'5人口密度'!Print_Area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Administrator</cp:lastModifiedBy>
  <dcterms:created xsi:type="dcterms:W3CDTF">2017-07-05T23:44:15Z</dcterms:created>
  <dcterms:modified xsi:type="dcterms:W3CDTF">2017-07-20T06:49:03Z</dcterms:modified>
</cp:coreProperties>
</file>