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15" windowHeight="8520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<sst xmlns="http://schemas.openxmlformats.org/spreadsheetml/2006/main" count="28" uniqueCount="28">
  <si>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就職件数</t>
  </si>
  <si>
    <t>（単位：人，倍）</t>
  </si>
  <si>
    <t>区分</t>
  </si>
  <si>
    <t>月間有効求人数（Ａ）</t>
  </si>
  <si>
    <t>月間有効求職者数</t>
  </si>
  <si>
    <t>求人倍率</t>
  </si>
  <si>
    <t>全数（Ｂ）</t>
  </si>
  <si>
    <t>全数</t>
  </si>
  <si>
    <t>（Ａ）／（Ｂ）</t>
  </si>
  <si>
    <t>うち新規</t>
  </si>
  <si>
    <t>19歳以下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</si>
  <si>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</si>
  <si>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</si>
  <si>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</si>
  <si>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</si>
  <si>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</si>
  <si>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</si>
  <si>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</si>
  <si>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</si>
  <si>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</si>
  <si>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65歳以上</t>
  </si>
  <si>
    <t>うち(保)受給者</t>
  </si>
  <si>
    <t>うち(保)受給者</t>
  </si>
  <si>
    <t>　　　２．「(保)受給者」とは，雇用保険の基本手当受給者を指す。</t>
  </si>
  <si>
    <t>注）　１．パートを含む。</t>
  </si>
  <si>
    <t>資料　茨城労働局職業安定部「職業安定業務年報（平成21年度）」</t>
  </si>
  <si>
    <t>平成20年度</t>
  </si>
  <si>
    <t>４－１７　年齢別常用職業紹介状況（平成20，21年度）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</si>
</sst>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#,##0;&quot; -&quot;###,##0"/>
    <numFmt numFmtId="204" formatCode="###,##0.0;&quot;-&quot;##,##0.0"/>
    <numFmt numFmtId="205" formatCode="0_);\(0\)"/>
  </numFmts>
  <fonts count="10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40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49" fontId="7" fillId="0" borderId="0" xfId="17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2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49" fontId="7" fillId="0" borderId="3" xfId="0" applyNumberFormat="1" applyFont="1" applyFill="1" applyBorder="1" applyAlignment="1" applyProtection="1">
      <alignment vertical="center"/>
      <protection/>
    </xf>
    <xf numFmtId="190" fontId="7" fillId="0" borderId="4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horizontal="right" vertical="center"/>
      <protection/>
    </xf>
    <xf numFmtId="190" fontId="8" fillId="0" borderId="0" xfId="0" applyNumberFormat="1" applyFont="1" applyFill="1" applyAlignment="1" applyProtection="1">
      <alignment vertical="center"/>
      <protection/>
    </xf>
    <xf numFmtId="49" fontId="7" fillId="0" borderId="5" xfId="0" applyNumberFormat="1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49" fontId="7" fillId="0" borderId="0" xfId="0" applyNumberFormat="1" applyFont="1" applyFill="1" applyAlignment="1">
      <alignment vertical="center"/>
    </xf>
    <xf numFmtId="0" fontId="7" fillId="0" borderId="1" xfId="0" applyFont="1" applyFill="1" applyBorder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 wrapText="1"/>
      <protection/>
    </xf>
    <xf numFmtId="0" fontId="7" fillId="0" borderId="7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8" xfId="0" applyFont="1" applyFill="1" applyBorder="1" applyAlignment="1" applyProtection="1">
      <alignment vertical="center"/>
      <protection/>
    </xf>
    <xf numFmtId="0" fontId="7" fillId="0" borderId="9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192" fontId="7" fillId="0" borderId="4" xfId="0" applyNumberFormat="1" applyFont="1" applyFill="1" applyBorder="1" applyAlignment="1" applyProtection="1">
      <alignment vertical="center"/>
      <protection/>
    </xf>
    <xf numFmtId="192" fontId="7" fillId="0" borderId="0" xfId="0" applyNumberFormat="1" applyFont="1" applyFill="1" applyAlignment="1" applyProtection="1">
      <alignment vertical="center"/>
      <protection/>
    </xf>
    <xf numFmtId="192" fontId="8" fillId="0" borderId="0" xfId="0" applyNumberFormat="1" applyFont="1" applyFill="1" applyAlignment="1" applyProtection="1">
      <alignment vertical="center"/>
      <protection/>
    </xf>
    <xf numFmtId="49" fontId="8" fillId="0" borderId="0" xfId="21" applyNumberFormat="1" applyFont="1" applyFill="1" applyAlignment="1">
      <alignment horizontal="left" vertical="center" indent="1"/>
      <protection/>
    </xf>
    <xf numFmtId="190" fontId="7" fillId="0" borderId="0" xfId="0" applyNumberFormat="1" applyFont="1" applyFill="1" applyBorder="1" applyAlignment="1" applyProtection="1">
      <alignment horizontal="right" vertical="center"/>
      <protection/>
    </xf>
    <xf numFmtId="192" fontId="7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vertical="center" wrapText="1"/>
      <protection/>
    </xf>
    <xf numFmtId="0" fontId="7" fillId="0" borderId="8" xfId="0" applyFont="1" applyFill="1" applyBorder="1" applyAlignment="1" applyProtection="1">
      <alignment vertical="center" wrapText="1"/>
      <protection/>
    </xf>
    <xf numFmtId="0" fontId="7" fillId="0" borderId="9" xfId="0" applyFont="1" applyFill="1" applyBorder="1" applyAlignment="1" applyProtection="1">
      <alignment vertical="center" wrapText="1"/>
      <protection/>
    </xf>
    <xf numFmtId="0" fontId="7" fillId="0" borderId="2" xfId="0" applyFont="1" applyFill="1" applyBorder="1" applyAlignment="1" applyProtection="1">
      <alignment vertical="center" wrapText="1"/>
      <protection/>
    </xf>
    <xf numFmtId="0" fontId="7" fillId="0" borderId="6" xfId="0" applyFont="1" applyFill="1" applyBorder="1" applyAlignment="1" applyProtection="1">
      <alignment vertical="center" wrapText="1"/>
      <protection/>
    </xf>
    <xf numFmtId="0" fontId="7" fillId="0" borderId="12" xfId="0" applyFont="1" applyFill="1" applyBorder="1" applyAlignment="1" applyProtection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_jinkou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A2" sqref="A2"/>
    </sheetView>
  </sheetViews>
  <sheetFormatPr defaultColWidth="10.59765625" defaultRowHeight="15" customHeight="1"/>
  <cols>
    <col min="1" max="1" width="10.3984375" style="17" customWidth="1"/>
    <col min="2" max="8" width="10.3984375" style="1" customWidth="1"/>
    <col min="9" max="9" width="13.59765625" style="1" customWidth="1"/>
    <col min="10" max="16384" width="10.59765625" style="1" customWidth="1"/>
  </cols>
  <sheetData>
    <row r="1" spans="1:9" ht="15" customHeight="1">
      <c r="A1" s="3" t="s">
        <v>27</v>
      </c>
      <c r="B1" s="4"/>
      <c r="C1" s="4"/>
      <c r="D1" s="4"/>
      <c r="E1" s="4"/>
      <c r="G1" s="4"/>
      <c r="H1" s="4"/>
      <c r="I1" s="4"/>
    </row>
    <row r="2" spans="1:8" ht="15" customHeight="1" thickBot="1">
      <c r="A2" s="29"/>
      <c r="B2" s="4"/>
      <c r="C2" s="4"/>
      <c r="D2" s="4"/>
      <c r="E2" s="4"/>
      <c r="F2" s="4"/>
      <c r="G2" s="39" t="s">
        <v>1</v>
      </c>
      <c r="H2" s="39"/>
    </row>
    <row r="3" spans="1:8" ht="15" customHeight="1">
      <c r="A3" s="6" t="s">
        <v>2</v>
      </c>
      <c r="B3" s="34" t="s">
        <v>3</v>
      </c>
      <c r="C3" s="16" t="s">
        <v>4</v>
      </c>
      <c r="D3" s="16"/>
      <c r="E3" s="18"/>
      <c r="F3" s="16" t="s">
        <v>0</v>
      </c>
      <c r="G3" s="18"/>
      <c r="H3" s="16" t="s">
        <v>5</v>
      </c>
    </row>
    <row r="4" spans="1:8" ht="15" customHeight="1">
      <c r="A4" s="7"/>
      <c r="B4" s="35"/>
      <c r="C4" s="20" t="s">
        <v>6</v>
      </c>
      <c r="D4" s="8"/>
      <c r="E4" s="36" t="s">
        <v>21</v>
      </c>
      <c r="F4" s="9" t="s">
        <v>7</v>
      </c>
      <c r="G4" s="8"/>
      <c r="H4" s="4" t="s">
        <v>8</v>
      </c>
    </row>
    <row r="5" spans="1:8" ht="15" customHeight="1">
      <c r="A5" s="7"/>
      <c r="B5" s="21"/>
      <c r="C5" s="22"/>
      <c r="D5" s="23" t="s">
        <v>9</v>
      </c>
      <c r="E5" s="37"/>
      <c r="F5" s="21"/>
      <c r="G5" s="36" t="s">
        <v>22</v>
      </c>
      <c r="H5" s="4"/>
    </row>
    <row r="6" spans="1:8" ht="15" customHeight="1">
      <c r="A6" s="7"/>
      <c r="B6" s="21"/>
      <c r="C6" s="24"/>
      <c r="D6" s="25"/>
      <c r="E6" s="19"/>
      <c r="F6" s="21"/>
      <c r="G6" s="38"/>
      <c r="H6" s="4"/>
    </row>
    <row r="7" spans="1:8" ht="15" customHeight="1">
      <c r="A7" s="10"/>
      <c r="B7" s="11"/>
      <c r="C7" s="11"/>
      <c r="D7" s="11"/>
      <c r="E7" s="11"/>
      <c r="F7" s="11"/>
      <c r="G7" s="11"/>
      <c r="H7" s="26"/>
    </row>
    <row r="8" spans="1:8" ht="15" customHeight="1">
      <c r="A8" s="32" t="s">
        <v>26</v>
      </c>
      <c r="B8" s="30">
        <v>367074</v>
      </c>
      <c r="C8" s="30">
        <v>504953</v>
      </c>
      <c r="D8" s="30">
        <v>139818</v>
      </c>
      <c r="E8" s="30">
        <v>206591</v>
      </c>
      <c r="F8" s="30">
        <v>35582</v>
      </c>
      <c r="G8" s="30">
        <v>7627</v>
      </c>
      <c r="H8" s="31">
        <v>0.73</v>
      </c>
    </row>
    <row r="9" spans="1:8" ht="15" customHeight="1">
      <c r="A9" s="33">
        <v>21</v>
      </c>
      <c r="B9" s="14">
        <f aca="true" t="shared" si="0" ref="B9:G9">SUM(B11:B21)</f>
        <v>258496</v>
      </c>
      <c r="C9" s="14">
        <f t="shared" si="0"/>
        <v>688608</v>
      </c>
      <c r="D9" s="14">
        <f t="shared" si="0"/>
        <v>162000</v>
      </c>
      <c r="E9" s="14">
        <f t="shared" si="0"/>
        <v>317793</v>
      </c>
      <c r="F9" s="14">
        <f t="shared" si="0"/>
        <v>36944</v>
      </c>
      <c r="G9" s="14">
        <f t="shared" si="0"/>
        <v>9957</v>
      </c>
      <c r="H9" s="28">
        <f>ROUND((B9/C9),2)</f>
        <v>0.38</v>
      </c>
    </row>
    <row r="10" spans="1:8" ht="15" customHeight="1">
      <c r="A10" s="7"/>
      <c r="B10" s="12"/>
      <c r="C10" s="12"/>
      <c r="D10" s="12"/>
      <c r="E10" s="12"/>
      <c r="F10" s="12"/>
      <c r="G10" s="12"/>
      <c r="H10" s="27"/>
    </row>
    <row r="11" spans="1:8" ht="15" customHeight="1">
      <c r="A11" s="7" t="s">
        <v>10</v>
      </c>
      <c r="B11" s="12">
        <v>26071</v>
      </c>
      <c r="C11" s="12">
        <v>13821</v>
      </c>
      <c r="D11" s="12">
        <v>4067</v>
      </c>
      <c r="E11" s="12">
        <v>1162</v>
      </c>
      <c r="F11" s="12">
        <v>869</v>
      </c>
      <c r="G11" s="12">
        <v>35</v>
      </c>
      <c r="H11" s="27">
        <f>ROUND((B11/C11),2)</f>
        <v>1.89</v>
      </c>
    </row>
    <row r="12" spans="1:8" ht="15" customHeight="1">
      <c r="A12" s="7" t="s">
        <v>11</v>
      </c>
      <c r="B12" s="12">
        <v>26053</v>
      </c>
      <c r="C12" s="12">
        <v>65656</v>
      </c>
      <c r="D12" s="12">
        <v>18006</v>
      </c>
      <c r="E12" s="12">
        <v>20580</v>
      </c>
      <c r="F12" s="12">
        <v>4301</v>
      </c>
      <c r="G12" s="12">
        <v>848</v>
      </c>
      <c r="H12" s="27">
        <f aca="true" t="shared" si="1" ref="H12:H21">ROUND((B12/C12),2)</f>
        <v>0.4</v>
      </c>
    </row>
    <row r="13" spans="1:8" ht="15" customHeight="1">
      <c r="A13" s="7" t="s">
        <v>12</v>
      </c>
      <c r="B13" s="12">
        <v>25970</v>
      </c>
      <c r="C13" s="12">
        <v>89583</v>
      </c>
      <c r="D13" s="12">
        <v>22549</v>
      </c>
      <c r="E13" s="12">
        <v>39873</v>
      </c>
      <c r="F13" s="12">
        <v>5542</v>
      </c>
      <c r="G13" s="12">
        <v>1535</v>
      </c>
      <c r="H13" s="27">
        <f t="shared" si="1"/>
        <v>0.29</v>
      </c>
    </row>
    <row r="14" spans="1:8" ht="15" customHeight="1">
      <c r="A14" s="7" t="s">
        <v>13</v>
      </c>
      <c r="B14" s="12">
        <v>25595</v>
      </c>
      <c r="C14" s="12">
        <v>89216</v>
      </c>
      <c r="D14" s="12">
        <v>21709</v>
      </c>
      <c r="E14" s="12">
        <v>39627</v>
      </c>
      <c r="F14" s="12">
        <v>5367</v>
      </c>
      <c r="G14" s="12">
        <v>1491</v>
      </c>
      <c r="H14" s="27">
        <f t="shared" si="1"/>
        <v>0.29</v>
      </c>
    </row>
    <row r="15" spans="1:8" ht="15" customHeight="1">
      <c r="A15" s="7" t="s">
        <v>14</v>
      </c>
      <c r="B15" s="12">
        <v>24908</v>
      </c>
      <c r="C15" s="12">
        <v>83197</v>
      </c>
      <c r="D15" s="12">
        <v>20622</v>
      </c>
      <c r="E15" s="12">
        <v>34534</v>
      </c>
      <c r="F15" s="12">
        <v>5377</v>
      </c>
      <c r="G15" s="12">
        <v>1398</v>
      </c>
      <c r="H15" s="27">
        <f t="shared" si="1"/>
        <v>0.3</v>
      </c>
    </row>
    <row r="16" spans="1:8" ht="15" customHeight="1">
      <c r="A16" s="7" t="s">
        <v>15</v>
      </c>
      <c r="B16" s="12">
        <v>23728</v>
      </c>
      <c r="C16" s="12">
        <v>65819</v>
      </c>
      <c r="D16" s="12">
        <v>16234</v>
      </c>
      <c r="E16" s="12">
        <v>26642</v>
      </c>
      <c r="F16" s="12">
        <v>4087</v>
      </c>
      <c r="G16" s="12">
        <v>1140</v>
      </c>
      <c r="H16" s="27">
        <f t="shared" si="1"/>
        <v>0.36</v>
      </c>
    </row>
    <row r="17" spans="1:8" ht="15" customHeight="1">
      <c r="A17" s="7" t="s">
        <v>16</v>
      </c>
      <c r="B17" s="12">
        <v>23317</v>
      </c>
      <c r="C17" s="12">
        <v>59373</v>
      </c>
      <c r="D17" s="12">
        <v>13127</v>
      </c>
      <c r="E17" s="12">
        <v>28707</v>
      </c>
      <c r="F17" s="12">
        <v>3293</v>
      </c>
      <c r="G17" s="12">
        <v>1058</v>
      </c>
      <c r="H17" s="27">
        <f t="shared" si="1"/>
        <v>0.39</v>
      </c>
    </row>
    <row r="18" spans="1:8" ht="15" customHeight="1">
      <c r="A18" s="7" t="s">
        <v>17</v>
      </c>
      <c r="B18" s="12">
        <v>23247</v>
      </c>
      <c r="C18" s="12">
        <v>60952</v>
      </c>
      <c r="D18" s="12">
        <v>12501</v>
      </c>
      <c r="E18" s="12">
        <v>33144</v>
      </c>
      <c r="F18" s="12">
        <v>2962</v>
      </c>
      <c r="G18" s="12">
        <v>977</v>
      </c>
      <c r="H18" s="27">
        <f t="shared" si="1"/>
        <v>0.38</v>
      </c>
    </row>
    <row r="19" spans="1:8" ht="15" customHeight="1">
      <c r="A19" s="7" t="s">
        <v>18</v>
      </c>
      <c r="B19" s="12">
        <v>23243</v>
      </c>
      <c r="C19" s="12">
        <v>77192</v>
      </c>
      <c r="D19" s="12">
        <v>14198</v>
      </c>
      <c r="E19" s="12">
        <v>48643</v>
      </c>
      <c r="F19" s="12">
        <v>2564</v>
      </c>
      <c r="G19" s="12">
        <v>856</v>
      </c>
      <c r="H19" s="27">
        <f t="shared" si="1"/>
        <v>0.3</v>
      </c>
    </row>
    <row r="20" spans="1:8" ht="15" customHeight="1">
      <c r="A20" s="7" t="s">
        <v>19</v>
      </c>
      <c r="B20" s="12">
        <v>18710</v>
      </c>
      <c r="C20" s="12">
        <v>66101</v>
      </c>
      <c r="D20" s="12">
        <v>13087</v>
      </c>
      <c r="E20" s="12">
        <v>43283</v>
      </c>
      <c r="F20" s="12">
        <v>2049</v>
      </c>
      <c r="G20" s="12">
        <v>610</v>
      </c>
      <c r="H20" s="27">
        <f t="shared" si="1"/>
        <v>0.28</v>
      </c>
    </row>
    <row r="21" spans="1:8" ht="15" customHeight="1">
      <c r="A21" s="7" t="s">
        <v>20</v>
      </c>
      <c r="B21" s="12">
        <v>17654</v>
      </c>
      <c r="C21" s="12">
        <v>17698</v>
      </c>
      <c r="D21" s="12">
        <v>5900</v>
      </c>
      <c r="E21" s="12">
        <v>1598</v>
      </c>
      <c r="F21" s="12">
        <v>533</v>
      </c>
      <c r="G21" s="13">
        <v>9</v>
      </c>
      <c r="H21" s="27">
        <f t="shared" si="1"/>
        <v>1</v>
      </c>
    </row>
    <row r="22" spans="1:8" ht="15" customHeight="1" thickBot="1">
      <c r="A22" s="7"/>
      <c r="B22" s="12"/>
      <c r="C22" s="12"/>
      <c r="D22" s="12"/>
      <c r="E22" s="12"/>
      <c r="F22" s="12"/>
      <c r="G22" s="12"/>
      <c r="H22" s="27"/>
    </row>
    <row r="23" spans="1:8" ht="15" customHeight="1">
      <c r="A23" s="15"/>
      <c r="B23" s="16"/>
      <c r="C23" s="16"/>
      <c r="D23" s="16"/>
      <c r="E23" s="16"/>
      <c r="F23" s="16"/>
      <c r="G23" s="16"/>
      <c r="H23" s="16"/>
    </row>
    <row r="24" spans="1:8" ht="15" customHeight="1">
      <c r="A24" s="2" t="s">
        <v>25</v>
      </c>
      <c r="C24" s="4"/>
      <c r="D24" s="4"/>
      <c r="E24" s="4"/>
      <c r="F24" s="4"/>
      <c r="G24" s="4"/>
      <c r="H24" s="4"/>
    </row>
    <row r="25" spans="1:8" ht="15" customHeight="1">
      <c r="A25" s="5" t="s">
        <v>24</v>
      </c>
      <c r="C25" s="4"/>
      <c r="D25" s="4"/>
      <c r="E25" s="4"/>
      <c r="F25" s="4"/>
      <c r="G25" s="4"/>
      <c r="H25" s="4"/>
    </row>
    <row r="26" spans="1:8" ht="15" customHeight="1">
      <c r="A26" s="17" t="s">
        <v>23</v>
      </c>
      <c r="C26" s="4"/>
      <c r="D26" s="4"/>
      <c r="E26" s="4"/>
      <c r="F26" s="4"/>
      <c r="G26" s="4"/>
      <c r="H26" s="4"/>
    </row>
  </sheetData>
  <mergeCells count="4">
    <mergeCell ref="B3:B4"/>
    <mergeCell ref="E4:E5"/>
    <mergeCell ref="G5:G6"/>
    <mergeCell ref="G2:H2"/>
  </mergeCells>
  <printOptions/>
  <pageMargins left="0.75" right="0.75" top="1" bottom="1" header="0.512" footer="0.51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2011-02-22T07:39:16Z</cp:lastPrinted>
  <dcterms:created xsi:type="dcterms:W3CDTF">2000-12-14T13:13:00Z</dcterms:created>
  <dcterms:modified xsi:type="dcterms:W3CDTF">2012-08-15T00:27:17Z</dcterms:modified>
  <cp:category/>
  <cp:version/>
  <cp:contentType/>
  <cp:contentStatus/>
</cp:coreProperties>
</file>