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685" activeTab="0"/>
  </bookViews>
  <sheets>
    <sheet name="19" sheetId="1" r:id="rId1"/>
  </sheets>
  <definedNames/>
  <calcPr calcMode="manual" fullCalcOnLoad="1"/>
</workbook>
</file>

<file path=xl/sharedStrings.xml><?xml version="1.0" encoding="utf-8"?>
<sst xmlns="http://schemas.openxmlformats.org/spreadsheetml/2006/main" count="63" uniqueCount="58">
  <si>
    <t>男</t>
  </si>
  <si>
    <t>女</t>
  </si>
  <si>
    <t>計</t>
  </si>
  <si>
    <t>繊維工業</t>
  </si>
  <si>
    <t>化学工業</t>
  </si>
  <si>
    <t>小売業</t>
  </si>
  <si>
    <t>食料品製造業</t>
  </si>
  <si>
    <t>飲料・たばこ・飼料製造業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</si>
  <si>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</si>
  <si>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</si>
  <si>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</si>
  <si>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</si>
  <si>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</si>
  <si>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</si>
  <si>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</si>
  <si>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</si>
  <si>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</si>
  <si>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</si>
  <si>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</si>
  <si>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</si>
  <si>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（単位：人）</t>
  </si>
  <si>
    <t>産業</t>
  </si>
  <si>
    <t>中学校</t>
  </si>
  <si>
    <t>高等学校</t>
  </si>
  <si>
    <t>求人数</t>
  </si>
  <si>
    <t>建設業</t>
  </si>
  <si>
    <t>製造業</t>
  </si>
  <si>
    <t>電気・ガス・熱供給・水道業</t>
  </si>
  <si>
    <t>金融・保険業</t>
  </si>
  <si>
    <t>情報通信機械器具製造業</t>
  </si>
  <si>
    <t>情報通信業</t>
  </si>
  <si>
    <t>卸売・小売業</t>
  </si>
  <si>
    <t>医療，福祉</t>
  </si>
  <si>
    <t>教育，学習支援業</t>
  </si>
  <si>
    <t>その他の事業サービス業</t>
  </si>
  <si>
    <t>卸売業</t>
  </si>
  <si>
    <t>飲食店</t>
  </si>
  <si>
    <t>複合サービス事業</t>
  </si>
  <si>
    <t>サービス業（他に分類されないもの）</t>
  </si>
  <si>
    <t>鉱業，採石業，砂利採取業</t>
  </si>
  <si>
    <t>農，林，漁業</t>
  </si>
  <si>
    <t>木材・木製品製造業（家具除く）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</si>
  <si>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</si>
  <si>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</si>
  <si>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</si>
  <si>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</si>
  <si>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</si>
  <si>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運輸・郵便業</t>
  </si>
  <si>
    <t>不動産，物品賃貸業</t>
  </si>
  <si>
    <t>学術研究，専門･技術サービス業</t>
  </si>
  <si>
    <t>宿泊，飲食サービス業</t>
  </si>
  <si>
    <t>生活関連サービス，娯楽業</t>
  </si>
  <si>
    <t>職業紹介・労働者派遣業</t>
  </si>
  <si>
    <t>資料　茨城労働局職業安定部「職業安定業務年報（平成22年度）」</t>
  </si>
  <si>
    <t>公務（他に分類されるものを除く）・その他</t>
  </si>
  <si>
    <t>就職者数</t>
  </si>
  <si>
    <t>県計</t>
  </si>
  <si>
    <t>４－１９　産業別新規学卒求人・就職状況(平成22年度)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</si>
</sst>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\&quot;#,##0_);\(&quot;\&quot;#,##0\)"/>
    <numFmt numFmtId="207" formatCode="#,##0_);\(#,##0\)"/>
    <numFmt numFmtId="208" formatCode="&quot;\&quot;#,##0.0_);\(&quot;\&quot;#,##0.0\)"/>
    <numFmt numFmtId="209" formatCode="#,##0.0_);\(#,##0.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38" fontId="6" fillId="0" borderId="0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 applyProtection="1">
      <alignment vertical="center"/>
      <protection/>
    </xf>
    <xf numFmtId="38" fontId="7" fillId="0" borderId="1" xfId="17" applyFont="1" applyFill="1" applyBorder="1" applyAlignment="1">
      <alignment vertical="center"/>
    </xf>
    <xf numFmtId="0" fontId="8" fillId="0" borderId="0" xfId="17" applyNumberFormat="1" applyFont="1" applyFill="1" applyBorder="1" applyAlignment="1" applyProtection="1">
      <alignment vertical="center"/>
      <protection/>
    </xf>
    <xf numFmtId="49" fontId="7" fillId="0" borderId="0" xfId="17" applyNumberFormat="1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right" vertical="center"/>
      <protection/>
    </xf>
    <xf numFmtId="38" fontId="7" fillId="0" borderId="2" xfId="17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8" xfId="17" applyFont="1" applyFill="1" applyBorder="1" applyAlignment="1" applyProtection="1">
      <alignment vertical="center"/>
      <protection/>
    </xf>
    <xf numFmtId="38" fontId="7" fillId="0" borderId="9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/>
      <protection/>
    </xf>
    <xf numFmtId="38" fontId="7" fillId="0" borderId="11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horizontal="left" vertical="center" indent="1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41" fontId="7" fillId="0" borderId="12" xfId="17" applyNumberFormat="1" applyFont="1" applyFill="1" applyBorder="1" applyAlignment="1" applyProtection="1">
      <alignment vertical="center"/>
      <protection/>
    </xf>
    <xf numFmtId="41" fontId="7" fillId="0" borderId="0" xfId="17" applyNumberFormat="1" applyFont="1" applyFill="1" applyBorder="1" applyAlignment="1" applyProtection="1">
      <alignment vertical="center"/>
      <protection/>
    </xf>
    <xf numFmtId="41" fontId="8" fillId="0" borderId="12" xfId="17" applyNumberFormat="1" applyFont="1" applyFill="1" applyBorder="1" applyAlignment="1" applyProtection="1">
      <alignment vertical="center"/>
      <protection/>
    </xf>
    <xf numFmtId="41" fontId="8" fillId="0" borderId="0" xfId="17" applyNumberFormat="1" applyFont="1" applyFill="1" applyBorder="1" applyAlignment="1" applyProtection="1">
      <alignment vertical="center"/>
      <protection/>
    </xf>
    <xf numFmtId="41" fontId="7" fillId="0" borderId="12" xfId="17" applyNumberFormat="1" applyFont="1" applyFill="1" applyBorder="1" applyAlignment="1" applyProtection="1">
      <alignment horizontal="right" vertical="center"/>
      <protection/>
    </xf>
    <xf numFmtId="41" fontId="7" fillId="0" borderId="0" xfId="17" applyNumberFormat="1" applyFont="1" applyFill="1" applyBorder="1" applyAlignment="1" applyProtection="1">
      <alignment horizontal="right" vertical="center"/>
      <protection/>
    </xf>
    <xf numFmtId="41" fontId="7" fillId="0" borderId="13" xfId="17" applyNumberFormat="1" applyFont="1" applyFill="1" applyBorder="1" applyAlignment="1">
      <alignment horizontal="right" vertical="center"/>
    </xf>
    <xf numFmtId="41" fontId="7" fillId="0" borderId="1" xfId="17" applyNumberFormat="1" applyFont="1" applyFill="1" applyBorder="1" applyAlignment="1">
      <alignment vertical="center"/>
    </xf>
    <xf numFmtId="38" fontId="7" fillId="0" borderId="14" xfId="17" applyFont="1" applyFill="1" applyBorder="1" applyAlignment="1" applyProtection="1">
      <alignment vertical="center"/>
      <protection/>
    </xf>
    <xf numFmtId="38" fontId="7" fillId="0" borderId="15" xfId="17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</xdr:col>
      <xdr:colOff>476250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69151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42957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H19" sqref="H19"/>
    </sheetView>
  </sheetViews>
  <sheetFormatPr defaultColWidth="10.59765625" defaultRowHeight="15" customHeight="1"/>
  <cols>
    <col min="1" max="1" width="30.09765625" style="2" customWidth="1"/>
    <col min="2" max="9" width="7.5" style="2" customWidth="1"/>
    <col min="10" max="16384" width="8.59765625" style="2" customWidth="1"/>
  </cols>
  <sheetData>
    <row r="1" spans="1:9" ht="15" customHeight="1">
      <c r="A1" s="1" t="s">
        <v>57</v>
      </c>
      <c r="B1" s="3"/>
      <c r="C1" s="3"/>
      <c r="D1" s="3"/>
      <c r="E1" s="3"/>
      <c r="F1" s="3"/>
      <c r="G1" s="3"/>
      <c r="H1" s="3"/>
      <c r="I1" s="3"/>
    </row>
    <row r="2" spans="1:9" ht="15" customHeight="1" thickBot="1">
      <c r="A2" s="19"/>
      <c r="B2" s="3"/>
      <c r="C2" s="3"/>
      <c r="D2" s="3"/>
      <c r="E2" s="3"/>
      <c r="F2" s="3"/>
      <c r="G2" s="3"/>
      <c r="H2" s="7"/>
      <c r="I2" s="7" t="s">
        <v>20</v>
      </c>
    </row>
    <row r="3" spans="1:9" ht="15" customHeight="1">
      <c r="A3" s="8" t="s">
        <v>21</v>
      </c>
      <c r="B3" s="9" t="s">
        <v>22</v>
      </c>
      <c r="C3" s="10"/>
      <c r="D3" s="10"/>
      <c r="E3" s="11"/>
      <c r="F3" s="9" t="s">
        <v>23</v>
      </c>
      <c r="G3" s="10"/>
      <c r="H3" s="10"/>
      <c r="I3" s="10"/>
    </row>
    <row r="4" spans="1:9" ht="15" customHeight="1">
      <c r="A4" s="3"/>
      <c r="B4" s="12" t="s">
        <v>24</v>
      </c>
      <c r="C4" s="13" t="s">
        <v>55</v>
      </c>
      <c r="D4" s="28"/>
      <c r="E4" s="29"/>
      <c r="F4" s="12" t="s">
        <v>24</v>
      </c>
      <c r="G4" s="3" t="s">
        <v>55</v>
      </c>
      <c r="H4" s="3"/>
      <c r="I4" s="3"/>
    </row>
    <row r="5" spans="1:9" ht="15" customHeight="1">
      <c r="A5" s="14"/>
      <c r="B5" s="15"/>
      <c r="C5" s="16" t="s">
        <v>2</v>
      </c>
      <c r="D5" s="16" t="s">
        <v>0</v>
      </c>
      <c r="E5" s="16" t="s">
        <v>1</v>
      </c>
      <c r="F5" s="15"/>
      <c r="G5" s="16" t="s">
        <v>2</v>
      </c>
      <c r="H5" s="17" t="s">
        <v>0</v>
      </c>
      <c r="I5" s="17" t="s">
        <v>1</v>
      </c>
    </row>
    <row r="6" spans="1:9" ht="9.75" customHeight="1">
      <c r="A6" s="3"/>
      <c r="B6" s="20"/>
      <c r="C6" s="21"/>
      <c r="D6" s="21"/>
      <c r="E6" s="21"/>
      <c r="F6" s="21"/>
      <c r="G6" s="21"/>
      <c r="H6" s="21"/>
      <c r="I6" s="21"/>
    </row>
    <row r="7" spans="1:9" ht="15" customHeight="1">
      <c r="A7" s="5" t="s">
        <v>56</v>
      </c>
      <c r="B7" s="22">
        <f aca="true" t="shared" si="0" ref="B7:I7">SUM(B9:B12)+SUM(B36:B39)+SUM(B42:B45)+SUM(B47:B51)+B54</f>
        <v>4</v>
      </c>
      <c r="C7" s="23">
        <f t="shared" si="0"/>
        <v>12</v>
      </c>
      <c r="D7" s="23">
        <f>SUM(D9:D12)+SUM(D36:D39)+SUM(D42:D45)+SUM(D47:D51)+D54</f>
        <v>8</v>
      </c>
      <c r="E7" s="23">
        <f t="shared" si="0"/>
        <v>4</v>
      </c>
      <c r="F7" s="23">
        <f t="shared" si="0"/>
        <v>5121</v>
      </c>
      <c r="G7" s="23">
        <f t="shared" si="0"/>
        <v>4255</v>
      </c>
      <c r="H7" s="23">
        <f>SUM(H9:H12)+SUM(H36:H39)+SUM(H42:H45)+SUM(H47:H51)+H54</f>
        <v>2522</v>
      </c>
      <c r="I7" s="23">
        <f t="shared" si="0"/>
        <v>1733</v>
      </c>
    </row>
    <row r="8" spans="1:9" ht="9.75" customHeight="1">
      <c r="A8" s="3"/>
      <c r="B8" s="20"/>
      <c r="C8" s="21"/>
      <c r="D8" s="21"/>
      <c r="E8" s="21"/>
      <c r="F8" s="21"/>
      <c r="G8" s="21"/>
      <c r="H8" s="21"/>
      <c r="I8" s="21"/>
    </row>
    <row r="9" spans="1:9" ht="15" customHeight="1">
      <c r="A9" s="3" t="s">
        <v>40</v>
      </c>
      <c r="B9" s="24">
        <v>0</v>
      </c>
      <c r="C9" s="25">
        <f>SUM(D9:E9)</f>
        <v>0</v>
      </c>
      <c r="D9" s="25">
        <v>0</v>
      </c>
      <c r="E9" s="25">
        <v>0</v>
      </c>
      <c r="F9" s="25">
        <v>25</v>
      </c>
      <c r="G9" s="25">
        <f aca="true" t="shared" si="1" ref="G9:G54">SUM(H9:I9)</f>
        <v>37</v>
      </c>
      <c r="H9" s="25">
        <v>26</v>
      </c>
      <c r="I9" s="25">
        <v>11</v>
      </c>
    </row>
    <row r="10" spans="1:9" ht="15" customHeight="1">
      <c r="A10" s="3" t="s">
        <v>39</v>
      </c>
      <c r="B10" s="24">
        <v>0</v>
      </c>
      <c r="C10" s="25">
        <f aca="true" t="shared" si="2" ref="C10:C54">SUM(D10:E10)</f>
        <v>0</v>
      </c>
      <c r="D10" s="25">
        <v>0</v>
      </c>
      <c r="E10" s="25">
        <v>0</v>
      </c>
      <c r="F10" s="25">
        <v>3</v>
      </c>
      <c r="G10" s="25">
        <f t="shared" si="1"/>
        <v>1</v>
      </c>
      <c r="H10" s="25">
        <v>0</v>
      </c>
      <c r="I10" s="25">
        <v>1</v>
      </c>
    </row>
    <row r="11" spans="1:9" ht="15" customHeight="1">
      <c r="A11" s="3" t="s">
        <v>25</v>
      </c>
      <c r="B11" s="24">
        <v>1</v>
      </c>
      <c r="C11" s="25">
        <f t="shared" si="2"/>
        <v>4</v>
      </c>
      <c r="D11" s="25">
        <v>4</v>
      </c>
      <c r="E11" s="25">
        <v>0</v>
      </c>
      <c r="F11" s="25">
        <v>264</v>
      </c>
      <c r="G11" s="25">
        <f t="shared" si="1"/>
        <v>200</v>
      </c>
      <c r="H11" s="25">
        <v>181</v>
      </c>
      <c r="I11" s="25">
        <v>19</v>
      </c>
    </row>
    <row r="12" spans="1:9" ht="15" customHeight="1">
      <c r="A12" s="3" t="s">
        <v>26</v>
      </c>
      <c r="B12" s="24">
        <f aca="true" t="shared" si="3" ref="B12:I12">SUM(B13:B35)</f>
        <v>3</v>
      </c>
      <c r="C12" s="25">
        <f t="shared" si="2"/>
        <v>6</v>
      </c>
      <c r="D12" s="25">
        <f>SUM(D13:D35)</f>
        <v>2</v>
      </c>
      <c r="E12" s="25">
        <f t="shared" si="3"/>
        <v>4</v>
      </c>
      <c r="F12" s="25">
        <f t="shared" si="3"/>
        <v>2311</v>
      </c>
      <c r="G12" s="25">
        <f t="shared" si="1"/>
        <v>2102</v>
      </c>
      <c r="H12" s="25">
        <f>SUM(H13:H35)</f>
        <v>1519</v>
      </c>
      <c r="I12" s="25">
        <f t="shared" si="3"/>
        <v>583</v>
      </c>
    </row>
    <row r="13" spans="1:9" ht="15" customHeight="1">
      <c r="A13" s="18" t="s">
        <v>6</v>
      </c>
      <c r="B13" s="24">
        <v>2</v>
      </c>
      <c r="C13" s="25">
        <f t="shared" si="2"/>
        <v>4</v>
      </c>
      <c r="D13" s="25">
        <v>1</v>
      </c>
      <c r="E13" s="25">
        <v>3</v>
      </c>
      <c r="F13" s="25">
        <v>366</v>
      </c>
      <c r="G13" s="25">
        <f t="shared" si="1"/>
        <v>336</v>
      </c>
      <c r="H13" s="25">
        <v>155</v>
      </c>
      <c r="I13" s="25">
        <v>181</v>
      </c>
    </row>
    <row r="14" spans="1:9" ht="15" customHeight="1">
      <c r="A14" s="18" t="s">
        <v>7</v>
      </c>
      <c r="B14" s="24">
        <v>0</v>
      </c>
      <c r="C14" s="25">
        <f t="shared" si="2"/>
        <v>0</v>
      </c>
      <c r="D14" s="25">
        <v>0</v>
      </c>
      <c r="E14" s="25">
        <v>0</v>
      </c>
      <c r="F14" s="25">
        <v>10</v>
      </c>
      <c r="G14" s="25">
        <f t="shared" si="1"/>
        <v>21</v>
      </c>
      <c r="H14" s="25">
        <v>15</v>
      </c>
      <c r="I14" s="25">
        <v>6</v>
      </c>
    </row>
    <row r="15" spans="1:9" ht="15" customHeight="1">
      <c r="A15" s="18" t="s">
        <v>3</v>
      </c>
      <c r="B15" s="24">
        <v>0</v>
      </c>
      <c r="C15" s="25">
        <f t="shared" si="2"/>
        <v>0</v>
      </c>
      <c r="D15" s="25">
        <v>0</v>
      </c>
      <c r="E15" s="25">
        <v>0</v>
      </c>
      <c r="F15" s="25">
        <v>29</v>
      </c>
      <c r="G15" s="25">
        <f t="shared" si="1"/>
        <v>24</v>
      </c>
      <c r="H15" s="25">
        <v>11</v>
      </c>
      <c r="I15" s="25">
        <v>13</v>
      </c>
    </row>
    <row r="16" spans="1:9" ht="15" customHeight="1">
      <c r="A16" s="18" t="s">
        <v>41</v>
      </c>
      <c r="B16" s="24">
        <v>0</v>
      </c>
      <c r="C16" s="25">
        <f t="shared" si="2"/>
        <v>0</v>
      </c>
      <c r="D16" s="25">
        <v>0</v>
      </c>
      <c r="E16" s="25">
        <v>0</v>
      </c>
      <c r="F16" s="25">
        <v>67</v>
      </c>
      <c r="G16" s="25">
        <f t="shared" si="1"/>
        <v>73</v>
      </c>
      <c r="H16" s="25">
        <v>62</v>
      </c>
      <c r="I16" s="25">
        <v>11</v>
      </c>
    </row>
    <row r="17" spans="1:9" ht="15" customHeight="1">
      <c r="A17" s="18" t="s">
        <v>8</v>
      </c>
      <c r="B17" s="24">
        <v>0</v>
      </c>
      <c r="C17" s="25">
        <f t="shared" si="2"/>
        <v>0</v>
      </c>
      <c r="D17" s="25">
        <v>0</v>
      </c>
      <c r="E17" s="25">
        <v>0</v>
      </c>
      <c r="F17" s="25">
        <v>15</v>
      </c>
      <c r="G17" s="25">
        <f t="shared" si="1"/>
        <v>8</v>
      </c>
      <c r="H17" s="25">
        <v>6</v>
      </c>
      <c r="I17" s="25">
        <v>2</v>
      </c>
    </row>
    <row r="18" spans="1:9" ht="15" customHeight="1">
      <c r="A18" s="18" t="s">
        <v>9</v>
      </c>
      <c r="B18" s="24">
        <v>0</v>
      </c>
      <c r="C18" s="25">
        <f t="shared" si="2"/>
        <v>0</v>
      </c>
      <c r="D18" s="25">
        <v>0</v>
      </c>
      <c r="E18" s="25">
        <v>0</v>
      </c>
      <c r="F18" s="25">
        <v>84</v>
      </c>
      <c r="G18" s="25">
        <f t="shared" si="1"/>
        <v>72</v>
      </c>
      <c r="H18" s="25">
        <v>42</v>
      </c>
      <c r="I18" s="25">
        <v>30</v>
      </c>
    </row>
    <row r="19" spans="1:9" ht="15" customHeight="1">
      <c r="A19" s="18" t="s">
        <v>42</v>
      </c>
      <c r="B19" s="24">
        <v>0</v>
      </c>
      <c r="C19" s="25">
        <f t="shared" si="2"/>
        <v>0</v>
      </c>
      <c r="D19" s="25">
        <v>0</v>
      </c>
      <c r="E19" s="25">
        <v>0</v>
      </c>
      <c r="F19" s="25">
        <v>27</v>
      </c>
      <c r="G19" s="25">
        <f t="shared" si="1"/>
        <v>31</v>
      </c>
      <c r="H19" s="25">
        <v>23</v>
      </c>
      <c r="I19" s="25">
        <v>8</v>
      </c>
    </row>
    <row r="20" spans="1:9" ht="15" customHeight="1">
      <c r="A20" s="18" t="s">
        <v>4</v>
      </c>
      <c r="B20" s="24">
        <v>0</v>
      </c>
      <c r="C20" s="25">
        <f t="shared" si="2"/>
        <v>0</v>
      </c>
      <c r="D20" s="25">
        <v>0</v>
      </c>
      <c r="E20" s="25">
        <v>0</v>
      </c>
      <c r="F20" s="25">
        <v>93</v>
      </c>
      <c r="G20" s="25">
        <f t="shared" si="1"/>
        <v>113</v>
      </c>
      <c r="H20" s="25">
        <v>92</v>
      </c>
      <c r="I20" s="25">
        <v>21</v>
      </c>
    </row>
    <row r="21" spans="1:9" ht="15" customHeight="1">
      <c r="A21" s="18" t="s">
        <v>10</v>
      </c>
      <c r="B21" s="24">
        <v>0</v>
      </c>
      <c r="C21" s="25">
        <f t="shared" si="2"/>
        <v>0</v>
      </c>
      <c r="D21" s="25">
        <v>0</v>
      </c>
      <c r="E21" s="25">
        <v>0</v>
      </c>
      <c r="F21" s="25">
        <v>6</v>
      </c>
      <c r="G21" s="25">
        <f t="shared" si="1"/>
        <v>11</v>
      </c>
      <c r="H21" s="25">
        <v>7</v>
      </c>
      <c r="I21" s="25">
        <v>4</v>
      </c>
    </row>
    <row r="22" spans="1:9" ht="15" customHeight="1">
      <c r="A22" s="18" t="s">
        <v>11</v>
      </c>
      <c r="B22" s="24">
        <v>0</v>
      </c>
      <c r="C22" s="25">
        <f t="shared" si="2"/>
        <v>2</v>
      </c>
      <c r="D22" s="25">
        <v>1</v>
      </c>
      <c r="E22" s="25">
        <v>1</v>
      </c>
      <c r="F22" s="25">
        <v>165</v>
      </c>
      <c r="G22" s="25">
        <f t="shared" si="1"/>
        <v>165</v>
      </c>
      <c r="H22" s="25">
        <v>119</v>
      </c>
      <c r="I22" s="25">
        <v>46</v>
      </c>
    </row>
    <row r="23" spans="1:9" ht="15" customHeight="1">
      <c r="A23" s="18" t="s">
        <v>12</v>
      </c>
      <c r="B23" s="24">
        <v>0</v>
      </c>
      <c r="C23" s="25">
        <f t="shared" si="2"/>
        <v>0</v>
      </c>
      <c r="D23" s="25">
        <v>0</v>
      </c>
      <c r="E23" s="25">
        <v>0</v>
      </c>
      <c r="F23" s="25">
        <v>32</v>
      </c>
      <c r="G23" s="25">
        <f t="shared" si="1"/>
        <v>56</v>
      </c>
      <c r="H23" s="25">
        <v>44</v>
      </c>
      <c r="I23" s="25">
        <v>12</v>
      </c>
    </row>
    <row r="24" spans="1:9" ht="15" customHeight="1">
      <c r="A24" s="18" t="s">
        <v>13</v>
      </c>
      <c r="B24" s="24">
        <v>0</v>
      </c>
      <c r="C24" s="25">
        <f t="shared" si="2"/>
        <v>0</v>
      </c>
      <c r="D24" s="25">
        <v>0</v>
      </c>
      <c r="E24" s="25">
        <v>0</v>
      </c>
      <c r="F24" s="25">
        <v>70</v>
      </c>
      <c r="G24" s="25">
        <f t="shared" si="1"/>
        <v>48</v>
      </c>
      <c r="H24" s="25">
        <v>38</v>
      </c>
      <c r="I24" s="25">
        <v>10</v>
      </c>
    </row>
    <row r="25" spans="1:9" ht="15" customHeight="1">
      <c r="A25" s="18" t="s">
        <v>14</v>
      </c>
      <c r="B25" s="24">
        <v>0</v>
      </c>
      <c r="C25" s="25">
        <f t="shared" si="2"/>
        <v>0</v>
      </c>
      <c r="D25" s="25">
        <v>0</v>
      </c>
      <c r="E25" s="25">
        <v>0</v>
      </c>
      <c r="F25" s="25">
        <v>144</v>
      </c>
      <c r="G25" s="25">
        <f t="shared" si="1"/>
        <v>101</v>
      </c>
      <c r="H25" s="25">
        <v>90</v>
      </c>
      <c r="I25" s="25">
        <v>11</v>
      </c>
    </row>
    <row r="26" spans="1:9" ht="15" customHeight="1">
      <c r="A26" s="18" t="s">
        <v>15</v>
      </c>
      <c r="B26" s="24">
        <v>0</v>
      </c>
      <c r="C26" s="25">
        <f t="shared" si="2"/>
        <v>0</v>
      </c>
      <c r="D26" s="25">
        <v>0</v>
      </c>
      <c r="E26" s="25">
        <v>0</v>
      </c>
      <c r="F26" s="25">
        <v>85</v>
      </c>
      <c r="G26" s="25">
        <f t="shared" si="1"/>
        <v>77</v>
      </c>
      <c r="H26" s="25">
        <v>72</v>
      </c>
      <c r="I26" s="25">
        <v>5</v>
      </c>
    </row>
    <row r="27" spans="1:9" ht="15" customHeight="1">
      <c r="A27" s="18" t="s">
        <v>16</v>
      </c>
      <c r="B27" s="24">
        <v>0</v>
      </c>
      <c r="C27" s="25">
        <f t="shared" si="2"/>
        <v>0</v>
      </c>
      <c r="D27" s="25">
        <v>0</v>
      </c>
      <c r="E27" s="25">
        <v>0</v>
      </c>
      <c r="F27" s="25">
        <v>183</v>
      </c>
      <c r="G27" s="25">
        <f t="shared" si="1"/>
        <v>118</v>
      </c>
      <c r="H27" s="25">
        <v>87</v>
      </c>
      <c r="I27" s="25">
        <v>31</v>
      </c>
    </row>
    <row r="28" spans="1:9" ht="15" customHeight="1">
      <c r="A28" s="18" t="s">
        <v>43</v>
      </c>
      <c r="B28" s="24">
        <v>0</v>
      </c>
      <c r="C28" s="25">
        <f t="shared" si="2"/>
        <v>0</v>
      </c>
      <c r="D28" s="25">
        <v>0</v>
      </c>
      <c r="E28" s="25">
        <v>0</v>
      </c>
      <c r="F28" s="25">
        <v>148</v>
      </c>
      <c r="G28" s="25">
        <f t="shared" si="1"/>
        <v>109</v>
      </c>
      <c r="H28" s="25">
        <v>90</v>
      </c>
      <c r="I28" s="25">
        <v>19</v>
      </c>
    </row>
    <row r="29" spans="1:9" ht="15" customHeight="1">
      <c r="A29" s="18" t="s">
        <v>44</v>
      </c>
      <c r="B29" s="24">
        <v>0</v>
      </c>
      <c r="C29" s="25">
        <f t="shared" si="2"/>
        <v>0</v>
      </c>
      <c r="D29" s="25">
        <v>0</v>
      </c>
      <c r="E29" s="25">
        <v>0</v>
      </c>
      <c r="F29" s="25">
        <v>165</v>
      </c>
      <c r="G29" s="25">
        <f t="shared" si="1"/>
        <v>163</v>
      </c>
      <c r="H29" s="25">
        <v>143</v>
      </c>
      <c r="I29" s="25">
        <v>20</v>
      </c>
    </row>
    <row r="30" spans="1:9" ht="15" customHeight="1">
      <c r="A30" s="18" t="s">
        <v>45</v>
      </c>
      <c r="B30" s="24">
        <v>0</v>
      </c>
      <c r="C30" s="25">
        <f t="shared" si="2"/>
        <v>0</v>
      </c>
      <c r="D30" s="25">
        <v>0</v>
      </c>
      <c r="E30" s="25">
        <v>0</v>
      </c>
      <c r="F30" s="25">
        <v>112</v>
      </c>
      <c r="G30" s="25">
        <f t="shared" si="1"/>
        <v>98</v>
      </c>
      <c r="H30" s="25">
        <v>72</v>
      </c>
      <c r="I30" s="25">
        <v>26</v>
      </c>
    </row>
    <row r="31" spans="1:9" ht="15" customHeight="1">
      <c r="A31" s="18" t="s">
        <v>46</v>
      </c>
      <c r="B31" s="24">
        <v>0</v>
      </c>
      <c r="C31" s="25">
        <f t="shared" si="2"/>
        <v>0</v>
      </c>
      <c r="D31" s="25">
        <v>0</v>
      </c>
      <c r="E31" s="25">
        <v>0</v>
      </c>
      <c r="F31" s="25">
        <v>60</v>
      </c>
      <c r="G31" s="25">
        <f t="shared" si="1"/>
        <v>51</v>
      </c>
      <c r="H31" s="25">
        <v>34</v>
      </c>
      <c r="I31" s="25">
        <v>17</v>
      </c>
    </row>
    <row r="32" spans="1:9" ht="15" customHeight="1">
      <c r="A32" s="18" t="s">
        <v>17</v>
      </c>
      <c r="B32" s="24">
        <v>0</v>
      </c>
      <c r="C32" s="25">
        <f t="shared" si="2"/>
        <v>0</v>
      </c>
      <c r="D32" s="25">
        <v>0</v>
      </c>
      <c r="E32" s="25">
        <v>0</v>
      </c>
      <c r="F32" s="25">
        <v>264</v>
      </c>
      <c r="G32" s="25">
        <f t="shared" si="1"/>
        <v>186</v>
      </c>
      <c r="H32" s="25">
        <v>137</v>
      </c>
      <c r="I32" s="25">
        <v>49</v>
      </c>
    </row>
    <row r="33" spans="1:9" ht="15" customHeight="1">
      <c r="A33" s="18" t="s">
        <v>29</v>
      </c>
      <c r="B33" s="24">
        <v>0</v>
      </c>
      <c r="C33" s="25">
        <f t="shared" si="2"/>
        <v>0</v>
      </c>
      <c r="D33" s="25">
        <v>0</v>
      </c>
      <c r="E33" s="25">
        <v>0</v>
      </c>
      <c r="F33" s="25">
        <v>33</v>
      </c>
      <c r="G33" s="25">
        <f t="shared" si="1"/>
        <v>39</v>
      </c>
      <c r="H33" s="25">
        <v>31</v>
      </c>
      <c r="I33" s="25">
        <v>8</v>
      </c>
    </row>
    <row r="34" spans="1:9" ht="15" customHeight="1">
      <c r="A34" s="18" t="s">
        <v>18</v>
      </c>
      <c r="B34" s="24">
        <v>1</v>
      </c>
      <c r="C34" s="25">
        <f t="shared" si="2"/>
        <v>0</v>
      </c>
      <c r="D34" s="25">
        <v>0</v>
      </c>
      <c r="E34" s="25">
        <v>0</v>
      </c>
      <c r="F34" s="25">
        <v>136</v>
      </c>
      <c r="G34" s="25">
        <f t="shared" si="1"/>
        <v>171</v>
      </c>
      <c r="H34" s="25">
        <v>130</v>
      </c>
      <c r="I34" s="25">
        <v>41</v>
      </c>
    </row>
    <row r="35" spans="1:9" ht="15" customHeight="1">
      <c r="A35" s="18" t="s">
        <v>19</v>
      </c>
      <c r="B35" s="24">
        <v>0</v>
      </c>
      <c r="C35" s="25">
        <f t="shared" si="2"/>
        <v>0</v>
      </c>
      <c r="D35" s="25">
        <v>0</v>
      </c>
      <c r="E35" s="25">
        <v>0</v>
      </c>
      <c r="F35" s="25">
        <v>17</v>
      </c>
      <c r="G35" s="25">
        <f t="shared" si="1"/>
        <v>31</v>
      </c>
      <c r="H35" s="25">
        <v>19</v>
      </c>
      <c r="I35" s="25">
        <v>12</v>
      </c>
    </row>
    <row r="36" spans="1:9" ht="15" customHeight="1">
      <c r="A36" s="3" t="s">
        <v>27</v>
      </c>
      <c r="B36" s="24">
        <v>0</v>
      </c>
      <c r="C36" s="25">
        <f t="shared" si="2"/>
        <v>0</v>
      </c>
      <c r="D36" s="25">
        <v>0</v>
      </c>
      <c r="E36" s="25">
        <v>0</v>
      </c>
      <c r="F36" s="25">
        <v>51</v>
      </c>
      <c r="G36" s="25">
        <f t="shared" si="1"/>
        <v>63</v>
      </c>
      <c r="H36" s="25">
        <v>46</v>
      </c>
      <c r="I36" s="25">
        <v>17</v>
      </c>
    </row>
    <row r="37" spans="1:9" ht="15" customHeight="1">
      <c r="A37" s="3" t="s">
        <v>30</v>
      </c>
      <c r="B37" s="24">
        <v>0</v>
      </c>
      <c r="C37" s="25">
        <f t="shared" si="2"/>
        <v>0</v>
      </c>
      <c r="D37" s="25">
        <v>0</v>
      </c>
      <c r="E37" s="25">
        <v>0</v>
      </c>
      <c r="F37" s="25">
        <v>49</v>
      </c>
      <c r="G37" s="25">
        <f t="shared" si="1"/>
        <v>38</v>
      </c>
      <c r="H37" s="25">
        <v>19</v>
      </c>
      <c r="I37" s="25">
        <v>19</v>
      </c>
    </row>
    <row r="38" spans="1:9" ht="15" customHeight="1">
      <c r="A38" s="3" t="s">
        <v>47</v>
      </c>
      <c r="B38" s="24">
        <v>0</v>
      </c>
      <c r="C38" s="25">
        <f t="shared" si="2"/>
        <v>1</v>
      </c>
      <c r="D38" s="25">
        <v>1</v>
      </c>
      <c r="E38" s="25">
        <v>0</v>
      </c>
      <c r="F38" s="25">
        <v>198</v>
      </c>
      <c r="G38" s="25">
        <f t="shared" si="1"/>
        <v>211</v>
      </c>
      <c r="H38" s="25">
        <v>152</v>
      </c>
      <c r="I38" s="25">
        <v>59</v>
      </c>
    </row>
    <row r="39" spans="1:9" ht="15" customHeight="1">
      <c r="A39" s="3" t="s">
        <v>31</v>
      </c>
      <c r="B39" s="24">
        <f aca="true" t="shared" si="4" ref="B39:I39">SUM(B40:B41)</f>
        <v>0</v>
      </c>
      <c r="C39" s="25">
        <f t="shared" si="2"/>
        <v>0</v>
      </c>
      <c r="D39" s="25">
        <f>SUM(D40:D41)</f>
        <v>0</v>
      </c>
      <c r="E39" s="25">
        <f t="shared" si="4"/>
        <v>0</v>
      </c>
      <c r="F39" s="25">
        <f t="shared" si="4"/>
        <v>550</v>
      </c>
      <c r="G39" s="25">
        <f t="shared" si="1"/>
        <v>424</v>
      </c>
      <c r="H39" s="25">
        <f>SUM(H40:H41)</f>
        <v>172</v>
      </c>
      <c r="I39" s="25">
        <f t="shared" si="4"/>
        <v>252</v>
      </c>
    </row>
    <row r="40" spans="1:9" ht="15" customHeight="1">
      <c r="A40" s="18" t="s">
        <v>35</v>
      </c>
      <c r="B40" s="24">
        <v>0</v>
      </c>
      <c r="C40" s="25">
        <f t="shared" si="2"/>
        <v>0</v>
      </c>
      <c r="D40" s="25">
        <v>0</v>
      </c>
      <c r="E40" s="25">
        <v>0</v>
      </c>
      <c r="F40" s="25">
        <v>155</v>
      </c>
      <c r="G40" s="25">
        <f t="shared" si="1"/>
        <v>122</v>
      </c>
      <c r="H40" s="25">
        <v>71</v>
      </c>
      <c r="I40" s="25">
        <v>51</v>
      </c>
    </row>
    <row r="41" spans="1:9" ht="15" customHeight="1">
      <c r="A41" s="18" t="s">
        <v>5</v>
      </c>
      <c r="B41" s="24">
        <v>0</v>
      </c>
      <c r="C41" s="25">
        <f t="shared" si="2"/>
        <v>0</v>
      </c>
      <c r="D41" s="25">
        <v>0</v>
      </c>
      <c r="E41" s="25">
        <v>0</v>
      </c>
      <c r="F41" s="25">
        <v>395</v>
      </c>
      <c r="G41" s="25">
        <f t="shared" si="1"/>
        <v>302</v>
      </c>
      <c r="H41" s="25">
        <v>101</v>
      </c>
      <c r="I41" s="25">
        <v>201</v>
      </c>
    </row>
    <row r="42" spans="1:9" ht="15" customHeight="1">
      <c r="A42" s="3" t="s">
        <v>28</v>
      </c>
      <c r="B42" s="24">
        <v>0</v>
      </c>
      <c r="C42" s="25">
        <f t="shared" si="2"/>
        <v>0</v>
      </c>
      <c r="D42" s="25">
        <v>0</v>
      </c>
      <c r="E42" s="25">
        <v>0</v>
      </c>
      <c r="F42" s="25">
        <v>2</v>
      </c>
      <c r="G42" s="25">
        <f t="shared" si="1"/>
        <v>7</v>
      </c>
      <c r="H42" s="25">
        <v>5</v>
      </c>
      <c r="I42" s="25">
        <v>2</v>
      </c>
    </row>
    <row r="43" spans="1:9" ht="15" customHeight="1">
      <c r="A43" s="3" t="s">
        <v>48</v>
      </c>
      <c r="B43" s="24">
        <v>0</v>
      </c>
      <c r="C43" s="25">
        <f t="shared" si="2"/>
        <v>0</v>
      </c>
      <c r="D43" s="25">
        <v>0</v>
      </c>
      <c r="E43" s="25">
        <v>0</v>
      </c>
      <c r="F43" s="25">
        <v>29</v>
      </c>
      <c r="G43" s="25">
        <f t="shared" si="1"/>
        <v>14</v>
      </c>
      <c r="H43" s="25">
        <v>5</v>
      </c>
      <c r="I43" s="25">
        <v>9</v>
      </c>
    </row>
    <row r="44" spans="1:9" ht="15" customHeight="1">
      <c r="A44" s="3" t="s">
        <v>49</v>
      </c>
      <c r="B44" s="24">
        <v>0</v>
      </c>
      <c r="C44" s="25">
        <f t="shared" si="2"/>
        <v>0</v>
      </c>
      <c r="D44" s="25">
        <v>0</v>
      </c>
      <c r="E44" s="25">
        <v>0</v>
      </c>
      <c r="F44" s="25">
        <v>159</v>
      </c>
      <c r="G44" s="25">
        <f t="shared" si="1"/>
        <v>91</v>
      </c>
      <c r="H44" s="25">
        <v>71</v>
      </c>
      <c r="I44" s="25">
        <v>20</v>
      </c>
    </row>
    <row r="45" spans="1:9" ht="15" customHeight="1">
      <c r="A45" s="3" t="s">
        <v>50</v>
      </c>
      <c r="B45" s="24">
        <v>0</v>
      </c>
      <c r="C45" s="25">
        <f t="shared" si="2"/>
        <v>1</v>
      </c>
      <c r="D45" s="25">
        <v>1</v>
      </c>
      <c r="E45" s="25">
        <v>0</v>
      </c>
      <c r="F45" s="25">
        <v>127</v>
      </c>
      <c r="G45" s="25">
        <f t="shared" si="1"/>
        <v>114</v>
      </c>
      <c r="H45" s="25">
        <v>50</v>
      </c>
      <c r="I45" s="25">
        <v>64</v>
      </c>
    </row>
    <row r="46" spans="1:9" ht="15" customHeight="1">
      <c r="A46" s="18" t="s">
        <v>36</v>
      </c>
      <c r="B46" s="24">
        <v>0</v>
      </c>
      <c r="C46" s="25">
        <f t="shared" si="2"/>
        <v>1</v>
      </c>
      <c r="D46" s="25">
        <v>1</v>
      </c>
      <c r="E46" s="25">
        <v>0</v>
      </c>
      <c r="F46" s="25">
        <v>93</v>
      </c>
      <c r="G46" s="25">
        <f t="shared" si="1"/>
        <v>78</v>
      </c>
      <c r="H46" s="25">
        <v>44</v>
      </c>
      <c r="I46" s="25">
        <v>34</v>
      </c>
    </row>
    <row r="47" spans="1:9" ht="15" customHeight="1">
      <c r="A47" s="3" t="s">
        <v>51</v>
      </c>
      <c r="B47" s="24">
        <v>0</v>
      </c>
      <c r="C47" s="25">
        <f t="shared" si="2"/>
        <v>0</v>
      </c>
      <c r="D47" s="25">
        <v>0</v>
      </c>
      <c r="E47" s="25">
        <v>0</v>
      </c>
      <c r="F47" s="25">
        <v>275</v>
      </c>
      <c r="G47" s="25">
        <f t="shared" si="1"/>
        <v>172</v>
      </c>
      <c r="H47" s="25">
        <v>37</v>
      </c>
      <c r="I47" s="25">
        <v>135</v>
      </c>
    </row>
    <row r="48" spans="1:9" ht="15" customHeight="1">
      <c r="A48" s="3" t="s">
        <v>33</v>
      </c>
      <c r="B48" s="24">
        <v>0</v>
      </c>
      <c r="C48" s="25">
        <f t="shared" si="2"/>
        <v>0</v>
      </c>
      <c r="D48" s="25">
        <v>0</v>
      </c>
      <c r="E48" s="25">
        <v>0</v>
      </c>
      <c r="F48" s="25">
        <v>6</v>
      </c>
      <c r="G48" s="25">
        <f t="shared" si="1"/>
        <v>2</v>
      </c>
      <c r="H48" s="25">
        <v>0</v>
      </c>
      <c r="I48" s="25">
        <v>2</v>
      </c>
    </row>
    <row r="49" spans="1:9" ht="15" customHeight="1">
      <c r="A49" s="3" t="s">
        <v>32</v>
      </c>
      <c r="B49" s="24">
        <v>0</v>
      </c>
      <c r="C49" s="25">
        <f t="shared" si="2"/>
        <v>0</v>
      </c>
      <c r="D49" s="25">
        <v>0</v>
      </c>
      <c r="E49" s="25">
        <v>0</v>
      </c>
      <c r="F49" s="25">
        <v>782</v>
      </c>
      <c r="G49" s="25">
        <f t="shared" si="1"/>
        <v>537</v>
      </c>
      <c r="H49" s="25">
        <v>91</v>
      </c>
      <c r="I49" s="25">
        <v>446</v>
      </c>
    </row>
    <row r="50" spans="1:9" ht="15" customHeight="1">
      <c r="A50" s="3" t="s">
        <v>37</v>
      </c>
      <c r="B50" s="24">
        <v>0</v>
      </c>
      <c r="C50" s="25">
        <f t="shared" si="2"/>
        <v>0</v>
      </c>
      <c r="D50" s="25">
        <v>0</v>
      </c>
      <c r="E50" s="25">
        <v>0</v>
      </c>
      <c r="F50" s="25">
        <v>30</v>
      </c>
      <c r="G50" s="25">
        <f t="shared" si="1"/>
        <v>42</v>
      </c>
      <c r="H50" s="25">
        <v>26</v>
      </c>
      <c r="I50" s="25">
        <v>16</v>
      </c>
    </row>
    <row r="51" spans="1:9" ht="15" customHeight="1">
      <c r="A51" s="3" t="s">
        <v>38</v>
      </c>
      <c r="B51" s="24">
        <v>0</v>
      </c>
      <c r="C51" s="25">
        <f t="shared" si="2"/>
        <v>0</v>
      </c>
      <c r="D51" s="25">
        <v>0</v>
      </c>
      <c r="E51" s="25">
        <v>0</v>
      </c>
      <c r="F51" s="25">
        <v>257</v>
      </c>
      <c r="G51" s="25">
        <f t="shared" si="1"/>
        <v>188</v>
      </c>
      <c r="H51" s="25">
        <v>119</v>
      </c>
      <c r="I51" s="25">
        <v>69</v>
      </c>
    </row>
    <row r="52" spans="1:9" ht="15" customHeight="1">
      <c r="A52" s="18" t="s">
        <v>52</v>
      </c>
      <c r="B52" s="24">
        <v>0</v>
      </c>
      <c r="C52" s="25">
        <f t="shared" si="2"/>
        <v>0</v>
      </c>
      <c r="D52" s="25">
        <v>0</v>
      </c>
      <c r="E52" s="25">
        <v>0</v>
      </c>
      <c r="F52" s="25">
        <v>20</v>
      </c>
      <c r="G52" s="25">
        <f t="shared" si="1"/>
        <v>6</v>
      </c>
      <c r="H52" s="25">
        <v>6</v>
      </c>
      <c r="I52" s="25">
        <v>0</v>
      </c>
    </row>
    <row r="53" spans="1:9" ht="15" customHeight="1">
      <c r="A53" s="18" t="s">
        <v>34</v>
      </c>
      <c r="B53" s="24">
        <v>0</v>
      </c>
      <c r="C53" s="25">
        <f t="shared" si="2"/>
        <v>0</v>
      </c>
      <c r="D53" s="25">
        <v>0</v>
      </c>
      <c r="E53" s="25">
        <v>0</v>
      </c>
      <c r="F53" s="25">
        <v>109</v>
      </c>
      <c r="G53" s="25">
        <f t="shared" si="1"/>
        <v>87</v>
      </c>
      <c r="H53" s="25">
        <v>63</v>
      </c>
      <c r="I53" s="25">
        <v>24</v>
      </c>
    </row>
    <row r="54" spans="1:9" ht="15" customHeight="1">
      <c r="A54" s="2" t="s">
        <v>54</v>
      </c>
      <c r="B54" s="24">
        <v>0</v>
      </c>
      <c r="C54" s="25">
        <f t="shared" si="2"/>
        <v>0</v>
      </c>
      <c r="D54" s="25">
        <v>0</v>
      </c>
      <c r="E54" s="25">
        <v>0</v>
      </c>
      <c r="F54" s="25">
        <v>3</v>
      </c>
      <c r="G54" s="25">
        <f t="shared" si="1"/>
        <v>12</v>
      </c>
      <c r="H54" s="25">
        <v>3</v>
      </c>
      <c r="I54" s="25">
        <v>9</v>
      </c>
    </row>
    <row r="55" spans="1:9" ht="9.75" customHeight="1" thickBot="1">
      <c r="A55" s="4"/>
      <c r="B55" s="26"/>
      <c r="C55" s="27"/>
      <c r="D55" s="27"/>
      <c r="E55" s="27"/>
      <c r="F55" s="27"/>
      <c r="G55" s="27"/>
      <c r="H55" s="27"/>
      <c r="I55" s="27"/>
    </row>
    <row r="57" ht="15" customHeight="1">
      <c r="A57" s="6" t="s">
        <v>53</v>
      </c>
    </row>
  </sheetData>
  <printOptions/>
  <pageMargins left="0.75" right="0.75" top="0.63" bottom="0.69" header="0.512" footer="0.512"/>
  <pageSetup fitToHeight="1" fitToWidth="1" horizontalDpi="600" verticalDpi="600" orientation="portrait" paperSize="9" scale="88" r:id="rId2"/>
  <rowBreaks count="1" manualBreakCount="1">
    <brk id="57" max="255" man="1"/>
  </rowBreaks>
  <ignoredErrors>
    <ignoredError sqref="B12 B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2012-07-19T05:32:42Z</cp:lastPrinted>
  <dcterms:created xsi:type="dcterms:W3CDTF">2000-12-14T13:13:00Z</dcterms:created>
  <dcterms:modified xsi:type="dcterms:W3CDTF">2012-10-29T05:27:06Z</dcterms:modified>
  <cp:category/>
  <cp:version/>
  <cp:contentType/>
  <cp:contentStatus/>
</cp:coreProperties>
</file>