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460" windowHeight="4365" activeTab="0"/>
  </bookViews>
  <sheets>
    <sheet name="9" sheetId="1" r:id="rId1"/>
  </sheets>
  <definedNames>
    <definedName name="_xlfn.BAHTTEXT" hidden="1">#NAME?</definedName>
  </definedNames>
  <calcPr calcMode="manual" fullCalcOnLoad="1"/>
</workbook>
</file>

<file path=xl/sharedStrings.xml><?xml version="1.0" encoding="utf-8"?>
<sst xmlns="http://schemas.openxmlformats.org/spreadsheetml/2006/main" count="31" uniqueCount="21">
  <si>
    <t>構成比</t>
  </si>
  <si>
    <t>１年未満</t>
  </si>
  <si>
    <t>２年未満</t>
  </si>
  <si>
    <t>３年未満</t>
  </si>
  <si>
    <t>10年以上</t>
  </si>
  <si>
    <t>総数</t>
  </si>
  <si>
    <t>構成比</t>
  </si>
  <si>
    <t>注）　１．運転者とは，四輪車・二輪車を運転していた者を指す。</t>
  </si>
  <si>
    <t>（単位：人，％）</t>
  </si>
  <si>
    <t>年数</t>
  </si>
  <si>
    <t>無免許</t>
  </si>
  <si>
    <t>その他</t>
  </si>
  <si>
    <t>２．その他には，軽車両・歩行者が起こした事故，ひき逃げのため事故を起こした者が不明の事故及び仮免許・国際免許の運転者を計上した。</t>
  </si>
  <si>
    <t>５～10年未満</t>
  </si>
  <si>
    <t>平成18年</t>
  </si>
  <si>
    <t>資料　県警察本部交通企画課「交通白書(平成22年）」</t>
  </si>
  <si>
    <t>２３－９　運転経験年別・交通事故を起こした運転者数（平成18～22年）</t>
  </si>
  <si>
    <t>４年未満</t>
  </si>
  <si>
    <t>５年未満</t>
  </si>
  <si>
    <t>仮免許</t>
  </si>
  <si>
    <t>国際免許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</si>
</sst>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191" fontId="7" fillId="0" borderId="3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37" fontId="7" fillId="0" borderId="8" xfId="0" applyNumberFormat="1" applyFont="1" applyFill="1" applyBorder="1" applyAlignment="1" applyProtection="1">
      <alignment vertical="center"/>
      <protection/>
    </xf>
    <xf numFmtId="37" fontId="7" fillId="0" borderId="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8.19921875" style="14" customWidth="1"/>
    <col min="2" max="25" width="7" style="3" customWidth="1"/>
    <col min="26" max="16384" width="9" style="3" customWidth="1"/>
  </cols>
  <sheetData>
    <row r="1" spans="1:29" ht="15" customHeight="1">
      <c r="A1" s="1" t="s">
        <v>16</v>
      </c>
      <c r="B1" s="15"/>
      <c r="C1" s="2"/>
      <c r="E1" s="2"/>
      <c r="F1" s="15"/>
      <c r="G1" s="2"/>
      <c r="H1" s="15"/>
      <c r="I1" s="2"/>
      <c r="J1" s="2"/>
      <c r="K1" s="2"/>
      <c r="L1" s="2"/>
      <c r="M1" s="2"/>
      <c r="O1" s="2"/>
      <c r="P1" s="2"/>
      <c r="Q1" s="2"/>
      <c r="S1" s="2"/>
      <c r="U1" s="2"/>
      <c r="W1" s="2"/>
      <c r="X1" s="2"/>
      <c r="Y1" s="2"/>
      <c r="Z1" s="2"/>
      <c r="AA1" s="2"/>
      <c r="AB1" s="2"/>
      <c r="AC1" s="2"/>
    </row>
    <row r="2" spans="1:29" ht="15" customHeight="1" thickBot="1">
      <c r="A2" s="4"/>
      <c r="B2" s="15"/>
      <c r="C2" s="2"/>
      <c r="D2" s="15"/>
      <c r="E2" s="2"/>
      <c r="F2" s="15"/>
      <c r="G2" s="2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6" t="s">
        <v>8</v>
      </c>
      <c r="Y2" s="36"/>
      <c r="AA2" s="2"/>
      <c r="AB2" s="2"/>
      <c r="AC2" s="2"/>
    </row>
    <row r="3" spans="1:27" ht="15" customHeight="1">
      <c r="A3" s="7" t="s">
        <v>9</v>
      </c>
      <c r="B3" s="33" t="s">
        <v>5</v>
      </c>
      <c r="C3" s="6"/>
      <c r="D3" s="24" t="s">
        <v>1</v>
      </c>
      <c r="E3" s="6"/>
      <c r="F3" s="24" t="s">
        <v>2</v>
      </c>
      <c r="G3" s="6"/>
      <c r="H3" s="24" t="s">
        <v>3</v>
      </c>
      <c r="I3" s="6"/>
      <c r="J3" s="5" t="s">
        <v>17</v>
      </c>
      <c r="K3" s="6"/>
      <c r="L3" s="5" t="s">
        <v>18</v>
      </c>
      <c r="M3" s="6"/>
      <c r="N3" s="5" t="s">
        <v>13</v>
      </c>
      <c r="O3" s="6"/>
      <c r="P3" s="5" t="s">
        <v>4</v>
      </c>
      <c r="Q3" s="6"/>
      <c r="R3" s="5" t="s">
        <v>19</v>
      </c>
      <c r="S3" s="6"/>
      <c r="T3" s="5" t="s">
        <v>20</v>
      </c>
      <c r="U3" s="6"/>
      <c r="V3" s="5" t="s">
        <v>10</v>
      </c>
      <c r="W3" s="6"/>
      <c r="X3" s="5" t="s">
        <v>11</v>
      </c>
      <c r="Y3" s="5"/>
      <c r="Z3" s="2"/>
      <c r="AA3" s="2"/>
    </row>
    <row r="4" spans="1:27" ht="15" customHeight="1">
      <c r="A4" s="4"/>
      <c r="B4" s="26"/>
      <c r="C4" s="16" t="s">
        <v>6</v>
      </c>
      <c r="D4" s="27"/>
      <c r="E4" s="16" t="s">
        <v>6</v>
      </c>
      <c r="F4" s="27"/>
      <c r="G4" s="16" t="s">
        <v>6</v>
      </c>
      <c r="H4" s="27"/>
      <c r="I4" s="16" t="s">
        <v>6</v>
      </c>
      <c r="J4" s="20"/>
      <c r="K4" s="16" t="s">
        <v>6</v>
      </c>
      <c r="L4" s="20"/>
      <c r="M4" s="16" t="s">
        <v>6</v>
      </c>
      <c r="N4" s="20"/>
      <c r="O4" s="16" t="s">
        <v>6</v>
      </c>
      <c r="P4" s="20"/>
      <c r="Q4" s="16" t="s">
        <v>6</v>
      </c>
      <c r="R4" s="20"/>
      <c r="S4" s="16" t="s">
        <v>6</v>
      </c>
      <c r="T4" s="20"/>
      <c r="U4" s="16" t="s">
        <v>6</v>
      </c>
      <c r="V4" s="20"/>
      <c r="W4" s="16" t="s">
        <v>6</v>
      </c>
      <c r="X4" s="20"/>
      <c r="Y4" s="17" t="s">
        <v>0</v>
      </c>
      <c r="Z4" s="2"/>
      <c r="AA4" s="2"/>
    </row>
    <row r="5" spans="1:27" ht="15" customHeight="1">
      <c r="A5" s="18"/>
      <c r="B5" s="19"/>
      <c r="C5" s="21"/>
      <c r="D5" s="8"/>
      <c r="E5" s="21"/>
      <c r="F5" s="8"/>
      <c r="G5" s="21"/>
      <c r="H5" s="8"/>
      <c r="I5" s="21"/>
      <c r="J5" s="8"/>
      <c r="K5" s="21"/>
      <c r="L5" s="8"/>
      <c r="M5" s="21"/>
      <c r="N5" s="8"/>
      <c r="O5" s="21"/>
      <c r="P5" s="8"/>
      <c r="Q5" s="21"/>
      <c r="R5" s="8"/>
      <c r="S5" s="21"/>
      <c r="T5" s="8"/>
      <c r="U5" s="21"/>
      <c r="V5" s="8"/>
      <c r="W5" s="21"/>
      <c r="X5" s="8"/>
      <c r="Y5" s="21"/>
      <c r="Z5" s="2"/>
      <c r="AA5" s="2"/>
    </row>
    <row r="6" spans="1:27" ht="15" customHeight="1">
      <c r="A6" s="4" t="s">
        <v>14</v>
      </c>
      <c r="B6" s="9">
        <f>D6+F6+H6+J6+L6+N6+P6+R6+T6+V6+X6</f>
        <v>22396</v>
      </c>
      <c r="C6" s="22">
        <v>100</v>
      </c>
      <c r="D6" s="10">
        <v>1258</v>
      </c>
      <c r="E6" s="22">
        <f>ROUND(D6/$B$6*100,0)</f>
        <v>6</v>
      </c>
      <c r="F6" s="10">
        <v>1083</v>
      </c>
      <c r="G6" s="22">
        <f>ROUND(F6/$B$6*100,0)</f>
        <v>5</v>
      </c>
      <c r="H6" s="10">
        <v>887</v>
      </c>
      <c r="I6" s="22">
        <f>ROUND(H6/$B$6*100,0)</f>
        <v>4</v>
      </c>
      <c r="J6" s="10">
        <v>674</v>
      </c>
      <c r="K6" s="22">
        <f>ROUND(J6/$B$6*100,0)</f>
        <v>3</v>
      </c>
      <c r="L6" s="10">
        <v>731</v>
      </c>
      <c r="M6" s="22">
        <f>ROUND(L6/$B$6*100,0)</f>
        <v>3</v>
      </c>
      <c r="N6" s="10">
        <v>2608</v>
      </c>
      <c r="O6" s="22">
        <f>ROUND(N6/$B$6*100,0)</f>
        <v>12</v>
      </c>
      <c r="P6" s="10">
        <v>14217</v>
      </c>
      <c r="Q6" s="22">
        <f>ROUND(P6/$B$6*100,0)</f>
        <v>63</v>
      </c>
      <c r="R6" s="10">
        <v>2</v>
      </c>
      <c r="S6" s="22">
        <f>ROUND(R6/$B$6*100,0)</f>
        <v>0</v>
      </c>
      <c r="T6" s="10">
        <v>19</v>
      </c>
      <c r="U6" s="22">
        <f>ROUND(T6/$B$6*100,0)</f>
        <v>0</v>
      </c>
      <c r="V6" s="10">
        <v>197</v>
      </c>
      <c r="W6" s="22">
        <f>ROUND(V6/$B$6*100,0)</f>
        <v>1</v>
      </c>
      <c r="X6" s="10">
        <v>720</v>
      </c>
      <c r="Y6" s="22">
        <f>ROUND(X6/$B$6*100,0)</f>
        <v>3</v>
      </c>
      <c r="Z6" s="2"/>
      <c r="AA6" s="2"/>
    </row>
    <row r="7" spans="1:27" ht="15" customHeight="1">
      <c r="A7" s="34">
        <v>19</v>
      </c>
      <c r="B7" s="9">
        <f>D7+F7+H7+J7+L7+N7+P7+R7+T7+V7+X7</f>
        <v>20415</v>
      </c>
      <c r="C7" s="22">
        <v>100</v>
      </c>
      <c r="D7" s="10">
        <v>1098</v>
      </c>
      <c r="E7" s="22">
        <f>ROUND(D7/$B$7*100,0)</f>
        <v>5</v>
      </c>
      <c r="F7" s="10">
        <v>1012</v>
      </c>
      <c r="G7" s="22">
        <f>ROUND(F7/$B$7*100,0)</f>
        <v>5</v>
      </c>
      <c r="H7" s="10">
        <v>801</v>
      </c>
      <c r="I7" s="22">
        <f>ROUND(H7/$B$7*100,0)</f>
        <v>4</v>
      </c>
      <c r="J7" s="10">
        <v>624</v>
      </c>
      <c r="K7" s="22">
        <f>ROUND(J7/$B$7*100,0)</f>
        <v>3</v>
      </c>
      <c r="L7" s="10">
        <v>665</v>
      </c>
      <c r="M7" s="22">
        <f>ROUND(L7/$B$7*100,0)</f>
        <v>3</v>
      </c>
      <c r="N7" s="10">
        <v>2299</v>
      </c>
      <c r="O7" s="22">
        <f>ROUND(N7/$B$7*100,0)</f>
        <v>11</v>
      </c>
      <c r="P7" s="10">
        <v>13118</v>
      </c>
      <c r="Q7" s="22">
        <f>ROUND(P7/$B$7*100,0)</f>
        <v>64</v>
      </c>
      <c r="R7" s="10">
        <v>2</v>
      </c>
      <c r="S7" s="22">
        <f>ROUND(R7/$B$7*100,0)</f>
        <v>0</v>
      </c>
      <c r="T7" s="10">
        <v>10</v>
      </c>
      <c r="U7" s="22">
        <f>ROUND(T7/$B$7*100,0)</f>
        <v>0</v>
      </c>
      <c r="V7" s="10">
        <v>174</v>
      </c>
      <c r="W7" s="22">
        <f>ROUND(V7/$B$7*100,0)</f>
        <v>1</v>
      </c>
      <c r="X7" s="10">
        <v>612</v>
      </c>
      <c r="Y7" s="22">
        <f>ROUND(X7/$B$7*100,0)</f>
        <v>3</v>
      </c>
      <c r="Z7" s="2"/>
      <c r="AA7" s="2"/>
    </row>
    <row r="8" spans="1:27" ht="15" customHeight="1">
      <c r="A8" s="34">
        <v>20</v>
      </c>
      <c r="B8" s="9">
        <f>D8+F8+H8+J8+L8+N8+P8+R8+T8+V8+X8</f>
        <v>18225</v>
      </c>
      <c r="C8" s="22">
        <v>100</v>
      </c>
      <c r="D8" s="10">
        <v>908</v>
      </c>
      <c r="E8" s="22">
        <f>ROUND(D8/$B$8*100,0)</f>
        <v>5</v>
      </c>
      <c r="F8" s="10">
        <v>744</v>
      </c>
      <c r="G8" s="22">
        <f>ROUND(F8/$B$8*100,0)</f>
        <v>4</v>
      </c>
      <c r="H8" s="10">
        <v>657</v>
      </c>
      <c r="I8" s="22">
        <f>ROUND(H8/$B$8*100,0)</f>
        <v>4</v>
      </c>
      <c r="J8" s="10">
        <v>526</v>
      </c>
      <c r="K8" s="22">
        <f>ROUND(J8/$B$8*100,0)</f>
        <v>3</v>
      </c>
      <c r="L8" s="10">
        <v>555</v>
      </c>
      <c r="M8" s="22">
        <f>ROUND(L8/$B$8*100,0)</f>
        <v>3</v>
      </c>
      <c r="N8" s="10">
        <v>1998</v>
      </c>
      <c r="O8" s="22">
        <f>ROUND(N8/$B$8*100,0)</f>
        <v>11</v>
      </c>
      <c r="P8" s="10">
        <v>12133</v>
      </c>
      <c r="Q8" s="22">
        <f>ROUND(P8/$B$8*100,0)</f>
        <v>67</v>
      </c>
      <c r="R8" s="10">
        <v>0</v>
      </c>
      <c r="S8" s="22">
        <f>ROUND(R8/$B$8*100,0)</f>
        <v>0</v>
      </c>
      <c r="T8" s="10">
        <v>17</v>
      </c>
      <c r="U8" s="22">
        <f>ROUND(T8/$B$8*100,0)</f>
        <v>0</v>
      </c>
      <c r="V8" s="10">
        <v>117</v>
      </c>
      <c r="W8" s="22">
        <f>ROUND(V8/$B$8*100,0)</f>
        <v>1</v>
      </c>
      <c r="X8" s="10">
        <v>570</v>
      </c>
      <c r="Y8" s="22">
        <f>ROUND(X8/$B$8*100,0)</f>
        <v>3</v>
      </c>
      <c r="Z8" s="2"/>
      <c r="AA8" s="2"/>
    </row>
    <row r="9" spans="1:27" ht="15" customHeight="1">
      <c r="A9" s="34">
        <v>21</v>
      </c>
      <c r="B9" s="9">
        <f>D9+F9+H9+J9+L9+N9+P9+R9+T9+V9+X9</f>
        <v>16668</v>
      </c>
      <c r="C9" s="22">
        <v>100</v>
      </c>
      <c r="D9" s="10">
        <v>805</v>
      </c>
      <c r="E9" s="22">
        <f>ROUND(D9/$B$9*100,0)</f>
        <v>5</v>
      </c>
      <c r="F9" s="10">
        <v>770</v>
      </c>
      <c r="G9" s="22">
        <f>ROUND(F9/$B$9*100,0)</f>
        <v>5</v>
      </c>
      <c r="H9" s="10">
        <v>598</v>
      </c>
      <c r="I9" s="22">
        <f>ROUND(H9/$B$9*100,0)</f>
        <v>4</v>
      </c>
      <c r="J9" s="10">
        <v>464</v>
      </c>
      <c r="K9" s="22">
        <f>ROUND(J9/$B$9*100,0)</f>
        <v>3</v>
      </c>
      <c r="L9" s="10">
        <v>483</v>
      </c>
      <c r="M9" s="22">
        <f>ROUND(L9/$B$9*100,0)</f>
        <v>3</v>
      </c>
      <c r="N9" s="10">
        <v>1894</v>
      </c>
      <c r="O9" s="22">
        <f>ROUND(N9/$B$9*100,0)</f>
        <v>11</v>
      </c>
      <c r="P9" s="10">
        <v>11073</v>
      </c>
      <c r="Q9" s="22">
        <f>ROUND(P9/$B$9*100,0)</f>
        <v>66</v>
      </c>
      <c r="R9" s="10">
        <v>2</v>
      </c>
      <c r="S9" s="22">
        <f>ROUND(R9/$B$9*100,0)</f>
        <v>0</v>
      </c>
      <c r="T9" s="10">
        <v>11</v>
      </c>
      <c r="U9" s="22">
        <f>ROUND(T9/$B$9*100,0)</f>
        <v>0</v>
      </c>
      <c r="V9" s="10">
        <v>141</v>
      </c>
      <c r="W9" s="22">
        <f>ROUND(V9/$B$9*100,0)</f>
        <v>1</v>
      </c>
      <c r="X9" s="10">
        <v>427</v>
      </c>
      <c r="Y9" s="22">
        <f>ROUND(X9/$B$9*100,0)</f>
        <v>3</v>
      </c>
      <c r="Z9" s="2"/>
      <c r="AA9" s="2"/>
    </row>
    <row r="10" spans="1:27" ht="15" customHeight="1">
      <c r="A10" s="35">
        <v>22</v>
      </c>
      <c r="B10" s="11">
        <f>D10+F10+H10+J10+L10+N10+P10+R10+T10+V10+X10</f>
        <v>16246</v>
      </c>
      <c r="C10" s="23">
        <v>100</v>
      </c>
      <c r="D10" s="12">
        <v>820</v>
      </c>
      <c r="E10" s="23">
        <f>ROUND(D10/$B$10*100,0)</f>
        <v>5</v>
      </c>
      <c r="F10" s="12">
        <v>638</v>
      </c>
      <c r="G10" s="23">
        <f>ROUND(F10/$B$10*100,0)</f>
        <v>4</v>
      </c>
      <c r="H10" s="12">
        <v>610</v>
      </c>
      <c r="I10" s="23">
        <f>ROUND(H10/$B$10*100,0)</f>
        <v>4</v>
      </c>
      <c r="J10" s="12">
        <v>425</v>
      </c>
      <c r="K10" s="23">
        <f>ROUND(J10/$B$10*100,0)</f>
        <v>3</v>
      </c>
      <c r="L10" s="12">
        <v>526</v>
      </c>
      <c r="M10" s="23">
        <f>ROUND(L10/$B$10*100,0)</f>
        <v>3</v>
      </c>
      <c r="N10" s="12">
        <v>1728</v>
      </c>
      <c r="O10" s="23">
        <f>ROUND(N10/$B$10*100,0)</f>
        <v>11</v>
      </c>
      <c r="P10" s="12">
        <v>10982</v>
      </c>
      <c r="Q10" s="23">
        <f>ROUND(P10/$B$10*100,0)</f>
        <v>68</v>
      </c>
      <c r="R10" s="12">
        <v>3</v>
      </c>
      <c r="S10" s="23">
        <f>ROUND(R10/$B$10*100,0)</f>
        <v>0</v>
      </c>
      <c r="T10" s="12">
        <v>7</v>
      </c>
      <c r="U10" s="23">
        <f>ROUND(T10/$B$10*100,0)</f>
        <v>0</v>
      </c>
      <c r="V10" s="12">
        <v>101</v>
      </c>
      <c r="W10" s="23">
        <f>ROUND(V10/$B$10*100,0)</f>
        <v>1</v>
      </c>
      <c r="X10" s="12">
        <v>406</v>
      </c>
      <c r="Y10" s="23">
        <f>ROUND(X10/$B$10*100,0)</f>
        <v>2</v>
      </c>
      <c r="Z10" s="2"/>
      <c r="AA10" s="2"/>
    </row>
    <row r="11" spans="1:27" s="32" customFormat="1" ht="15" customHeight="1" thickBot="1">
      <c r="A11" s="28"/>
      <c r="B11" s="29"/>
      <c r="C11" s="28"/>
      <c r="D11" s="28"/>
      <c r="E11" s="28"/>
      <c r="F11" s="28"/>
      <c r="G11" s="28"/>
      <c r="H11" s="28"/>
      <c r="I11" s="28"/>
      <c r="J11" s="30"/>
      <c r="K11" s="30"/>
      <c r="L11" s="30"/>
      <c r="M11" s="3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1"/>
      <c r="AA11" s="31"/>
    </row>
    <row r="12" spans="1:29" ht="15" customHeight="1">
      <c r="A12" s="7"/>
      <c r="B12" s="5"/>
      <c r="C12" s="5"/>
      <c r="D12" s="5"/>
      <c r="E12" s="5"/>
      <c r="F12" s="5"/>
      <c r="G12" s="5"/>
      <c r="H12" s="5"/>
      <c r="I12" s="5"/>
      <c r="J12" s="2"/>
      <c r="K12" s="2"/>
      <c r="L12" s="2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3"/>
      <c r="AA12" s="13"/>
      <c r="AB12" s="2"/>
      <c r="AC12" s="2"/>
    </row>
    <row r="13" spans="1:29" ht="15" customHeight="1">
      <c r="A13" s="2" t="s">
        <v>15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>
      <c r="A14" s="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 customHeight="1">
      <c r="A15" s="25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</sheetData>
  <mergeCells count="1">
    <mergeCell ref="X2:Y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2012-07-20T00:57:40Z</cp:lastPrinted>
  <dcterms:created xsi:type="dcterms:W3CDTF">2000-12-14T13:22:20Z</dcterms:created>
  <dcterms:modified xsi:type="dcterms:W3CDTF">2012-10-29T09:46:32Z</dcterms:modified>
  <cp:category/>
  <cp:version/>
  <cp:contentType/>
  <cp:contentStatus/>
</cp:coreProperties>
</file>