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30" windowHeight="7890" activeTab="0"/>
  </bookViews>
  <sheets>
    <sheet name="6" sheetId="1" r:id="rId1"/>
  </sheets>
  <definedNames>
    <definedName name="_xlnm.Print_Titles" localSheetId="0">'6'!$3:$3</definedName>
  </definedNames>
  <calcPr fullCalcOnLoad="1"/>
</workbook>
</file>

<file path=xl/sharedStrings.xml><?xml version="1.0" encoding="utf-8"?>
<sst xmlns="http://schemas.openxmlformats.org/spreadsheetml/2006/main" count="71" uniqueCount="63">
  <si>
    <t>面積</t>
  </si>
  <si>
    <t>水戸市</t>
  </si>
  <si>
    <t>日立市</t>
  </si>
  <si>
    <t>県計</t>
  </si>
  <si>
    <t>守谷市</t>
  </si>
  <si>
    <t>常陸太田市</t>
  </si>
  <si>
    <t>土浦市</t>
  </si>
  <si>
    <t>古河市</t>
  </si>
  <si>
    <t>石岡市</t>
  </si>
  <si>
    <t>筑西市</t>
  </si>
  <si>
    <t>桜川市</t>
  </si>
  <si>
    <t>潮来市</t>
  </si>
  <si>
    <t>つくば市</t>
  </si>
  <si>
    <t>鹿嶋市</t>
  </si>
  <si>
    <t>神栖市</t>
  </si>
  <si>
    <t>稲敷市</t>
  </si>
  <si>
    <t>高萩市</t>
  </si>
  <si>
    <t>北茨城市</t>
  </si>
  <si>
    <t>笠間市</t>
  </si>
  <si>
    <t>下妻市</t>
  </si>
  <si>
    <t>大子町</t>
  </si>
  <si>
    <t>常陸大宮市</t>
  </si>
  <si>
    <t>鉾田市</t>
  </si>
  <si>
    <t>小美玉市</t>
  </si>
  <si>
    <t>行方市</t>
  </si>
  <si>
    <t>河内町</t>
  </si>
  <si>
    <t>（単位：件，ｈａ）</t>
  </si>
  <si>
    <t>件数</t>
  </si>
  <si>
    <t>県北計</t>
  </si>
  <si>
    <t>ひたちなか市</t>
  </si>
  <si>
    <t>那珂市</t>
  </si>
  <si>
    <t>東海村</t>
  </si>
  <si>
    <t>県央計</t>
  </si>
  <si>
    <t>茨城町</t>
  </si>
  <si>
    <t>大洗町</t>
  </si>
  <si>
    <t>城里町</t>
  </si>
  <si>
    <t>鹿行計</t>
  </si>
  <si>
    <t>県南計</t>
  </si>
  <si>
    <t>龍ケ崎市</t>
  </si>
  <si>
    <t>取手市</t>
  </si>
  <si>
    <t>牛久市</t>
  </si>
  <si>
    <t>かすみがうら市</t>
  </si>
  <si>
    <t>つくばみらい市</t>
  </si>
  <si>
    <t>美浦村</t>
  </si>
  <si>
    <t>阿見町</t>
  </si>
  <si>
    <t>利根町</t>
  </si>
  <si>
    <t>県西計</t>
  </si>
  <si>
    <t>結城市</t>
  </si>
  <si>
    <t>常総市</t>
  </si>
  <si>
    <t>坂東市</t>
  </si>
  <si>
    <t>八千代町</t>
  </si>
  <si>
    <t>五霞町</t>
  </si>
  <si>
    <t>境町</t>
  </si>
  <si>
    <t>都市計画法に基づく</t>
  </si>
  <si>
    <t>開発許可</t>
  </si>
  <si>
    <t>自然公園法</t>
  </si>
  <si>
    <t>森林法に基づく</t>
  </si>
  <si>
    <t>農地法に基づく</t>
  </si>
  <si>
    <t>農地転用許可・届出</t>
  </si>
  <si>
    <t>市街化区域内</t>
  </si>
  <si>
    <t>注）　端数処理のため，計が一致しない場合がある。</t>
  </si>
  <si>
    <t>資料　県水・土地計画課「いばらきの土地（平成27年3月）」</t>
  </si>
  <si>
    <t>２－６　土地開発動向（平成25年度）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</si>
</sst>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  <numFmt numFmtId="204" formatCode="0\)"/>
    <numFmt numFmtId="205" formatCode="0.0\)"/>
    <numFmt numFmtId="206" formatCode="#\)"/>
    <numFmt numFmtId="207" formatCode="###\)"/>
    <numFmt numFmtId="208" formatCode="##.#\)"/>
    <numFmt numFmtId="209" formatCode="#0.#\)"/>
    <numFmt numFmtId="210" formatCode="00.#\)"/>
    <numFmt numFmtId="211" formatCode="\)"/>
    <numFmt numFmtId="212" formatCode="##0.0\)"/>
    <numFmt numFmtId="213" formatCode="##0.0\]"/>
    <numFmt numFmtId="214" formatCode="m/d;@"/>
    <numFmt numFmtId="215" formatCode="##.0\)"/>
    <numFmt numFmtId="216" formatCode="##.0&quot;)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&quot;¥&quot;#,##0.0;[Red]&quot;¥&quot;\-#,##0.0"/>
    <numFmt numFmtId="222" formatCode="_ * #,##0_ ;_ * &quot;△&quot;#,##0_ ;_ * &quot;-&quot;_ ;_ @_ "/>
    <numFmt numFmtId="223" formatCode="_ * #,##0.0_ ;_ * &quot;△&quot;#,##0.0_ ;_ * &quot;-&quot;_ ;_ @_ "/>
    <numFmt numFmtId="224" formatCode="\+#,##0.0;\-#,##0.0"/>
    <numFmt numFmtId="225" formatCode="\+#,##0;\-#,##0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6" fillId="0" borderId="10" xfId="49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8" fontId="6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38" fontId="6" fillId="0" borderId="0" xfId="49" applyFont="1" applyFill="1" applyBorder="1" applyAlignment="1">
      <alignment horizontal="left" vertical="center"/>
    </xf>
    <xf numFmtId="198" fontId="6" fillId="0" borderId="11" xfId="49" applyNumberFormat="1" applyFont="1" applyFill="1" applyBorder="1" applyAlignment="1">
      <alignment vertical="center"/>
    </xf>
    <xf numFmtId="198" fontId="6" fillId="0" borderId="0" xfId="49" applyNumberFormat="1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horizontal="center" vertical="center" wrapText="1"/>
      <protection/>
    </xf>
    <xf numFmtId="38" fontId="6" fillId="0" borderId="0" xfId="49" applyFont="1" applyFill="1" applyBorder="1" applyAlignment="1" applyProtection="1">
      <alignment horizontal="center" vertical="center" wrapText="1"/>
      <protection/>
    </xf>
    <xf numFmtId="38" fontId="6" fillId="0" borderId="12" xfId="49" applyFont="1" applyFill="1" applyBorder="1" applyAlignment="1" applyProtection="1">
      <alignment horizontal="center" vertical="center" wrapText="1"/>
      <protection/>
    </xf>
    <xf numFmtId="38" fontId="6" fillId="0" borderId="13" xfId="49" applyFont="1" applyFill="1" applyBorder="1" applyAlignment="1" applyProtection="1">
      <alignment horizontal="center" vertical="center" wrapText="1"/>
      <protection/>
    </xf>
    <xf numFmtId="38" fontId="6" fillId="0" borderId="14" xfId="49" applyFont="1" applyFill="1" applyBorder="1" applyAlignment="1" applyProtection="1">
      <alignment horizontal="center" vertical="center" wrapText="1"/>
      <protection/>
    </xf>
    <xf numFmtId="38" fontId="6" fillId="0" borderId="15" xfId="49" applyFont="1" applyFill="1" applyBorder="1" applyAlignment="1" applyProtection="1">
      <alignment horizontal="center" vertical="center"/>
      <protection/>
    </xf>
    <xf numFmtId="38" fontId="6" fillId="0" borderId="16" xfId="49" applyFont="1" applyFill="1" applyBorder="1" applyAlignment="1" applyProtection="1">
      <alignment horizontal="left" vertical="center"/>
      <protection/>
    </xf>
    <xf numFmtId="38" fontId="6" fillId="0" borderId="17" xfId="49" applyFont="1" applyFill="1" applyBorder="1" applyAlignment="1" applyProtection="1">
      <alignment horizontal="left" vertical="center"/>
      <protection/>
    </xf>
    <xf numFmtId="38" fontId="6" fillId="0" borderId="18" xfId="49" applyFont="1" applyFill="1" applyBorder="1" applyAlignment="1" applyProtection="1">
      <alignment horizontal="left" vertical="center"/>
      <protection/>
    </xf>
    <xf numFmtId="38" fontId="6" fillId="0" borderId="19" xfId="49" applyFont="1" applyFill="1" applyBorder="1" applyAlignment="1" applyProtection="1">
      <alignment vertical="center"/>
      <protection/>
    </xf>
    <xf numFmtId="38" fontId="6" fillId="0" borderId="16" xfId="49" applyFont="1" applyFill="1" applyBorder="1" applyAlignment="1" applyProtection="1">
      <alignment horizontal="center" vertical="center"/>
      <protection/>
    </xf>
    <xf numFmtId="38" fontId="6" fillId="0" borderId="20" xfId="49" applyFont="1" applyFill="1" applyBorder="1" applyAlignment="1" applyProtection="1">
      <alignment horizontal="center" vertical="center" wrapText="1"/>
      <protection/>
    </xf>
    <xf numFmtId="38" fontId="6" fillId="0" borderId="17" xfId="49" applyFont="1" applyFill="1" applyBorder="1" applyAlignment="1" applyProtection="1">
      <alignment horizontal="center" vertical="center" wrapText="1"/>
      <protection/>
    </xf>
    <xf numFmtId="38" fontId="6" fillId="0" borderId="20" xfId="49" applyFont="1" applyFill="1" applyBorder="1" applyAlignment="1" applyProtection="1">
      <alignment vertical="center" wrapText="1"/>
      <protection/>
    </xf>
    <xf numFmtId="38" fontId="6" fillId="0" borderId="21" xfId="49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 applyProtection="1">
      <alignment horizontal="center" vertical="center" wrapText="1"/>
      <protection/>
    </xf>
    <xf numFmtId="38" fontId="6" fillId="0" borderId="13" xfId="49" applyFont="1" applyFill="1" applyBorder="1" applyAlignment="1" applyProtection="1">
      <alignment vertical="center" shrinkToFit="1"/>
      <protection/>
    </xf>
    <xf numFmtId="38" fontId="6" fillId="0" borderId="20" xfId="49" applyFont="1" applyFill="1" applyBorder="1" applyAlignment="1" applyProtection="1">
      <alignment vertical="center"/>
      <protection/>
    </xf>
    <xf numFmtId="194" fontId="6" fillId="0" borderId="0" xfId="49" applyNumberFormat="1" applyFont="1" applyFill="1" applyBorder="1" applyAlignment="1">
      <alignment vertical="center"/>
    </xf>
    <xf numFmtId="198" fontId="7" fillId="0" borderId="11" xfId="49" applyNumberFormat="1" applyFont="1" applyFill="1" applyBorder="1" applyAlignment="1">
      <alignment vertical="center"/>
    </xf>
    <xf numFmtId="194" fontId="7" fillId="0" borderId="0" xfId="49" applyNumberFormat="1" applyFont="1" applyFill="1" applyBorder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222" fontId="7" fillId="0" borderId="0" xfId="0" applyNumberFormat="1" applyFont="1" applyFill="1" applyBorder="1" applyAlignment="1" applyProtection="1">
      <alignment horizontal="right" vertical="center"/>
      <protection/>
    </xf>
    <xf numFmtId="223" fontId="7" fillId="0" borderId="0" xfId="0" applyNumberFormat="1" applyFont="1" applyFill="1" applyBorder="1" applyAlignment="1" applyProtection="1">
      <alignment horizontal="right" vertical="center"/>
      <protection/>
    </xf>
    <xf numFmtId="222" fontId="6" fillId="0" borderId="0" xfId="0" applyNumberFormat="1" applyFont="1" applyFill="1" applyBorder="1" applyAlignment="1" applyProtection="1">
      <alignment horizontal="right" vertical="center"/>
      <protection/>
    </xf>
    <xf numFmtId="223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vertical="center"/>
      <protection/>
    </xf>
    <xf numFmtId="38" fontId="6" fillId="0" borderId="18" xfId="49" applyFont="1" applyFill="1" applyBorder="1" applyAlignment="1" applyProtection="1">
      <alignment vertical="center"/>
      <protection/>
    </xf>
    <xf numFmtId="38" fontId="6" fillId="0" borderId="23" xfId="49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72"/>
  <sheetViews>
    <sheetView tabSelected="1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0.59765625" defaultRowHeight="15" customHeight="1"/>
  <cols>
    <col min="1" max="1" width="11.59765625" style="4" customWidth="1"/>
    <col min="2" max="11" width="8.59765625" style="4" customWidth="1"/>
    <col min="12" max="16384" width="10.59765625" style="4" customWidth="1"/>
  </cols>
  <sheetData>
    <row r="1" spans="1:11" ht="15" customHeight="1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 thickBot="1">
      <c r="A2" s="7"/>
      <c r="B2" s="3"/>
      <c r="C2" s="3"/>
      <c r="D2" s="3"/>
      <c r="E2" s="3"/>
      <c r="F2" s="3"/>
      <c r="G2" s="3"/>
      <c r="H2" s="3"/>
      <c r="I2" s="3"/>
      <c r="J2" s="1" t="s">
        <v>26</v>
      </c>
      <c r="K2" s="3"/>
    </row>
    <row r="3" spans="1:11" ht="15" customHeight="1">
      <c r="A3" s="17"/>
      <c r="B3" s="20" t="s">
        <v>53</v>
      </c>
      <c r="C3" s="21"/>
      <c r="D3" s="20" t="s">
        <v>57</v>
      </c>
      <c r="E3" s="25"/>
      <c r="F3" s="16"/>
      <c r="G3" s="20" t="s">
        <v>56</v>
      </c>
      <c r="H3" s="21"/>
      <c r="I3" s="20" t="s">
        <v>55</v>
      </c>
      <c r="J3" s="25"/>
      <c r="K3" s="3"/>
    </row>
    <row r="4" spans="1:11" ht="15" customHeight="1">
      <c r="A4" s="19"/>
      <c r="B4" s="24" t="s">
        <v>54</v>
      </c>
      <c r="C4" s="23"/>
      <c r="D4" s="28" t="s">
        <v>58</v>
      </c>
      <c r="E4" s="23"/>
      <c r="F4" s="27" t="s">
        <v>59</v>
      </c>
      <c r="G4" s="24" t="s">
        <v>54</v>
      </c>
      <c r="H4" s="23"/>
      <c r="I4" s="22"/>
      <c r="J4" s="26"/>
      <c r="K4" s="3"/>
    </row>
    <row r="5" spans="1:11" ht="15" customHeight="1">
      <c r="A5" s="18"/>
      <c r="B5" s="13" t="s">
        <v>27</v>
      </c>
      <c r="C5" s="14" t="s">
        <v>0</v>
      </c>
      <c r="D5" s="14" t="s">
        <v>27</v>
      </c>
      <c r="E5" s="14" t="s">
        <v>0</v>
      </c>
      <c r="F5" s="14" t="s">
        <v>0</v>
      </c>
      <c r="G5" s="14" t="s">
        <v>27</v>
      </c>
      <c r="H5" s="14" t="s">
        <v>0</v>
      </c>
      <c r="I5" s="14" t="s">
        <v>27</v>
      </c>
      <c r="J5" s="15" t="s">
        <v>0</v>
      </c>
      <c r="K5" s="3"/>
    </row>
    <row r="6" spans="1:11" ht="9.75" customHeight="1">
      <c r="A6" s="19"/>
      <c r="B6" s="11"/>
      <c r="C6" s="12"/>
      <c r="D6" s="12"/>
      <c r="E6" s="12"/>
      <c r="F6" s="12"/>
      <c r="G6" s="12"/>
      <c r="H6" s="12"/>
      <c r="I6" s="12"/>
      <c r="J6" s="12"/>
      <c r="K6" s="3"/>
    </row>
    <row r="7" spans="1:11" s="6" customFormat="1" ht="15" customHeight="1">
      <c r="A7" s="38" t="s">
        <v>3</v>
      </c>
      <c r="B7" s="30">
        <v>2427</v>
      </c>
      <c r="C7" s="31">
        <v>297.2</v>
      </c>
      <c r="D7" s="32">
        <v>8653</v>
      </c>
      <c r="E7" s="31">
        <v>788.5</v>
      </c>
      <c r="F7" s="31">
        <v>337.2</v>
      </c>
      <c r="G7" s="32">
        <v>23</v>
      </c>
      <c r="H7" s="31">
        <v>93.4</v>
      </c>
      <c r="I7" s="32">
        <v>10</v>
      </c>
      <c r="J7" s="31">
        <v>2.2</v>
      </c>
      <c r="K7" s="5"/>
    </row>
    <row r="8" spans="1:11" s="6" customFormat="1" ht="9.75" customHeight="1">
      <c r="A8" s="38"/>
      <c r="B8" s="9">
        <f>B9+B20+B28+B35+B51</f>
        <v>2427</v>
      </c>
      <c r="C8" s="29">
        <f aca="true" t="shared" si="0" ref="C8:J8">C9+C20+C28+C35+C51</f>
        <v>297.2</v>
      </c>
      <c r="D8" s="10">
        <f t="shared" si="0"/>
        <v>8653</v>
      </c>
      <c r="E8" s="29">
        <f t="shared" si="0"/>
        <v>788.5</v>
      </c>
      <c r="F8" s="29">
        <f t="shared" si="0"/>
        <v>337.2</v>
      </c>
      <c r="G8" s="10">
        <f t="shared" si="0"/>
        <v>23</v>
      </c>
      <c r="H8" s="29">
        <f t="shared" si="0"/>
        <v>93.4</v>
      </c>
      <c r="I8" s="10">
        <f t="shared" si="0"/>
        <v>10</v>
      </c>
      <c r="J8" s="29">
        <f t="shared" si="0"/>
        <v>2.1999999999999997</v>
      </c>
      <c r="K8" s="5"/>
    </row>
    <row r="9" spans="1:11" s="6" customFormat="1" ht="15" customHeight="1">
      <c r="A9" s="38" t="s">
        <v>28</v>
      </c>
      <c r="B9" s="30">
        <v>387</v>
      </c>
      <c r="C9" s="31">
        <v>50.3</v>
      </c>
      <c r="D9" s="32">
        <v>1781</v>
      </c>
      <c r="E9" s="31">
        <v>90.9</v>
      </c>
      <c r="F9" s="31">
        <v>43.2</v>
      </c>
      <c r="G9" s="33">
        <v>2</v>
      </c>
      <c r="H9" s="34">
        <v>6.2</v>
      </c>
      <c r="I9" s="32">
        <v>0</v>
      </c>
      <c r="J9" s="31">
        <v>0</v>
      </c>
      <c r="K9" s="5"/>
    </row>
    <row r="10" spans="1:12" ht="15" customHeight="1">
      <c r="A10" s="39" t="s">
        <v>2</v>
      </c>
      <c r="B10" s="35">
        <v>32</v>
      </c>
      <c r="C10" s="36">
        <v>12.2</v>
      </c>
      <c r="D10" s="35">
        <v>290</v>
      </c>
      <c r="E10" s="36">
        <v>13.6</v>
      </c>
      <c r="F10" s="36">
        <v>10</v>
      </c>
      <c r="G10" s="35">
        <v>0</v>
      </c>
      <c r="H10" s="36">
        <v>0</v>
      </c>
      <c r="I10" s="35">
        <v>0</v>
      </c>
      <c r="J10" s="36">
        <v>0</v>
      </c>
      <c r="K10" s="3"/>
      <c r="L10" s="6"/>
    </row>
    <row r="11" spans="1:12" ht="15" customHeight="1">
      <c r="A11" s="39" t="s">
        <v>5</v>
      </c>
      <c r="B11" s="35">
        <v>26</v>
      </c>
      <c r="C11" s="36">
        <v>2.5</v>
      </c>
      <c r="D11" s="35">
        <v>167</v>
      </c>
      <c r="E11" s="36">
        <v>8.5</v>
      </c>
      <c r="F11" s="36">
        <v>1.5</v>
      </c>
      <c r="G11" s="35">
        <v>0</v>
      </c>
      <c r="H11" s="36">
        <v>0</v>
      </c>
      <c r="I11" s="35">
        <v>0</v>
      </c>
      <c r="J11" s="36">
        <v>0</v>
      </c>
      <c r="K11" s="3"/>
      <c r="L11" s="6"/>
    </row>
    <row r="12" spans="1:12" ht="15" customHeight="1">
      <c r="A12" s="39" t="s">
        <v>16</v>
      </c>
      <c r="B12" s="35">
        <v>1</v>
      </c>
      <c r="C12" s="36">
        <v>0.4</v>
      </c>
      <c r="D12" s="35">
        <v>36</v>
      </c>
      <c r="E12" s="36">
        <v>1.5</v>
      </c>
      <c r="F12" s="36">
        <v>0</v>
      </c>
      <c r="G12" s="35">
        <v>1</v>
      </c>
      <c r="H12" s="36">
        <v>2.8</v>
      </c>
      <c r="I12" s="35">
        <v>0</v>
      </c>
      <c r="J12" s="36">
        <v>0</v>
      </c>
      <c r="K12" s="3"/>
      <c r="L12" s="6"/>
    </row>
    <row r="13" spans="1:12" ht="15" customHeight="1">
      <c r="A13" s="39" t="s">
        <v>17</v>
      </c>
      <c r="B13" s="35">
        <v>0</v>
      </c>
      <c r="C13" s="36">
        <v>0</v>
      </c>
      <c r="D13" s="35">
        <v>62</v>
      </c>
      <c r="E13" s="36">
        <v>3.4</v>
      </c>
      <c r="F13" s="36">
        <v>0</v>
      </c>
      <c r="G13" s="35">
        <v>0</v>
      </c>
      <c r="H13" s="36">
        <v>0</v>
      </c>
      <c r="I13" s="35">
        <v>0</v>
      </c>
      <c r="J13" s="36">
        <v>0</v>
      </c>
      <c r="K13" s="3"/>
      <c r="L13" s="6"/>
    </row>
    <row r="14" spans="1:12" ht="15" customHeight="1">
      <c r="A14" s="39" t="s">
        <v>29</v>
      </c>
      <c r="B14" s="35">
        <v>118</v>
      </c>
      <c r="C14" s="36">
        <v>19.1</v>
      </c>
      <c r="D14" s="35">
        <v>591</v>
      </c>
      <c r="E14" s="36">
        <v>28.3</v>
      </c>
      <c r="F14" s="36">
        <v>22.4</v>
      </c>
      <c r="G14" s="35">
        <v>0</v>
      </c>
      <c r="H14" s="36">
        <v>0</v>
      </c>
      <c r="I14" s="35">
        <v>0</v>
      </c>
      <c r="J14" s="36">
        <v>0</v>
      </c>
      <c r="K14" s="3"/>
      <c r="L14" s="6"/>
    </row>
    <row r="15" spans="1:12" ht="15" customHeight="1">
      <c r="A15" s="39" t="s">
        <v>21</v>
      </c>
      <c r="B15" s="35">
        <v>2</v>
      </c>
      <c r="C15" s="36">
        <v>2.6</v>
      </c>
      <c r="D15" s="35">
        <v>134</v>
      </c>
      <c r="E15" s="36">
        <v>8.7</v>
      </c>
      <c r="F15" s="36">
        <v>0</v>
      </c>
      <c r="G15" s="35">
        <v>1</v>
      </c>
      <c r="H15" s="36">
        <v>3.4</v>
      </c>
      <c r="I15" s="35">
        <v>0</v>
      </c>
      <c r="J15" s="36">
        <v>0</v>
      </c>
      <c r="K15" s="3"/>
      <c r="L15" s="6"/>
    </row>
    <row r="16" spans="1:12" ht="15" customHeight="1">
      <c r="A16" s="39" t="s">
        <v>30</v>
      </c>
      <c r="B16" s="35">
        <v>123</v>
      </c>
      <c r="C16" s="36">
        <v>8.3</v>
      </c>
      <c r="D16" s="35">
        <v>306</v>
      </c>
      <c r="E16" s="36">
        <v>14.8</v>
      </c>
      <c r="F16" s="36">
        <v>6.6</v>
      </c>
      <c r="G16" s="35">
        <v>0</v>
      </c>
      <c r="H16" s="36">
        <v>0</v>
      </c>
      <c r="I16" s="35">
        <v>0</v>
      </c>
      <c r="J16" s="36">
        <v>0</v>
      </c>
      <c r="K16" s="3"/>
      <c r="L16" s="6"/>
    </row>
    <row r="17" spans="1:12" ht="15" customHeight="1">
      <c r="A17" s="39" t="s">
        <v>31</v>
      </c>
      <c r="B17" s="35">
        <v>84</v>
      </c>
      <c r="C17" s="36">
        <v>4.2</v>
      </c>
      <c r="D17" s="35">
        <v>136</v>
      </c>
      <c r="E17" s="36">
        <v>8.2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"/>
      <c r="L17" s="6"/>
    </row>
    <row r="18" spans="1:12" ht="15" customHeight="1">
      <c r="A18" s="39" t="s">
        <v>20</v>
      </c>
      <c r="B18" s="35">
        <v>1</v>
      </c>
      <c r="C18" s="36">
        <v>1</v>
      </c>
      <c r="D18" s="35">
        <v>59</v>
      </c>
      <c r="E18" s="36">
        <v>3.5</v>
      </c>
      <c r="F18" s="36">
        <v>0</v>
      </c>
      <c r="G18" s="35">
        <v>0</v>
      </c>
      <c r="H18" s="36">
        <v>0</v>
      </c>
      <c r="I18" s="35">
        <v>0</v>
      </c>
      <c r="J18" s="36">
        <v>0</v>
      </c>
      <c r="K18" s="3"/>
      <c r="L18" s="6"/>
    </row>
    <row r="19" spans="1:12" ht="9.75" customHeight="1">
      <c r="A19" s="39"/>
      <c r="B19" s="10">
        <f aca="true" t="shared" si="1" ref="B19:J19">SUM(B10:B18)</f>
        <v>387</v>
      </c>
      <c r="C19" s="29">
        <f t="shared" si="1"/>
        <v>50.30000000000001</v>
      </c>
      <c r="D19" s="10">
        <f t="shared" si="1"/>
        <v>1781</v>
      </c>
      <c r="E19" s="29">
        <f t="shared" si="1"/>
        <v>90.5</v>
      </c>
      <c r="F19" s="29">
        <f t="shared" si="1"/>
        <v>40.5</v>
      </c>
      <c r="G19" s="10">
        <f t="shared" si="1"/>
        <v>2</v>
      </c>
      <c r="H19" s="29">
        <f t="shared" si="1"/>
        <v>6.199999999999999</v>
      </c>
      <c r="I19" s="10">
        <f t="shared" si="1"/>
        <v>0</v>
      </c>
      <c r="J19" s="29">
        <f t="shared" si="1"/>
        <v>0</v>
      </c>
      <c r="K19" s="3"/>
      <c r="L19" s="6"/>
    </row>
    <row r="20" spans="1:11" s="6" customFormat="1" ht="15" customHeight="1">
      <c r="A20" s="38" t="s">
        <v>32</v>
      </c>
      <c r="B20" s="30">
        <v>413</v>
      </c>
      <c r="C20" s="31">
        <v>48.2</v>
      </c>
      <c r="D20" s="32">
        <v>1269</v>
      </c>
      <c r="E20" s="31">
        <v>255.5</v>
      </c>
      <c r="F20" s="31">
        <v>156.8</v>
      </c>
      <c r="G20" s="33">
        <v>5</v>
      </c>
      <c r="H20" s="34">
        <v>11.7</v>
      </c>
      <c r="I20" s="32">
        <v>0</v>
      </c>
      <c r="J20" s="31">
        <v>0</v>
      </c>
      <c r="K20" s="5"/>
    </row>
    <row r="21" spans="1:12" ht="15" customHeight="1">
      <c r="A21" s="39" t="s">
        <v>1</v>
      </c>
      <c r="B21" s="35">
        <v>350</v>
      </c>
      <c r="C21" s="36">
        <v>33.8</v>
      </c>
      <c r="D21" s="35">
        <v>754</v>
      </c>
      <c r="E21" s="36">
        <v>198.9</v>
      </c>
      <c r="F21" s="36">
        <v>155.6</v>
      </c>
      <c r="G21" s="35">
        <v>3</v>
      </c>
      <c r="H21" s="36">
        <v>6.6</v>
      </c>
      <c r="I21" s="35">
        <v>0</v>
      </c>
      <c r="J21" s="36">
        <v>0</v>
      </c>
      <c r="K21" s="3"/>
      <c r="L21" s="6"/>
    </row>
    <row r="22" spans="1:12" ht="15" customHeight="1">
      <c r="A22" s="39" t="s">
        <v>18</v>
      </c>
      <c r="B22" s="35">
        <v>5</v>
      </c>
      <c r="C22" s="36">
        <v>3.5</v>
      </c>
      <c r="D22" s="35">
        <v>199</v>
      </c>
      <c r="E22" s="36">
        <v>25.5</v>
      </c>
      <c r="F22" s="36">
        <v>0</v>
      </c>
      <c r="G22" s="35">
        <v>0</v>
      </c>
      <c r="H22" s="36">
        <v>0</v>
      </c>
      <c r="I22" s="35">
        <v>0</v>
      </c>
      <c r="J22" s="36">
        <v>0</v>
      </c>
      <c r="K22" s="3"/>
      <c r="L22" s="6"/>
    </row>
    <row r="23" spans="1:12" ht="15" customHeight="1">
      <c r="A23" s="39" t="s">
        <v>23</v>
      </c>
      <c r="B23" s="35">
        <v>7</v>
      </c>
      <c r="C23" s="36">
        <v>7</v>
      </c>
      <c r="D23" s="35">
        <v>143</v>
      </c>
      <c r="E23" s="36">
        <v>19.9</v>
      </c>
      <c r="F23" s="37">
        <v>0</v>
      </c>
      <c r="G23" s="35">
        <v>0</v>
      </c>
      <c r="H23" s="36">
        <v>0</v>
      </c>
      <c r="I23" s="35">
        <v>0</v>
      </c>
      <c r="J23" s="36">
        <v>0</v>
      </c>
      <c r="K23" s="3"/>
      <c r="L23" s="6"/>
    </row>
    <row r="24" spans="1:12" ht="15" customHeight="1">
      <c r="A24" s="39" t="s">
        <v>33</v>
      </c>
      <c r="B24" s="35">
        <v>48</v>
      </c>
      <c r="C24" s="36">
        <v>3.8</v>
      </c>
      <c r="D24" s="35">
        <v>69</v>
      </c>
      <c r="E24" s="36">
        <v>4</v>
      </c>
      <c r="F24" s="36">
        <v>0.4</v>
      </c>
      <c r="G24" s="35">
        <v>2</v>
      </c>
      <c r="H24" s="36">
        <v>5.1</v>
      </c>
      <c r="I24" s="35">
        <v>0</v>
      </c>
      <c r="J24" s="36">
        <v>0</v>
      </c>
      <c r="K24" s="3"/>
      <c r="L24" s="6"/>
    </row>
    <row r="25" spans="1:12" ht="15" customHeight="1">
      <c r="A25" s="39" t="s">
        <v>34</v>
      </c>
      <c r="B25" s="35">
        <v>3</v>
      </c>
      <c r="C25" s="36">
        <v>0.1</v>
      </c>
      <c r="D25" s="35">
        <v>32</v>
      </c>
      <c r="E25" s="36">
        <v>2.2</v>
      </c>
      <c r="F25" s="37">
        <v>0.8</v>
      </c>
      <c r="G25" s="35">
        <v>0</v>
      </c>
      <c r="H25" s="36">
        <v>0</v>
      </c>
      <c r="I25" s="35">
        <v>0</v>
      </c>
      <c r="J25" s="36">
        <v>0</v>
      </c>
      <c r="K25" s="3"/>
      <c r="L25" s="6"/>
    </row>
    <row r="26" spans="1:12" ht="15" customHeight="1">
      <c r="A26" s="39" t="s">
        <v>35</v>
      </c>
      <c r="B26" s="35">
        <v>0</v>
      </c>
      <c r="C26" s="36">
        <v>0</v>
      </c>
      <c r="D26" s="35">
        <v>72</v>
      </c>
      <c r="E26" s="36">
        <v>5</v>
      </c>
      <c r="F26" s="36">
        <v>0</v>
      </c>
      <c r="G26" s="35">
        <v>0</v>
      </c>
      <c r="H26" s="36">
        <v>0</v>
      </c>
      <c r="I26" s="35">
        <v>0</v>
      </c>
      <c r="J26" s="36">
        <v>0</v>
      </c>
      <c r="K26" s="3"/>
      <c r="L26" s="6"/>
    </row>
    <row r="27" spans="1:12" ht="9.75" customHeight="1">
      <c r="A27" s="39"/>
      <c r="B27" s="10">
        <f aca="true" t="shared" si="2" ref="B27:J27">SUM(B21:B26)</f>
        <v>413</v>
      </c>
      <c r="C27" s="29">
        <f t="shared" si="2"/>
        <v>48.199999999999996</v>
      </c>
      <c r="D27" s="10">
        <f t="shared" si="2"/>
        <v>1269</v>
      </c>
      <c r="E27" s="29">
        <f t="shared" si="2"/>
        <v>255.5</v>
      </c>
      <c r="F27" s="29">
        <f t="shared" si="2"/>
        <v>156.8</v>
      </c>
      <c r="G27" s="10">
        <f t="shared" si="2"/>
        <v>5</v>
      </c>
      <c r="H27" s="29">
        <f t="shared" si="2"/>
        <v>11.7</v>
      </c>
      <c r="I27" s="10">
        <f t="shared" si="2"/>
        <v>0</v>
      </c>
      <c r="J27" s="29">
        <f t="shared" si="2"/>
        <v>0</v>
      </c>
      <c r="K27" s="3"/>
      <c r="L27" s="6"/>
    </row>
    <row r="28" spans="1:11" s="6" customFormat="1" ht="15" customHeight="1">
      <c r="A28" s="38" t="s">
        <v>36</v>
      </c>
      <c r="B28" s="30">
        <v>321</v>
      </c>
      <c r="C28" s="31">
        <v>36.7</v>
      </c>
      <c r="D28" s="32">
        <v>798</v>
      </c>
      <c r="E28" s="31">
        <v>73.9</v>
      </c>
      <c r="F28" s="31">
        <v>12.1</v>
      </c>
      <c r="G28" s="32">
        <v>10</v>
      </c>
      <c r="H28" s="31">
        <v>59</v>
      </c>
      <c r="I28" s="33">
        <v>2</v>
      </c>
      <c r="J28" s="34">
        <v>0.2</v>
      </c>
      <c r="K28" s="5"/>
    </row>
    <row r="29" spans="1:12" ht="15" customHeight="1">
      <c r="A29" s="39" t="s">
        <v>13</v>
      </c>
      <c r="B29" s="35">
        <v>97</v>
      </c>
      <c r="C29" s="36">
        <v>9.4</v>
      </c>
      <c r="D29" s="35">
        <v>169</v>
      </c>
      <c r="E29" s="36">
        <v>14.2</v>
      </c>
      <c r="F29" s="36">
        <v>5.74</v>
      </c>
      <c r="G29" s="35">
        <v>2</v>
      </c>
      <c r="H29" s="36">
        <v>4.4</v>
      </c>
      <c r="I29" s="35">
        <v>0</v>
      </c>
      <c r="J29" s="36">
        <v>0</v>
      </c>
      <c r="K29" s="3"/>
      <c r="L29" s="6"/>
    </row>
    <row r="30" spans="1:12" ht="15" customHeight="1">
      <c r="A30" s="39" t="s">
        <v>11</v>
      </c>
      <c r="B30" s="35">
        <v>12</v>
      </c>
      <c r="C30" s="36">
        <v>1.4</v>
      </c>
      <c r="D30" s="35">
        <v>171</v>
      </c>
      <c r="E30" s="36">
        <v>11.8</v>
      </c>
      <c r="F30" s="36">
        <v>3.9</v>
      </c>
      <c r="G30" s="35">
        <v>2</v>
      </c>
      <c r="H30" s="36">
        <v>7.7</v>
      </c>
      <c r="I30" s="35">
        <v>1</v>
      </c>
      <c r="J30" s="36">
        <v>0.1</v>
      </c>
      <c r="K30" s="3"/>
      <c r="L30" s="6"/>
    </row>
    <row r="31" spans="1:12" ht="15" customHeight="1">
      <c r="A31" s="39" t="s">
        <v>14</v>
      </c>
      <c r="B31" s="35">
        <v>209</v>
      </c>
      <c r="C31" s="36">
        <v>18.8</v>
      </c>
      <c r="D31" s="35">
        <v>90</v>
      </c>
      <c r="E31" s="36">
        <v>12.3</v>
      </c>
      <c r="F31" s="36">
        <v>2.5</v>
      </c>
      <c r="G31" s="35">
        <v>0</v>
      </c>
      <c r="H31" s="36">
        <v>0</v>
      </c>
      <c r="I31" s="35">
        <v>0</v>
      </c>
      <c r="J31" s="36">
        <v>0</v>
      </c>
      <c r="K31" s="3"/>
      <c r="L31" s="6"/>
    </row>
    <row r="32" spans="1:12" ht="15" customHeight="1">
      <c r="A32" s="39" t="s">
        <v>24</v>
      </c>
      <c r="B32" s="35">
        <v>1</v>
      </c>
      <c r="C32" s="36">
        <v>4.7</v>
      </c>
      <c r="D32" s="35">
        <v>232</v>
      </c>
      <c r="E32" s="36">
        <v>22.8</v>
      </c>
      <c r="F32" s="36">
        <v>0</v>
      </c>
      <c r="G32" s="35">
        <v>2</v>
      </c>
      <c r="H32" s="36">
        <v>5.5</v>
      </c>
      <c r="I32" s="35">
        <v>1</v>
      </c>
      <c r="J32" s="36">
        <v>0.1</v>
      </c>
      <c r="K32" s="3"/>
      <c r="L32" s="6"/>
    </row>
    <row r="33" spans="1:12" ht="15" customHeight="1">
      <c r="A33" s="39" t="s">
        <v>22</v>
      </c>
      <c r="B33" s="35">
        <v>2</v>
      </c>
      <c r="C33" s="36">
        <v>2.4</v>
      </c>
      <c r="D33" s="35">
        <v>136</v>
      </c>
      <c r="E33" s="36">
        <v>12.8</v>
      </c>
      <c r="F33" s="36">
        <v>0</v>
      </c>
      <c r="G33" s="35">
        <v>4</v>
      </c>
      <c r="H33" s="36">
        <v>41.4</v>
      </c>
      <c r="I33" s="35">
        <v>0</v>
      </c>
      <c r="J33" s="36">
        <v>0</v>
      </c>
      <c r="K33" s="3"/>
      <c r="L33" s="6"/>
    </row>
    <row r="34" spans="1:12" ht="9.75" customHeight="1">
      <c r="A34" s="39"/>
      <c r="B34" s="10">
        <f aca="true" t="shared" si="3" ref="B34:J34">SUM(B29:B33)</f>
        <v>321</v>
      </c>
      <c r="C34" s="29">
        <f t="shared" si="3"/>
        <v>36.7</v>
      </c>
      <c r="D34" s="10">
        <f t="shared" si="3"/>
        <v>798</v>
      </c>
      <c r="E34" s="29">
        <f t="shared" si="3"/>
        <v>73.89999999999999</v>
      </c>
      <c r="F34" s="29">
        <f t="shared" si="3"/>
        <v>12.14</v>
      </c>
      <c r="G34" s="10">
        <f t="shared" si="3"/>
        <v>10</v>
      </c>
      <c r="H34" s="29">
        <f t="shared" si="3"/>
        <v>59</v>
      </c>
      <c r="I34" s="10">
        <f t="shared" si="3"/>
        <v>2</v>
      </c>
      <c r="J34" s="29">
        <f t="shared" si="3"/>
        <v>0.2</v>
      </c>
      <c r="K34" s="3"/>
      <c r="L34" s="6"/>
    </row>
    <row r="35" spans="1:11" s="6" customFormat="1" ht="15" customHeight="1">
      <c r="A35" s="38" t="s">
        <v>37</v>
      </c>
      <c r="B35" s="30">
        <v>757</v>
      </c>
      <c r="C35" s="31">
        <v>97.9</v>
      </c>
      <c r="D35" s="32">
        <v>2910</v>
      </c>
      <c r="E35" s="31">
        <v>228.6</v>
      </c>
      <c r="F35" s="31">
        <v>83.7</v>
      </c>
      <c r="G35" s="32">
        <v>5</v>
      </c>
      <c r="H35" s="31">
        <v>13.7</v>
      </c>
      <c r="I35" s="32">
        <v>6</v>
      </c>
      <c r="J35" s="31">
        <v>1.7</v>
      </c>
      <c r="K35" s="5"/>
    </row>
    <row r="36" spans="1:12" ht="15" customHeight="1">
      <c r="A36" s="39" t="s">
        <v>6</v>
      </c>
      <c r="B36" s="35">
        <v>82</v>
      </c>
      <c r="C36" s="36">
        <v>12.3</v>
      </c>
      <c r="D36" s="35">
        <v>643</v>
      </c>
      <c r="E36" s="36">
        <v>35.6</v>
      </c>
      <c r="F36" s="36">
        <v>16.5</v>
      </c>
      <c r="G36" s="35">
        <v>1</v>
      </c>
      <c r="H36" s="36">
        <v>2.2</v>
      </c>
      <c r="I36" s="35">
        <v>1</v>
      </c>
      <c r="J36" s="36">
        <v>0.2</v>
      </c>
      <c r="K36" s="3"/>
      <c r="L36" s="6"/>
    </row>
    <row r="37" spans="1:12" ht="15" customHeight="1">
      <c r="A37" s="39" t="s">
        <v>8</v>
      </c>
      <c r="B37" s="35">
        <v>38</v>
      </c>
      <c r="C37" s="36">
        <v>7.3</v>
      </c>
      <c r="D37" s="35">
        <v>223</v>
      </c>
      <c r="E37" s="36">
        <v>21.2</v>
      </c>
      <c r="F37" s="36">
        <v>4</v>
      </c>
      <c r="G37" s="35">
        <v>0</v>
      </c>
      <c r="H37" s="36">
        <v>0</v>
      </c>
      <c r="I37" s="35">
        <v>0</v>
      </c>
      <c r="J37" s="36">
        <v>0</v>
      </c>
      <c r="K37" s="3"/>
      <c r="L37" s="6"/>
    </row>
    <row r="38" spans="1:12" ht="15" customHeight="1">
      <c r="A38" s="39" t="s">
        <v>38</v>
      </c>
      <c r="B38" s="35">
        <v>25</v>
      </c>
      <c r="C38" s="36">
        <v>3.1</v>
      </c>
      <c r="D38" s="35">
        <v>125</v>
      </c>
      <c r="E38" s="36">
        <v>10.2</v>
      </c>
      <c r="F38" s="36">
        <v>1.8</v>
      </c>
      <c r="G38" s="35">
        <v>0</v>
      </c>
      <c r="H38" s="36">
        <v>0</v>
      </c>
      <c r="I38" s="35">
        <v>0</v>
      </c>
      <c r="J38" s="36">
        <v>0</v>
      </c>
      <c r="K38" s="3"/>
      <c r="L38" s="6"/>
    </row>
    <row r="39" spans="1:12" ht="15" customHeight="1">
      <c r="A39" s="39" t="s">
        <v>39</v>
      </c>
      <c r="B39" s="35">
        <v>39</v>
      </c>
      <c r="C39" s="36">
        <v>6.5</v>
      </c>
      <c r="D39" s="35">
        <v>151</v>
      </c>
      <c r="E39" s="36">
        <v>10</v>
      </c>
      <c r="F39" s="36">
        <v>5.6</v>
      </c>
      <c r="G39" s="35">
        <v>0</v>
      </c>
      <c r="H39" s="36">
        <v>0</v>
      </c>
      <c r="I39" s="35">
        <v>0</v>
      </c>
      <c r="J39" s="36">
        <v>0</v>
      </c>
      <c r="K39" s="3"/>
      <c r="L39" s="6"/>
    </row>
    <row r="40" spans="1:12" ht="15" customHeight="1">
      <c r="A40" s="39" t="s">
        <v>40</v>
      </c>
      <c r="B40" s="35">
        <v>39</v>
      </c>
      <c r="C40" s="36">
        <v>10</v>
      </c>
      <c r="D40" s="35">
        <v>94</v>
      </c>
      <c r="E40" s="36">
        <v>7.2</v>
      </c>
      <c r="F40" s="36">
        <v>1</v>
      </c>
      <c r="G40" s="35">
        <v>2</v>
      </c>
      <c r="H40" s="36">
        <v>5.4</v>
      </c>
      <c r="I40" s="35">
        <v>0</v>
      </c>
      <c r="J40" s="36">
        <v>0</v>
      </c>
      <c r="K40" s="3"/>
      <c r="L40" s="6"/>
    </row>
    <row r="41" spans="1:12" ht="15" customHeight="1">
      <c r="A41" s="39" t="s">
        <v>12</v>
      </c>
      <c r="B41" s="35">
        <v>359</v>
      </c>
      <c r="C41" s="36">
        <v>38.5</v>
      </c>
      <c r="D41" s="35">
        <v>771</v>
      </c>
      <c r="E41" s="36">
        <v>65.4</v>
      </c>
      <c r="F41" s="36">
        <v>30.5</v>
      </c>
      <c r="G41" s="35">
        <v>0</v>
      </c>
      <c r="H41" s="36">
        <v>0</v>
      </c>
      <c r="I41" s="35">
        <v>2</v>
      </c>
      <c r="J41" s="36">
        <v>0.9</v>
      </c>
      <c r="K41" s="3"/>
      <c r="L41" s="6"/>
    </row>
    <row r="42" spans="1:12" ht="15" customHeight="1">
      <c r="A42" s="39" t="s">
        <v>4</v>
      </c>
      <c r="B42" s="35">
        <v>47</v>
      </c>
      <c r="C42" s="36">
        <v>3.4</v>
      </c>
      <c r="D42" s="35">
        <v>142</v>
      </c>
      <c r="E42" s="36">
        <v>5.8</v>
      </c>
      <c r="F42" s="36">
        <v>3.4</v>
      </c>
      <c r="G42" s="35">
        <v>0</v>
      </c>
      <c r="H42" s="36">
        <v>0</v>
      </c>
      <c r="I42" s="35">
        <v>0</v>
      </c>
      <c r="J42" s="36">
        <v>0</v>
      </c>
      <c r="K42" s="3"/>
      <c r="L42" s="6"/>
    </row>
    <row r="43" spans="1:12" ht="15" customHeight="1">
      <c r="A43" s="39" t="s">
        <v>15</v>
      </c>
      <c r="B43" s="35">
        <v>11</v>
      </c>
      <c r="C43" s="36">
        <v>1.3</v>
      </c>
      <c r="D43" s="35">
        <v>116</v>
      </c>
      <c r="E43" s="36">
        <v>12.7</v>
      </c>
      <c r="F43" s="36">
        <v>0.6</v>
      </c>
      <c r="G43" s="35">
        <v>1</v>
      </c>
      <c r="H43" s="36">
        <v>2.4</v>
      </c>
      <c r="I43" s="35">
        <v>2</v>
      </c>
      <c r="J43" s="36">
        <v>0.4</v>
      </c>
      <c r="K43" s="3"/>
      <c r="L43" s="6"/>
    </row>
    <row r="44" spans="1:12" ht="15" customHeight="1">
      <c r="A44" s="39" t="s">
        <v>41</v>
      </c>
      <c r="B44" s="35">
        <v>38</v>
      </c>
      <c r="C44" s="36">
        <v>5</v>
      </c>
      <c r="D44" s="35">
        <v>124</v>
      </c>
      <c r="E44" s="36">
        <v>13.1</v>
      </c>
      <c r="F44" s="36">
        <v>2.3</v>
      </c>
      <c r="G44" s="35">
        <v>1</v>
      </c>
      <c r="H44" s="36">
        <v>3.7</v>
      </c>
      <c r="I44" s="35">
        <v>1</v>
      </c>
      <c r="J44" s="36">
        <v>0.2</v>
      </c>
      <c r="K44" s="3"/>
      <c r="L44" s="6"/>
    </row>
    <row r="45" spans="1:12" ht="15" customHeight="1">
      <c r="A45" s="39" t="s">
        <v>42</v>
      </c>
      <c r="B45" s="35">
        <v>43</v>
      </c>
      <c r="C45" s="36">
        <v>7.9</v>
      </c>
      <c r="D45" s="35">
        <v>199</v>
      </c>
      <c r="E45" s="36">
        <v>21.2</v>
      </c>
      <c r="F45" s="36">
        <v>5.3</v>
      </c>
      <c r="G45" s="35">
        <v>0</v>
      </c>
      <c r="H45" s="36">
        <v>0</v>
      </c>
      <c r="I45" s="35">
        <v>0</v>
      </c>
      <c r="J45" s="36">
        <v>0</v>
      </c>
      <c r="K45" s="3"/>
      <c r="L45" s="6"/>
    </row>
    <row r="46" spans="1:12" ht="15" customHeight="1">
      <c r="A46" s="39" t="s">
        <v>43</v>
      </c>
      <c r="B46" s="35">
        <v>5</v>
      </c>
      <c r="C46" s="36">
        <v>0.8</v>
      </c>
      <c r="D46" s="35">
        <v>32</v>
      </c>
      <c r="E46" s="36">
        <v>3.8</v>
      </c>
      <c r="F46" s="36">
        <v>0.7</v>
      </c>
      <c r="G46" s="35">
        <v>0</v>
      </c>
      <c r="H46" s="36">
        <v>0</v>
      </c>
      <c r="I46" s="35">
        <v>0</v>
      </c>
      <c r="J46" s="36">
        <v>0</v>
      </c>
      <c r="K46" s="3"/>
      <c r="L46" s="6"/>
    </row>
    <row r="47" spans="1:12" ht="15" customHeight="1">
      <c r="A47" s="39" t="s">
        <v>44</v>
      </c>
      <c r="B47" s="35">
        <v>27</v>
      </c>
      <c r="C47" s="36">
        <v>1.7</v>
      </c>
      <c r="D47" s="35">
        <v>230</v>
      </c>
      <c r="E47" s="36">
        <v>19.3</v>
      </c>
      <c r="F47" s="36">
        <v>12</v>
      </c>
      <c r="G47" s="35">
        <v>0</v>
      </c>
      <c r="H47" s="36">
        <v>0</v>
      </c>
      <c r="I47" s="35">
        <v>0</v>
      </c>
      <c r="J47" s="36">
        <v>0</v>
      </c>
      <c r="K47" s="3"/>
      <c r="L47" s="6"/>
    </row>
    <row r="48" spans="1:12" ht="15" customHeight="1">
      <c r="A48" s="39" t="s">
        <v>25</v>
      </c>
      <c r="B48" s="35">
        <v>0</v>
      </c>
      <c r="C48" s="36">
        <v>0</v>
      </c>
      <c r="D48" s="35">
        <v>34</v>
      </c>
      <c r="E48" s="36">
        <v>1.9</v>
      </c>
      <c r="F48" s="36">
        <v>0</v>
      </c>
      <c r="G48" s="35">
        <v>0</v>
      </c>
      <c r="H48" s="36">
        <v>0</v>
      </c>
      <c r="I48" s="35">
        <v>0</v>
      </c>
      <c r="J48" s="36">
        <v>0</v>
      </c>
      <c r="K48" s="3"/>
      <c r="L48" s="6"/>
    </row>
    <row r="49" spans="1:12" ht="15" customHeight="1">
      <c r="A49" s="39" t="s">
        <v>45</v>
      </c>
      <c r="B49" s="35">
        <v>4</v>
      </c>
      <c r="C49" s="36">
        <v>0.1</v>
      </c>
      <c r="D49" s="35">
        <v>26</v>
      </c>
      <c r="E49" s="36">
        <v>1.2</v>
      </c>
      <c r="F49" s="37">
        <v>0</v>
      </c>
      <c r="G49" s="35">
        <v>0</v>
      </c>
      <c r="H49" s="36">
        <v>0</v>
      </c>
      <c r="I49" s="35">
        <v>0</v>
      </c>
      <c r="J49" s="36">
        <v>0</v>
      </c>
      <c r="K49" s="3"/>
      <c r="L49" s="6"/>
    </row>
    <row r="50" spans="1:12" ht="9.75" customHeight="1">
      <c r="A50" s="39"/>
      <c r="B50" s="10">
        <f aca="true" t="shared" si="4" ref="B50:J50">SUM(B36:B49)</f>
        <v>757</v>
      </c>
      <c r="C50" s="29">
        <f t="shared" si="4"/>
        <v>97.9</v>
      </c>
      <c r="D50" s="10">
        <f t="shared" si="4"/>
        <v>2910</v>
      </c>
      <c r="E50" s="29">
        <f t="shared" si="4"/>
        <v>228.60000000000002</v>
      </c>
      <c r="F50" s="29">
        <f t="shared" si="4"/>
        <v>83.7</v>
      </c>
      <c r="G50" s="10">
        <f t="shared" si="4"/>
        <v>5</v>
      </c>
      <c r="H50" s="29">
        <f t="shared" si="4"/>
        <v>13.7</v>
      </c>
      <c r="I50" s="10">
        <f t="shared" si="4"/>
        <v>6</v>
      </c>
      <c r="J50" s="29">
        <f t="shared" si="4"/>
        <v>1.7</v>
      </c>
      <c r="K50" s="3"/>
      <c r="L50" s="6"/>
    </row>
    <row r="51" spans="1:11" s="6" customFormat="1" ht="15" customHeight="1">
      <c r="A51" s="38" t="s">
        <v>46</v>
      </c>
      <c r="B51" s="30">
        <v>549</v>
      </c>
      <c r="C51" s="31">
        <v>64.1</v>
      </c>
      <c r="D51" s="32">
        <v>1895</v>
      </c>
      <c r="E51" s="31">
        <v>139.6</v>
      </c>
      <c r="F51" s="31">
        <v>41.4</v>
      </c>
      <c r="G51" s="32">
        <v>1</v>
      </c>
      <c r="H51" s="31">
        <v>2.8</v>
      </c>
      <c r="I51" s="32">
        <v>2</v>
      </c>
      <c r="J51" s="31">
        <v>0.3</v>
      </c>
      <c r="K51" s="5"/>
    </row>
    <row r="52" spans="1:12" ht="15" customHeight="1">
      <c r="A52" s="39" t="s">
        <v>7</v>
      </c>
      <c r="B52" s="35">
        <v>130</v>
      </c>
      <c r="C52" s="36">
        <v>23</v>
      </c>
      <c r="D52" s="35">
        <v>460</v>
      </c>
      <c r="E52" s="36">
        <v>31.6</v>
      </c>
      <c r="F52" s="36">
        <v>20</v>
      </c>
      <c r="G52" s="35">
        <v>1</v>
      </c>
      <c r="H52" s="36">
        <v>2.8</v>
      </c>
      <c r="I52" s="35">
        <v>0</v>
      </c>
      <c r="J52" s="36">
        <v>0</v>
      </c>
      <c r="K52" s="3"/>
      <c r="L52" s="6"/>
    </row>
    <row r="53" spans="1:12" ht="15" customHeight="1">
      <c r="A53" s="39" t="s">
        <v>47</v>
      </c>
      <c r="B53" s="35">
        <v>29</v>
      </c>
      <c r="C53" s="36">
        <v>1.8</v>
      </c>
      <c r="D53" s="35">
        <v>268</v>
      </c>
      <c r="E53" s="36">
        <v>19.6</v>
      </c>
      <c r="F53" s="36">
        <v>7.8</v>
      </c>
      <c r="G53" s="35">
        <v>0</v>
      </c>
      <c r="H53" s="36">
        <v>0</v>
      </c>
      <c r="I53" s="35">
        <v>0</v>
      </c>
      <c r="J53" s="36">
        <v>0</v>
      </c>
      <c r="K53" s="3"/>
      <c r="L53" s="6"/>
    </row>
    <row r="54" spans="1:12" ht="15" customHeight="1">
      <c r="A54" s="39" t="s">
        <v>19</v>
      </c>
      <c r="B54" s="35">
        <v>4</v>
      </c>
      <c r="C54" s="36">
        <v>3.6</v>
      </c>
      <c r="D54" s="35">
        <v>125</v>
      </c>
      <c r="E54" s="36">
        <v>10.7</v>
      </c>
      <c r="F54" s="36">
        <v>0</v>
      </c>
      <c r="G54" s="35">
        <v>0</v>
      </c>
      <c r="H54" s="36">
        <v>0</v>
      </c>
      <c r="I54" s="35">
        <v>0</v>
      </c>
      <c r="J54" s="36">
        <v>0</v>
      </c>
      <c r="K54" s="3"/>
      <c r="L54" s="6"/>
    </row>
    <row r="55" spans="1:12" ht="15" customHeight="1">
      <c r="A55" s="39" t="s">
        <v>48</v>
      </c>
      <c r="B55" s="35">
        <v>44</v>
      </c>
      <c r="C55" s="36">
        <v>9.2</v>
      </c>
      <c r="D55" s="35">
        <v>269</v>
      </c>
      <c r="E55" s="36">
        <v>22.8</v>
      </c>
      <c r="F55" s="36">
        <v>1</v>
      </c>
      <c r="G55" s="35">
        <v>0</v>
      </c>
      <c r="H55" s="36">
        <v>0</v>
      </c>
      <c r="I55" s="35">
        <v>0</v>
      </c>
      <c r="J55" s="36">
        <v>0</v>
      </c>
      <c r="K55" s="3"/>
      <c r="L55" s="6"/>
    </row>
    <row r="56" spans="1:12" ht="15" customHeight="1">
      <c r="A56" s="39" t="s">
        <v>9</v>
      </c>
      <c r="B56" s="35">
        <v>124</v>
      </c>
      <c r="C56" s="36">
        <v>7.5</v>
      </c>
      <c r="D56" s="35">
        <v>298</v>
      </c>
      <c r="E56" s="36">
        <v>22.5</v>
      </c>
      <c r="F56" s="36">
        <v>6</v>
      </c>
      <c r="G56" s="35">
        <v>0</v>
      </c>
      <c r="H56" s="36">
        <v>0</v>
      </c>
      <c r="I56" s="35">
        <v>0</v>
      </c>
      <c r="J56" s="36">
        <v>0</v>
      </c>
      <c r="K56" s="3"/>
      <c r="L56" s="6"/>
    </row>
    <row r="57" spans="1:12" ht="15" customHeight="1">
      <c r="A57" s="39" t="s">
        <v>49</v>
      </c>
      <c r="B57" s="35">
        <v>85</v>
      </c>
      <c r="C57" s="36">
        <v>7.8</v>
      </c>
      <c r="D57" s="35">
        <v>173</v>
      </c>
      <c r="E57" s="36">
        <v>14.5</v>
      </c>
      <c r="F57" s="36">
        <v>2.2</v>
      </c>
      <c r="G57" s="35">
        <v>0</v>
      </c>
      <c r="H57" s="36">
        <v>0</v>
      </c>
      <c r="I57" s="35">
        <v>0</v>
      </c>
      <c r="J57" s="36">
        <v>0</v>
      </c>
      <c r="K57" s="3"/>
      <c r="L57" s="6"/>
    </row>
    <row r="58" spans="1:12" ht="15" customHeight="1">
      <c r="A58" s="39" t="s">
        <v>10</v>
      </c>
      <c r="B58" s="35">
        <v>50</v>
      </c>
      <c r="C58" s="36">
        <v>3.9</v>
      </c>
      <c r="D58" s="35">
        <v>102</v>
      </c>
      <c r="E58" s="36">
        <v>5.4</v>
      </c>
      <c r="F58" s="36">
        <v>1.9</v>
      </c>
      <c r="G58" s="35">
        <v>0</v>
      </c>
      <c r="H58" s="36">
        <v>0</v>
      </c>
      <c r="I58" s="35">
        <v>2</v>
      </c>
      <c r="J58" s="36">
        <v>0.3</v>
      </c>
      <c r="K58" s="3"/>
      <c r="L58" s="6"/>
    </row>
    <row r="59" spans="1:12" ht="15" customHeight="1">
      <c r="A59" s="39" t="s">
        <v>50</v>
      </c>
      <c r="B59" s="35">
        <v>25</v>
      </c>
      <c r="C59" s="36">
        <v>2.2</v>
      </c>
      <c r="D59" s="35">
        <v>80</v>
      </c>
      <c r="E59" s="36">
        <v>6.4</v>
      </c>
      <c r="F59" s="36">
        <v>1.2</v>
      </c>
      <c r="G59" s="35">
        <v>0</v>
      </c>
      <c r="H59" s="36">
        <v>0</v>
      </c>
      <c r="I59" s="35">
        <v>0</v>
      </c>
      <c r="J59" s="36">
        <v>0</v>
      </c>
      <c r="K59" s="3"/>
      <c r="L59" s="6"/>
    </row>
    <row r="60" spans="1:12" ht="15" customHeight="1">
      <c r="A60" s="39" t="s">
        <v>51</v>
      </c>
      <c r="B60" s="35">
        <v>12</v>
      </c>
      <c r="C60" s="36">
        <v>1</v>
      </c>
      <c r="D60" s="35">
        <v>26</v>
      </c>
      <c r="E60" s="36">
        <v>1.1</v>
      </c>
      <c r="F60" s="36">
        <v>0.1</v>
      </c>
      <c r="G60" s="35">
        <v>0</v>
      </c>
      <c r="H60" s="36">
        <v>0</v>
      </c>
      <c r="I60" s="35">
        <v>0</v>
      </c>
      <c r="J60" s="36">
        <v>0</v>
      </c>
      <c r="K60" s="3"/>
      <c r="L60" s="6"/>
    </row>
    <row r="61" spans="1:12" ht="15" customHeight="1">
      <c r="A61" s="39" t="s">
        <v>52</v>
      </c>
      <c r="B61" s="35">
        <v>46</v>
      </c>
      <c r="C61" s="36">
        <v>4.1</v>
      </c>
      <c r="D61" s="35">
        <v>94</v>
      </c>
      <c r="E61" s="36">
        <v>5</v>
      </c>
      <c r="F61" s="36">
        <v>1.2</v>
      </c>
      <c r="G61" s="35">
        <v>0</v>
      </c>
      <c r="H61" s="36">
        <v>0</v>
      </c>
      <c r="I61" s="35">
        <v>0</v>
      </c>
      <c r="J61" s="36">
        <v>0</v>
      </c>
      <c r="K61" s="3"/>
      <c r="L61" s="6"/>
    </row>
    <row r="62" spans="1:12" ht="9.75" customHeight="1" thickBot="1">
      <c r="A62" s="40"/>
      <c r="B62" s="10">
        <f aca="true" t="shared" si="5" ref="B62:J62">SUM(B52:B61)</f>
        <v>549</v>
      </c>
      <c r="C62" s="29">
        <f t="shared" si="5"/>
        <v>64.1</v>
      </c>
      <c r="D62" s="10">
        <f t="shared" si="5"/>
        <v>1895</v>
      </c>
      <c r="E62" s="29">
        <f t="shared" si="5"/>
        <v>139.6</v>
      </c>
      <c r="F62" s="29">
        <f t="shared" si="5"/>
        <v>41.400000000000006</v>
      </c>
      <c r="G62" s="10">
        <f t="shared" si="5"/>
        <v>1</v>
      </c>
      <c r="H62" s="29">
        <f t="shared" si="5"/>
        <v>2.8</v>
      </c>
      <c r="I62" s="10">
        <f t="shared" si="5"/>
        <v>2</v>
      </c>
      <c r="J62" s="29">
        <f t="shared" si="5"/>
        <v>0.3</v>
      </c>
      <c r="K62" s="3"/>
      <c r="L62" s="6"/>
    </row>
    <row r="63" ht="15" customHeight="1">
      <c r="A63" s="4" t="s">
        <v>61</v>
      </c>
    </row>
    <row r="64" ht="15" customHeight="1">
      <c r="A64" s="4" t="s">
        <v>60</v>
      </c>
    </row>
    <row r="65" ht="15" customHeight="1">
      <c r="A65" s="8"/>
    </row>
    <row r="66" ht="15" customHeight="1">
      <c r="A66" s="8"/>
    </row>
    <row r="67" ht="15" customHeight="1">
      <c r="A67" s="8"/>
    </row>
    <row r="68" ht="15" customHeight="1">
      <c r="A68" s="8"/>
    </row>
    <row r="69" ht="15" customHeight="1">
      <c r="A69" s="8"/>
    </row>
    <row r="70" ht="15" customHeight="1">
      <c r="A70" s="8"/>
    </row>
    <row r="71" ht="15" customHeight="1">
      <c r="A71" s="8"/>
    </row>
    <row r="72" ht="15" customHeight="1">
      <c r="A72" s="8"/>
    </row>
  </sheetData>
  <sheetProtection/>
  <printOptions/>
  <pageMargins left="0.984251968503937" right="0.3937007874015748" top="0.7874015748031497" bottom="0.5905511811023623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2015-10-26T04:28:19Z</cp:lastPrinted>
  <dcterms:created xsi:type="dcterms:W3CDTF">2000-12-14T13:11:20Z</dcterms:created>
  <dcterms:modified xsi:type="dcterms:W3CDTF">2016-02-10T01:43:32Z</dcterms:modified>
  <cp:category/>
  <cp:version/>
  <cp:contentType/>
  <cp:contentStatus/>
</cp:coreProperties>
</file>