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06" windowWidth="10725" windowHeight="8235" activeTab="0"/>
  </bookViews>
  <sheets>
    <sheet name="2(1)" sheetId="1" r:id="rId1"/>
    <sheet name="2(2)" sheetId="2" r:id="rId2"/>
  </sheets>
  <definedNames>
    <definedName name="_xlnm.Print_Titles" localSheetId="0">'2(1)'!$3:$4</definedName>
    <definedName name="_xlnm.Print_Titles" localSheetId="1">'2(2)'!$3:$8</definedName>
  </definedNames>
  <calcPr fullCalcOnLoad="1"/>
</workbook>
</file>

<file path=xl/sharedStrings.xml><?xml version="1.0" encoding="utf-8"?>
<sst xmlns="http://schemas.openxmlformats.org/spreadsheetml/2006/main" count="145" uniqueCount="86">
  <si>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</si>
  <si>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</si>
  <si>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</si>
  <si>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</si>
  <si>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</si>
  <si>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</si>
  <si>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</si>
  <si>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</si>
  <si>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</si>
  <si>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</si>
  <si>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</si>
  <si>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</si>
  <si>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</si>
  <si>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</si>
  <si>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</si>
  <si>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</si>
  <si>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</si>
  <si>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</si>
  <si>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</si>
  <si>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</si>
  <si>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</si>
  <si>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</si>
  <si>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</si>
  <si>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</si>
  <si>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</si>
  <si>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</si>
  <si>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公立</t>
  </si>
  <si>
    <t>私立</t>
  </si>
  <si>
    <t>市計</t>
  </si>
  <si>
    <t>水戸市</t>
  </si>
  <si>
    <t>男</t>
  </si>
  <si>
    <t>女</t>
  </si>
  <si>
    <t>注）　１．年度計に国立は含まない。</t>
  </si>
  <si>
    <t>（単位：校，学級，人）</t>
  </si>
  <si>
    <t>年度，市町村</t>
  </si>
  <si>
    <t>学校数</t>
  </si>
  <si>
    <t>学級数</t>
  </si>
  <si>
    <t>教員数（本務者）</t>
  </si>
  <si>
    <t>職員数
（本務者）</t>
  </si>
  <si>
    <t>男</t>
  </si>
  <si>
    <t>女</t>
  </si>
  <si>
    <t>うち女</t>
  </si>
  <si>
    <t>生徒数</t>
  </si>
  <si>
    <t>卒業者総数</t>
  </si>
  <si>
    <t>高等学校等進学者</t>
  </si>
  <si>
    <t>専修学校（高等課程）進学者，専修学校（一般課程）等入学者，公共職業能力開発施設等入学者</t>
  </si>
  <si>
    <t>就職者</t>
  </si>
  <si>
    <t>左記以外の者</t>
  </si>
  <si>
    <t>死亡・不詳</t>
  </si>
  <si>
    <t>計</t>
  </si>
  <si>
    <t>常陸大宮市</t>
  </si>
  <si>
    <t>那珂市</t>
  </si>
  <si>
    <t>筑西市</t>
  </si>
  <si>
    <t>坂東市</t>
  </si>
  <si>
    <t>稲敷市</t>
  </si>
  <si>
    <t>かすみがうら市</t>
  </si>
  <si>
    <t>国 立 (参考)</t>
  </si>
  <si>
    <t>国 立 (参考)</t>
  </si>
  <si>
    <t>城里町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</si>
  <si>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</si>
  <si>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</si>
  <si>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</si>
  <si>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</si>
  <si>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</si>
  <si>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</si>
  <si>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</si>
  <si>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</si>
  <si>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</si>
  <si>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</si>
  <si>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 xml:space="preserve"> ２．各年度5月1日現在</t>
  </si>
  <si>
    <t xml:space="preserve"> ２．前年度３月卒業者の各年度５月１日現在の状況。</t>
  </si>
  <si>
    <t>（２）　進路別卒業者数</t>
  </si>
  <si>
    <t>卒業年月，市町村</t>
  </si>
  <si>
    <t>（１）　学校数，生徒数等</t>
  </si>
  <si>
    <t>高等学校等進学率</t>
  </si>
  <si>
    <t>（単位：人，％）</t>
  </si>
  <si>
    <t>平成22年度</t>
  </si>
  <si>
    <t>町村計</t>
  </si>
  <si>
    <t>平成22年3月</t>
  </si>
  <si>
    <t>平成23年3月</t>
  </si>
  <si>
    <t>平成24年3月</t>
  </si>
  <si>
    <t>平成25年3月</t>
  </si>
  <si>
    <t>平成26年3月</t>
  </si>
  <si>
    <t>資料　県統計課「茨城の学校統計（学校基本調査結果報告書）」</t>
  </si>
  <si>
    <t>２０－２　市町村別中学校の状況（平成22～26年度）</t>
  </si>
  <si>
    <t>資料　県統計課「茨城の学校統計（学校基本調査結果報告書）」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</si>
</sst>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\(#\)"/>
    <numFmt numFmtId="204" formatCode="\(#,000\)"/>
    <numFmt numFmtId="205" formatCode="\(000\)"/>
    <numFmt numFmtId="206" formatCode="\(##0\)"/>
    <numFmt numFmtId="207" formatCode="_ * #,##0_ ;_ * \-#,##0_ ;_ * &quot;…&quot;_ ;_ @_ "/>
    <numFmt numFmtId="208" formatCode="#,##0.000;[Red]\-#,##0.000"/>
    <numFmt numFmtId="209" formatCode="_ * #,##0.0_ ;_ * \-#,##0.0_ ;_ * &quot;-&quot;?_ ;_ @_ "/>
    <numFmt numFmtId="210" formatCode="_ * #,##0.000_ ;_ * \-#,##0.000_ ;_ * &quot;-&quot;??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_ "/>
    <numFmt numFmtId="216" formatCode="0.0000_ "/>
    <numFmt numFmtId="217" formatCode="0.000_ "/>
    <numFmt numFmtId="218" formatCode="_ * #,##0.0_ ;_ * \-#,##0.0_ ;_ * &quot;-&quot;_ ;_ @_ "/>
    <numFmt numFmtId="219" formatCode="_ * #,##0_ ;_ * \-#,##0_ ;_ * &quot;－&quot;_ ;_ @_ "/>
    <numFmt numFmtId="220" formatCode="#,##0;0;&quot;－&quot;"/>
    <numFmt numFmtId="221" formatCode="0.0000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190" fontId="7" fillId="0" borderId="13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 applyProtection="1">
      <alignment horizontal="left" vertical="center" indent="1"/>
      <protection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82" fontId="7" fillId="0" borderId="0" xfId="0" applyNumberFormat="1" applyFont="1" applyFill="1" applyBorder="1" applyAlignment="1">
      <alignment vertical="center"/>
    </xf>
    <xf numFmtId="190" fontId="8" fillId="0" borderId="11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top" wrapText="1"/>
    </xf>
    <xf numFmtId="0" fontId="7" fillId="0" borderId="17" xfId="0" applyNumberFormat="1" applyFont="1" applyFill="1" applyBorder="1" applyAlignment="1">
      <alignment vertical="top" wrapText="1"/>
    </xf>
    <xf numFmtId="0" fontId="7" fillId="0" borderId="20" xfId="0" applyNumberFormat="1" applyFont="1" applyFill="1" applyBorder="1" applyAlignment="1">
      <alignment vertical="top" wrapText="1"/>
    </xf>
    <xf numFmtId="0" fontId="7" fillId="0" borderId="23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182" fontId="8" fillId="0" borderId="0" xfId="0" applyNumberFormat="1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8" fillId="0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67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14.19921875" style="11" customWidth="1"/>
    <col min="2" max="9" width="8.8984375" style="3" customWidth="1"/>
    <col min="10" max="16384" width="8.59765625" style="3" customWidth="1"/>
  </cols>
  <sheetData>
    <row r="1" spans="1:8" ht="15" customHeight="1">
      <c r="A1" s="1" t="s">
        <v>84</v>
      </c>
      <c r="B1" s="2"/>
      <c r="C1" s="2"/>
      <c r="D1" s="2"/>
      <c r="E1" s="2"/>
      <c r="F1" s="2"/>
      <c r="G1" s="2"/>
      <c r="H1" s="2"/>
    </row>
    <row r="2" spans="1:9" ht="15" customHeight="1" thickBot="1">
      <c r="A2" s="17" t="s">
        <v>73</v>
      </c>
      <c r="B2" s="2"/>
      <c r="C2" s="2"/>
      <c r="D2" s="2"/>
      <c r="E2" s="2"/>
      <c r="F2" s="2"/>
      <c r="G2" s="2"/>
      <c r="H2" s="54" t="s">
        <v>33</v>
      </c>
      <c r="I2" s="54"/>
    </row>
    <row r="3" spans="1:9" ht="15" customHeight="1">
      <c r="A3" s="35" t="s">
        <v>34</v>
      </c>
      <c r="B3" s="36" t="s">
        <v>35</v>
      </c>
      <c r="C3" s="36" t="s">
        <v>36</v>
      </c>
      <c r="D3" s="26" t="s">
        <v>42</v>
      </c>
      <c r="E3" s="27"/>
      <c r="F3" s="37"/>
      <c r="G3" s="26" t="s">
        <v>37</v>
      </c>
      <c r="H3" s="37"/>
      <c r="I3" s="55" t="s">
        <v>38</v>
      </c>
    </row>
    <row r="4" spans="1:9" ht="15" customHeight="1">
      <c r="A4" s="5"/>
      <c r="B4" s="38"/>
      <c r="C4" s="38"/>
      <c r="D4" s="34"/>
      <c r="E4" s="28" t="s">
        <v>39</v>
      </c>
      <c r="F4" s="28" t="s">
        <v>40</v>
      </c>
      <c r="G4" s="34"/>
      <c r="H4" s="28" t="s">
        <v>41</v>
      </c>
      <c r="I4" s="56"/>
    </row>
    <row r="5" spans="1:9" ht="15" customHeight="1">
      <c r="A5" s="7"/>
      <c r="B5" s="8"/>
      <c r="C5" s="9"/>
      <c r="D5" s="9"/>
      <c r="E5" s="9"/>
      <c r="F5" s="9"/>
      <c r="G5" s="9"/>
      <c r="H5" s="9"/>
      <c r="I5" s="6"/>
    </row>
    <row r="6" spans="1:9" ht="15" customHeight="1">
      <c r="A6" s="42" t="s">
        <v>76</v>
      </c>
      <c r="B6" s="8">
        <v>243</v>
      </c>
      <c r="C6" s="9">
        <v>2984</v>
      </c>
      <c r="D6" s="9">
        <v>85462</v>
      </c>
      <c r="E6" s="9">
        <v>43845</v>
      </c>
      <c r="F6" s="9">
        <v>41617</v>
      </c>
      <c r="G6" s="9">
        <v>6218</v>
      </c>
      <c r="H6" s="9">
        <v>2586</v>
      </c>
      <c r="I6" s="6">
        <v>528</v>
      </c>
    </row>
    <row r="7" spans="1:9" ht="15" customHeight="1">
      <c r="A7" s="43">
        <v>23</v>
      </c>
      <c r="B7" s="8">
        <v>242</v>
      </c>
      <c r="C7" s="9">
        <v>2968</v>
      </c>
      <c r="D7" s="9">
        <v>85553</v>
      </c>
      <c r="E7" s="9">
        <v>43923</v>
      </c>
      <c r="F7" s="9">
        <v>41630</v>
      </c>
      <c r="G7" s="9">
        <v>6255</v>
      </c>
      <c r="H7" s="6">
        <v>2622</v>
      </c>
      <c r="I7" s="3">
        <v>506</v>
      </c>
    </row>
    <row r="8" spans="1:9" ht="15" customHeight="1">
      <c r="A8" s="43">
        <v>24</v>
      </c>
      <c r="B8" s="8">
        <v>242</v>
      </c>
      <c r="C8" s="9">
        <v>2991</v>
      </c>
      <c r="D8" s="9">
        <v>84995</v>
      </c>
      <c r="E8" s="9">
        <v>43570</v>
      </c>
      <c r="F8" s="9">
        <v>41425</v>
      </c>
      <c r="G8" s="9">
        <v>6272</v>
      </c>
      <c r="H8" s="6">
        <v>2652</v>
      </c>
      <c r="I8" s="3">
        <v>482</v>
      </c>
    </row>
    <row r="9" spans="1:9" ht="15" customHeight="1">
      <c r="A9" s="43">
        <v>25</v>
      </c>
      <c r="B9" s="8">
        <v>239</v>
      </c>
      <c r="C9" s="9">
        <v>2985</v>
      </c>
      <c r="D9" s="9">
        <v>84130</v>
      </c>
      <c r="E9" s="9">
        <v>43153</v>
      </c>
      <c r="F9" s="9">
        <v>40977</v>
      </c>
      <c r="G9" s="9">
        <v>6259</v>
      </c>
      <c r="H9" s="6">
        <v>2659</v>
      </c>
      <c r="I9" s="3">
        <v>452</v>
      </c>
    </row>
    <row r="10" spans="1:9" s="10" customFormat="1" ht="15" customHeight="1">
      <c r="A10" s="44">
        <v>26</v>
      </c>
      <c r="B10" s="46">
        <v>237</v>
      </c>
      <c r="C10" s="47">
        <v>2985</v>
      </c>
      <c r="D10" s="47">
        <v>83433</v>
      </c>
      <c r="E10" s="47">
        <v>42657</v>
      </c>
      <c r="F10" s="47">
        <v>40776</v>
      </c>
      <c r="G10" s="47">
        <v>6169</v>
      </c>
      <c r="H10" s="48">
        <v>2638</v>
      </c>
      <c r="I10" s="10">
        <v>442</v>
      </c>
    </row>
    <row r="11" spans="1:9" ht="15" customHeight="1">
      <c r="A11" s="7"/>
      <c r="B11" s="8"/>
      <c r="C11" s="9"/>
      <c r="D11" s="9"/>
      <c r="E11" s="9"/>
      <c r="F11" s="9"/>
      <c r="G11" s="9"/>
      <c r="H11" s="9"/>
      <c r="I11" s="6"/>
    </row>
    <row r="12" spans="1:9" s="10" customFormat="1" ht="15" customHeight="1">
      <c r="A12" s="4" t="s">
        <v>26</v>
      </c>
      <c r="B12" s="46">
        <v>226</v>
      </c>
      <c r="C12" s="47">
        <v>2868</v>
      </c>
      <c r="D12" s="47">
        <v>79514</v>
      </c>
      <c r="E12" s="47">
        <v>40730</v>
      </c>
      <c r="F12" s="47">
        <v>38784</v>
      </c>
      <c r="G12" s="47">
        <v>5906</v>
      </c>
      <c r="H12" s="48">
        <v>2546</v>
      </c>
      <c r="I12" s="10">
        <v>400</v>
      </c>
    </row>
    <row r="13" spans="1:9" s="10" customFormat="1" ht="15" customHeight="1">
      <c r="A13" s="4" t="s">
        <v>27</v>
      </c>
      <c r="B13" s="46">
        <v>11</v>
      </c>
      <c r="C13" s="47">
        <v>117</v>
      </c>
      <c r="D13" s="47">
        <v>3919</v>
      </c>
      <c r="E13" s="47">
        <v>1927</v>
      </c>
      <c r="F13" s="47">
        <v>1992</v>
      </c>
      <c r="G13" s="47">
        <v>263</v>
      </c>
      <c r="H13" s="48">
        <v>92</v>
      </c>
      <c r="I13" s="10">
        <v>42</v>
      </c>
    </row>
    <row r="14" spans="1:9" ht="15" customHeight="1">
      <c r="A14" s="7"/>
      <c r="B14" s="8"/>
      <c r="C14" s="9"/>
      <c r="D14" s="9"/>
      <c r="E14" s="9"/>
      <c r="F14" s="9"/>
      <c r="G14" s="9"/>
      <c r="H14" s="9"/>
      <c r="I14" s="6"/>
    </row>
    <row r="15" spans="1:9" s="10" customFormat="1" ht="15" customHeight="1">
      <c r="A15" s="4" t="s">
        <v>28</v>
      </c>
      <c r="B15" s="46">
        <f>SUM(B16:B47)</f>
        <v>211</v>
      </c>
      <c r="C15" s="47">
        <f aca="true" t="shared" si="0" ref="C15:I15">SUM(C16:C47)</f>
        <v>2695</v>
      </c>
      <c r="D15" s="47">
        <f t="shared" si="0"/>
        <v>75825</v>
      </c>
      <c r="E15" s="47">
        <f t="shared" si="0"/>
        <v>38824</v>
      </c>
      <c r="F15" s="47">
        <f t="shared" si="0"/>
        <v>37001</v>
      </c>
      <c r="G15" s="47">
        <f t="shared" si="0"/>
        <v>5544</v>
      </c>
      <c r="H15" s="47">
        <f t="shared" si="0"/>
        <v>2375</v>
      </c>
      <c r="I15" s="48">
        <f t="shared" si="0"/>
        <v>390</v>
      </c>
    </row>
    <row r="16" spans="1:9" ht="15" customHeight="1">
      <c r="A16" s="15" t="s">
        <v>29</v>
      </c>
      <c r="B16" s="8">
        <v>18</v>
      </c>
      <c r="C16" s="9">
        <v>258</v>
      </c>
      <c r="D16" s="9">
        <v>7608</v>
      </c>
      <c r="E16" s="9">
        <v>3915</v>
      </c>
      <c r="F16" s="9">
        <v>3693</v>
      </c>
      <c r="G16" s="9">
        <v>534</v>
      </c>
      <c r="H16" s="3">
        <v>237</v>
      </c>
      <c r="I16" s="3">
        <v>51</v>
      </c>
    </row>
    <row r="17" spans="1:9" ht="15" customHeight="1">
      <c r="A17" s="15" t="s">
        <v>0</v>
      </c>
      <c r="B17" s="8">
        <v>17</v>
      </c>
      <c r="C17" s="9">
        <v>205</v>
      </c>
      <c r="D17" s="9">
        <v>5811</v>
      </c>
      <c r="E17" s="9">
        <v>2915</v>
      </c>
      <c r="F17" s="9">
        <v>2896</v>
      </c>
      <c r="G17" s="9">
        <v>422</v>
      </c>
      <c r="H17" s="3">
        <v>188</v>
      </c>
      <c r="I17" s="3">
        <v>17</v>
      </c>
    </row>
    <row r="18" spans="1:9" ht="15" customHeight="1">
      <c r="A18" s="15" t="s">
        <v>1</v>
      </c>
      <c r="B18" s="8">
        <v>9</v>
      </c>
      <c r="C18" s="9">
        <v>140</v>
      </c>
      <c r="D18" s="9">
        <v>4156</v>
      </c>
      <c r="E18" s="9">
        <v>2085</v>
      </c>
      <c r="F18" s="9">
        <v>2071</v>
      </c>
      <c r="G18" s="9">
        <v>282</v>
      </c>
      <c r="H18" s="3">
        <v>117</v>
      </c>
      <c r="I18" s="3">
        <v>21</v>
      </c>
    </row>
    <row r="19" spans="1:9" ht="15" customHeight="1">
      <c r="A19" s="15" t="s">
        <v>2</v>
      </c>
      <c r="B19" s="8">
        <v>9</v>
      </c>
      <c r="C19" s="9">
        <v>134</v>
      </c>
      <c r="D19" s="9">
        <v>3683</v>
      </c>
      <c r="E19" s="9">
        <v>1826</v>
      </c>
      <c r="F19" s="9">
        <v>1857</v>
      </c>
      <c r="G19" s="9">
        <v>259</v>
      </c>
      <c r="H19" s="3">
        <v>105</v>
      </c>
      <c r="I19" s="3">
        <v>15</v>
      </c>
    </row>
    <row r="20" spans="1:9" ht="15" customHeight="1">
      <c r="A20" s="15" t="s">
        <v>3</v>
      </c>
      <c r="B20" s="8">
        <v>7</v>
      </c>
      <c r="C20" s="9">
        <v>76</v>
      </c>
      <c r="D20" s="9">
        <v>2095</v>
      </c>
      <c r="E20" s="9">
        <v>1059</v>
      </c>
      <c r="F20" s="9">
        <v>1036</v>
      </c>
      <c r="G20" s="9">
        <v>163</v>
      </c>
      <c r="H20" s="3">
        <v>68</v>
      </c>
      <c r="I20" s="3">
        <v>14</v>
      </c>
    </row>
    <row r="21" spans="1:9" ht="15" customHeight="1">
      <c r="A21" s="15" t="s">
        <v>4</v>
      </c>
      <c r="B21" s="8">
        <v>3</v>
      </c>
      <c r="C21" s="9">
        <v>51</v>
      </c>
      <c r="D21" s="9">
        <v>1436</v>
      </c>
      <c r="E21" s="9">
        <v>708</v>
      </c>
      <c r="F21" s="9">
        <v>728</v>
      </c>
      <c r="G21" s="9">
        <v>98</v>
      </c>
      <c r="H21" s="3">
        <v>39</v>
      </c>
      <c r="I21" s="3">
        <v>3</v>
      </c>
    </row>
    <row r="22" spans="1:9" ht="15" customHeight="1">
      <c r="A22" s="15" t="s">
        <v>59</v>
      </c>
      <c r="B22" s="8">
        <v>6</v>
      </c>
      <c r="C22" s="9">
        <v>77</v>
      </c>
      <c r="D22" s="9">
        <v>2272</v>
      </c>
      <c r="E22" s="9">
        <v>1173</v>
      </c>
      <c r="F22" s="9">
        <v>1099</v>
      </c>
      <c r="G22" s="9">
        <v>160</v>
      </c>
      <c r="H22" s="3">
        <v>68</v>
      </c>
      <c r="I22" s="3">
        <v>13</v>
      </c>
    </row>
    <row r="23" spans="1:9" ht="15" customHeight="1">
      <c r="A23" s="15" t="s">
        <v>5</v>
      </c>
      <c r="B23" s="8">
        <v>3</v>
      </c>
      <c r="C23" s="9">
        <v>48</v>
      </c>
      <c r="D23" s="9">
        <v>1314</v>
      </c>
      <c r="E23" s="9">
        <v>679</v>
      </c>
      <c r="F23" s="9">
        <v>635</v>
      </c>
      <c r="G23" s="9">
        <v>97</v>
      </c>
      <c r="H23" s="3">
        <v>41</v>
      </c>
      <c r="I23" s="3">
        <v>6</v>
      </c>
    </row>
    <row r="24" spans="1:9" ht="15" customHeight="1">
      <c r="A24" s="15" t="s">
        <v>60</v>
      </c>
      <c r="B24" s="8">
        <v>5</v>
      </c>
      <c r="C24" s="9">
        <v>62</v>
      </c>
      <c r="D24" s="9">
        <v>1735</v>
      </c>
      <c r="E24" s="9">
        <v>883</v>
      </c>
      <c r="F24" s="9">
        <v>852</v>
      </c>
      <c r="G24" s="9">
        <v>133</v>
      </c>
      <c r="H24" s="3">
        <v>60</v>
      </c>
      <c r="I24" s="3">
        <v>5</v>
      </c>
    </row>
    <row r="25" spans="1:9" ht="15" customHeight="1">
      <c r="A25" s="15" t="s">
        <v>6</v>
      </c>
      <c r="B25" s="8">
        <v>8</v>
      </c>
      <c r="C25" s="9">
        <v>62</v>
      </c>
      <c r="D25" s="9">
        <v>1409</v>
      </c>
      <c r="E25" s="9">
        <v>740</v>
      </c>
      <c r="F25" s="9">
        <v>669</v>
      </c>
      <c r="G25" s="9">
        <v>150</v>
      </c>
      <c r="H25" s="3">
        <v>56</v>
      </c>
      <c r="I25" s="3">
        <v>9</v>
      </c>
    </row>
    <row r="26" spans="1:9" ht="15" customHeight="1">
      <c r="A26" s="15" t="s">
        <v>7</v>
      </c>
      <c r="B26" s="8">
        <v>4</v>
      </c>
      <c r="C26" s="9">
        <v>29</v>
      </c>
      <c r="D26" s="9">
        <v>796</v>
      </c>
      <c r="E26" s="9">
        <v>399</v>
      </c>
      <c r="F26" s="9">
        <v>397</v>
      </c>
      <c r="G26" s="9">
        <v>71</v>
      </c>
      <c r="H26" s="3">
        <v>29</v>
      </c>
      <c r="I26" s="3">
        <v>5</v>
      </c>
    </row>
    <row r="27" spans="1:9" ht="15" customHeight="1">
      <c r="A27" s="15" t="s">
        <v>8</v>
      </c>
      <c r="B27" s="8">
        <v>5</v>
      </c>
      <c r="C27" s="9">
        <v>47</v>
      </c>
      <c r="D27" s="9">
        <v>1209</v>
      </c>
      <c r="E27" s="9">
        <v>639</v>
      </c>
      <c r="F27" s="9">
        <v>570</v>
      </c>
      <c r="G27" s="9">
        <v>108</v>
      </c>
      <c r="H27" s="3">
        <v>46</v>
      </c>
      <c r="I27" s="3">
        <v>7</v>
      </c>
    </row>
    <row r="28" spans="1:9" ht="15" customHeight="1">
      <c r="A28" s="15" t="s">
        <v>9</v>
      </c>
      <c r="B28" s="8">
        <v>7</v>
      </c>
      <c r="C28" s="9">
        <v>75</v>
      </c>
      <c r="D28" s="9">
        <v>2081</v>
      </c>
      <c r="E28" s="9">
        <v>1110</v>
      </c>
      <c r="F28" s="9">
        <v>971</v>
      </c>
      <c r="G28" s="9">
        <v>171</v>
      </c>
      <c r="H28" s="3">
        <v>68</v>
      </c>
      <c r="I28" s="3">
        <v>11</v>
      </c>
    </row>
    <row r="29" spans="1:9" ht="15" customHeight="1">
      <c r="A29" s="15" t="s">
        <v>10</v>
      </c>
      <c r="B29" s="8">
        <v>8</v>
      </c>
      <c r="C29" s="9">
        <v>111</v>
      </c>
      <c r="D29" s="9">
        <v>3422</v>
      </c>
      <c r="E29" s="9">
        <v>1740</v>
      </c>
      <c r="F29" s="9">
        <v>1682</v>
      </c>
      <c r="G29" s="9">
        <v>211</v>
      </c>
      <c r="H29" s="3">
        <v>89</v>
      </c>
      <c r="I29" s="3">
        <v>22</v>
      </c>
    </row>
    <row r="30" spans="1:9" ht="15" customHeight="1">
      <c r="A30" s="15" t="s">
        <v>11</v>
      </c>
      <c r="B30" s="8">
        <v>5</v>
      </c>
      <c r="C30" s="9">
        <v>69</v>
      </c>
      <c r="D30" s="9">
        <v>2052</v>
      </c>
      <c r="E30" s="9">
        <v>1038</v>
      </c>
      <c r="F30" s="9">
        <v>1014</v>
      </c>
      <c r="G30" s="9">
        <v>137</v>
      </c>
      <c r="H30" s="3">
        <v>62</v>
      </c>
      <c r="I30" s="3">
        <v>11</v>
      </c>
    </row>
    <row r="31" spans="1:9" ht="15" customHeight="1">
      <c r="A31" s="15" t="s">
        <v>12</v>
      </c>
      <c r="B31" s="8">
        <v>16</v>
      </c>
      <c r="C31" s="9">
        <v>216</v>
      </c>
      <c r="D31" s="9">
        <v>6421</v>
      </c>
      <c r="E31" s="9">
        <v>3284</v>
      </c>
      <c r="F31" s="9">
        <v>3137</v>
      </c>
      <c r="G31" s="9">
        <v>442</v>
      </c>
      <c r="H31" s="3">
        <v>200</v>
      </c>
      <c r="I31" s="3">
        <v>32</v>
      </c>
    </row>
    <row r="32" spans="1:9" ht="15" customHeight="1">
      <c r="A32" s="15" t="s">
        <v>13</v>
      </c>
      <c r="B32" s="8">
        <v>9</v>
      </c>
      <c r="C32" s="9">
        <v>157</v>
      </c>
      <c r="D32" s="9">
        <v>4899</v>
      </c>
      <c r="E32" s="9">
        <v>2515</v>
      </c>
      <c r="F32" s="9">
        <v>2384</v>
      </c>
      <c r="G32" s="9">
        <v>309</v>
      </c>
      <c r="H32" s="3">
        <v>134</v>
      </c>
      <c r="I32" s="3">
        <v>19</v>
      </c>
    </row>
    <row r="33" spans="1:9" ht="15" customHeight="1">
      <c r="A33" s="15" t="s">
        <v>14</v>
      </c>
      <c r="B33" s="8">
        <v>6</v>
      </c>
      <c r="C33" s="9">
        <v>80</v>
      </c>
      <c r="D33" s="9">
        <v>2156</v>
      </c>
      <c r="E33" s="9">
        <v>1122</v>
      </c>
      <c r="F33" s="9">
        <v>1034</v>
      </c>
      <c r="G33" s="9">
        <v>165</v>
      </c>
      <c r="H33" s="3">
        <v>73</v>
      </c>
      <c r="I33" s="3">
        <v>14</v>
      </c>
    </row>
    <row r="34" spans="1:9" ht="15" customHeight="1">
      <c r="A34" s="15" t="s">
        <v>61</v>
      </c>
      <c r="B34" s="8">
        <v>4</v>
      </c>
      <c r="C34" s="9">
        <v>36</v>
      </c>
      <c r="D34" s="9">
        <v>769</v>
      </c>
      <c r="E34" s="9">
        <v>367</v>
      </c>
      <c r="F34" s="9">
        <v>402</v>
      </c>
      <c r="G34" s="9">
        <v>82</v>
      </c>
      <c r="H34" s="3">
        <v>40</v>
      </c>
      <c r="I34" s="3">
        <v>6</v>
      </c>
    </row>
    <row r="35" spans="1:9" ht="15" customHeight="1">
      <c r="A35" s="15" t="s">
        <v>62</v>
      </c>
      <c r="B35" s="8">
        <v>4</v>
      </c>
      <c r="C35" s="9">
        <v>59</v>
      </c>
      <c r="D35" s="9">
        <v>1764</v>
      </c>
      <c r="E35" s="9">
        <v>928</v>
      </c>
      <c r="F35" s="9">
        <v>836</v>
      </c>
      <c r="G35" s="9">
        <v>114</v>
      </c>
      <c r="H35" s="3">
        <v>55</v>
      </c>
      <c r="I35" s="3">
        <v>5</v>
      </c>
    </row>
    <row r="36" spans="1:9" ht="15" customHeight="1">
      <c r="A36" s="15" t="s">
        <v>50</v>
      </c>
      <c r="B36" s="8">
        <v>6</v>
      </c>
      <c r="C36" s="9">
        <v>42</v>
      </c>
      <c r="D36" s="9">
        <v>1164</v>
      </c>
      <c r="E36" s="9">
        <v>614</v>
      </c>
      <c r="F36" s="9">
        <v>550</v>
      </c>
      <c r="G36" s="9">
        <v>106</v>
      </c>
      <c r="H36" s="3">
        <v>40</v>
      </c>
      <c r="I36" s="3">
        <v>7</v>
      </c>
    </row>
    <row r="37" spans="1:9" ht="15" customHeight="1">
      <c r="A37" s="16" t="s">
        <v>51</v>
      </c>
      <c r="B37" s="65">
        <v>5</v>
      </c>
      <c r="C37" s="6">
        <v>61</v>
      </c>
      <c r="D37" s="6">
        <v>1561</v>
      </c>
      <c r="E37" s="6">
        <v>818</v>
      </c>
      <c r="F37" s="6">
        <v>743</v>
      </c>
      <c r="G37" s="6">
        <v>123</v>
      </c>
      <c r="H37" s="3">
        <v>52</v>
      </c>
      <c r="I37" s="3">
        <v>6</v>
      </c>
    </row>
    <row r="38" spans="1:9" ht="15" customHeight="1">
      <c r="A38" s="16" t="s">
        <v>52</v>
      </c>
      <c r="B38" s="8">
        <v>7</v>
      </c>
      <c r="C38" s="9">
        <v>114</v>
      </c>
      <c r="D38" s="9">
        <v>3135</v>
      </c>
      <c r="E38" s="9">
        <v>1572</v>
      </c>
      <c r="F38" s="9">
        <v>1563</v>
      </c>
      <c r="G38" s="9">
        <v>221</v>
      </c>
      <c r="H38" s="3">
        <v>97</v>
      </c>
      <c r="I38" s="3">
        <v>15</v>
      </c>
    </row>
    <row r="39" spans="1:9" s="10" customFormat="1" ht="15" customHeight="1">
      <c r="A39" s="16" t="s">
        <v>53</v>
      </c>
      <c r="B39" s="8">
        <v>4</v>
      </c>
      <c r="C39" s="9">
        <v>59</v>
      </c>
      <c r="D39" s="9">
        <v>1533</v>
      </c>
      <c r="E39" s="9">
        <v>826</v>
      </c>
      <c r="F39" s="9">
        <v>707</v>
      </c>
      <c r="G39" s="9">
        <v>112</v>
      </c>
      <c r="H39" s="3">
        <v>46</v>
      </c>
      <c r="I39" s="3">
        <v>10</v>
      </c>
    </row>
    <row r="40" spans="1:9" s="10" customFormat="1" ht="15" customHeight="1">
      <c r="A40" s="16" t="s">
        <v>54</v>
      </c>
      <c r="B40" s="8">
        <v>4</v>
      </c>
      <c r="C40" s="9">
        <v>41</v>
      </c>
      <c r="D40" s="9">
        <v>1085</v>
      </c>
      <c r="E40" s="9">
        <v>573</v>
      </c>
      <c r="F40" s="9">
        <v>512</v>
      </c>
      <c r="G40" s="9">
        <v>91</v>
      </c>
      <c r="H40" s="3">
        <v>34</v>
      </c>
      <c r="I40" s="3">
        <v>14</v>
      </c>
    </row>
    <row r="41" spans="1:9" ht="15" customHeight="1">
      <c r="A41" s="15" t="s">
        <v>55</v>
      </c>
      <c r="B41" s="8">
        <v>3</v>
      </c>
      <c r="C41" s="9">
        <v>43</v>
      </c>
      <c r="D41" s="9">
        <v>1205</v>
      </c>
      <c r="E41" s="9">
        <v>643</v>
      </c>
      <c r="F41" s="9">
        <v>562</v>
      </c>
      <c r="G41" s="9">
        <v>80</v>
      </c>
      <c r="H41" s="3">
        <v>32</v>
      </c>
      <c r="I41" s="3">
        <v>4</v>
      </c>
    </row>
    <row r="42" spans="1:9" ht="15" customHeight="1">
      <c r="A42" s="15" t="s">
        <v>63</v>
      </c>
      <c r="B42" s="8">
        <v>5</v>
      </c>
      <c r="C42" s="9">
        <v>51</v>
      </c>
      <c r="D42" s="9">
        <v>1317</v>
      </c>
      <c r="E42" s="9">
        <v>680</v>
      </c>
      <c r="F42" s="9">
        <v>637</v>
      </c>
      <c r="G42" s="9">
        <v>109</v>
      </c>
      <c r="H42" s="3">
        <v>52</v>
      </c>
      <c r="I42" s="3">
        <v>6</v>
      </c>
    </row>
    <row r="43" spans="1:9" ht="15" customHeight="1">
      <c r="A43" s="15" t="s">
        <v>64</v>
      </c>
      <c r="B43" s="8">
        <v>8</v>
      </c>
      <c r="C43" s="9">
        <v>106</v>
      </c>
      <c r="D43" s="9">
        <v>2817</v>
      </c>
      <c r="E43" s="9">
        <v>1469</v>
      </c>
      <c r="F43" s="9">
        <v>1348</v>
      </c>
      <c r="G43" s="9">
        <v>204</v>
      </c>
      <c r="H43" s="3">
        <v>86</v>
      </c>
      <c r="I43" s="3">
        <v>11</v>
      </c>
    </row>
    <row r="44" spans="1:9" ht="15" customHeight="1">
      <c r="A44" s="15" t="s">
        <v>65</v>
      </c>
      <c r="B44" s="8">
        <v>4</v>
      </c>
      <c r="C44" s="9">
        <v>38</v>
      </c>
      <c r="D44" s="9">
        <v>988</v>
      </c>
      <c r="E44" s="9">
        <v>510</v>
      </c>
      <c r="F44" s="9">
        <v>478</v>
      </c>
      <c r="G44" s="9">
        <v>81</v>
      </c>
      <c r="H44" s="3">
        <v>31</v>
      </c>
      <c r="I44" s="3">
        <v>14</v>
      </c>
    </row>
    <row r="45" spans="1:9" ht="15" customHeight="1">
      <c r="A45" s="15" t="s">
        <v>66</v>
      </c>
      <c r="B45" s="8">
        <v>4</v>
      </c>
      <c r="C45" s="9">
        <v>49</v>
      </c>
      <c r="D45" s="9">
        <v>1292</v>
      </c>
      <c r="E45" s="9">
        <v>646</v>
      </c>
      <c r="F45" s="9">
        <v>646</v>
      </c>
      <c r="G45" s="9">
        <v>103</v>
      </c>
      <c r="H45" s="3">
        <v>45</v>
      </c>
      <c r="I45" s="3">
        <v>5</v>
      </c>
    </row>
    <row r="46" spans="1:9" ht="15" customHeight="1">
      <c r="A46" s="15" t="s">
        <v>67</v>
      </c>
      <c r="B46" s="8">
        <v>4</v>
      </c>
      <c r="C46" s="9">
        <v>43</v>
      </c>
      <c r="D46" s="9">
        <v>1106</v>
      </c>
      <c r="E46" s="9">
        <v>565</v>
      </c>
      <c r="F46" s="9">
        <v>541</v>
      </c>
      <c r="G46" s="9">
        <v>91</v>
      </c>
      <c r="H46" s="3">
        <v>36</v>
      </c>
      <c r="I46" s="3">
        <v>5</v>
      </c>
    </row>
    <row r="47" spans="1:9" ht="15" customHeight="1">
      <c r="A47" s="15" t="s">
        <v>68</v>
      </c>
      <c r="B47" s="8">
        <v>4</v>
      </c>
      <c r="C47" s="9">
        <v>56</v>
      </c>
      <c r="D47" s="9">
        <v>1534</v>
      </c>
      <c r="E47" s="9">
        <v>783</v>
      </c>
      <c r="F47" s="9">
        <v>751</v>
      </c>
      <c r="G47" s="9">
        <v>115</v>
      </c>
      <c r="H47" s="3">
        <v>49</v>
      </c>
      <c r="I47" s="3">
        <v>7</v>
      </c>
    </row>
    <row r="48" spans="1:7" ht="15" customHeight="1">
      <c r="A48" s="15"/>
      <c r="B48" s="8"/>
      <c r="C48" s="9"/>
      <c r="D48" s="9"/>
      <c r="E48" s="9"/>
      <c r="F48" s="9"/>
      <c r="G48" s="9"/>
    </row>
    <row r="49" spans="1:9" ht="15" customHeight="1">
      <c r="A49" s="4" t="s">
        <v>77</v>
      </c>
      <c r="B49" s="46">
        <f>SUM(B50:B61)</f>
        <v>26</v>
      </c>
      <c r="C49" s="47">
        <f aca="true" t="shared" si="1" ref="C49:I49">SUM(C50:C61)</f>
        <v>290</v>
      </c>
      <c r="D49" s="47">
        <f t="shared" si="1"/>
        <v>7608</v>
      </c>
      <c r="E49" s="47">
        <f t="shared" si="1"/>
        <v>3833</v>
      </c>
      <c r="F49" s="47">
        <f t="shared" si="1"/>
        <v>3775</v>
      </c>
      <c r="G49" s="47">
        <f t="shared" si="1"/>
        <v>625</v>
      </c>
      <c r="H49" s="10">
        <f t="shared" si="1"/>
        <v>263</v>
      </c>
      <c r="I49" s="10">
        <f t="shared" si="1"/>
        <v>52</v>
      </c>
    </row>
    <row r="50" spans="1:9" ht="15" customHeight="1">
      <c r="A50" s="15" t="s">
        <v>15</v>
      </c>
      <c r="B50" s="8">
        <v>2</v>
      </c>
      <c r="C50" s="9">
        <v>29</v>
      </c>
      <c r="D50" s="9">
        <v>854</v>
      </c>
      <c r="E50" s="9">
        <v>441</v>
      </c>
      <c r="F50" s="9">
        <v>413</v>
      </c>
      <c r="G50" s="9">
        <v>63</v>
      </c>
      <c r="H50" s="3">
        <v>24</v>
      </c>
      <c r="I50" s="3">
        <v>2</v>
      </c>
    </row>
    <row r="51" spans="1:9" ht="15" customHeight="1">
      <c r="A51" s="15" t="s">
        <v>16</v>
      </c>
      <c r="B51" s="8">
        <v>2</v>
      </c>
      <c r="C51" s="9">
        <v>20</v>
      </c>
      <c r="D51" s="9">
        <v>469</v>
      </c>
      <c r="E51" s="9">
        <v>233</v>
      </c>
      <c r="F51" s="9">
        <v>236</v>
      </c>
      <c r="G51" s="9">
        <v>44</v>
      </c>
      <c r="H51" s="3">
        <v>21</v>
      </c>
      <c r="I51" s="3">
        <v>5</v>
      </c>
    </row>
    <row r="52" spans="1:9" ht="15" customHeight="1">
      <c r="A52" s="15" t="s">
        <v>58</v>
      </c>
      <c r="B52" s="8">
        <v>3</v>
      </c>
      <c r="C52" s="9">
        <v>25</v>
      </c>
      <c r="D52" s="9">
        <v>533</v>
      </c>
      <c r="E52" s="9">
        <v>263</v>
      </c>
      <c r="F52" s="9">
        <v>270</v>
      </c>
      <c r="G52" s="9">
        <v>59</v>
      </c>
      <c r="H52" s="3">
        <v>24</v>
      </c>
      <c r="I52" s="3">
        <v>7</v>
      </c>
    </row>
    <row r="53" spans="1:9" ht="15" customHeight="1">
      <c r="A53" s="15" t="s">
        <v>17</v>
      </c>
      <c r="B53" s="8">
        <v>2</v>
      </c>
      <c r="C53" s="9">
        <v>41</v>
      </c>
      <c r="D53" s="9">
        <v>1247</v>
      </c>
      <c r="E53" s="9">
        <v>631</v>
      </c>
      <c r="F53" s="9">
        <v>616</v>
      </c>
      <c r="G53" s="9">
        <v>75</v>
      </c>
      <c r="H53" s="3">
        <v>33</v>
      </c>
      <c r="I53" s="3">
        <v>7</v>
      </c>
    </row>
    <row r="54" spans="1:9" ht="15" customHeight="1">
      <c r="A54" s="15" t="s">
        <v>18</v>
      </c>
      <c r="B54" s="8">
        <v>4</v>
      </c>
      <c r="C54" s="9">
        <v>23</v>
      </c>
      <c r="D54" s="9">
        <v>409</v>
      </c>
      <c r="E54" s="9">
        <v>212</v>
      </c>
      <c r="F54" s="9">
        <v>197</v>
      </c>
      <c r="G54" s="9">
        <v>68</v>
      </c>
      <c r="H54" s="3">
        <v>33</v>
      </c>
      <c r="I54" s="3">
        <v>4</v>
      </c>
    </row>
    <row r="55" spans="1:9" ht="15" customHeight="1">
      <c r="A55" s="15" t="s">
        <v>19</v>
      </c>
      <c r="B55" s="8">
        <v>1</v>
      </c>
      <c r="C55" s="9">
        <v>14</v>
      </c>
      <c r="D55" s="9">
        <v>422</v>
      </c>
      <c r="E55" s="9">
        <v>210</v>
      </c>
      <c r="F55" s="9">
        <v>212</v>
      </c>
      <c r="G55" s="9">
        <v>28</v>
      </c>
      <c r="H55" s="3">
        <v>11</v>
      </c>
      <c r="I55" s="3">
        <v>2</v>
      </c>
    </row>
    <row r="56" spans="1:9" ht="15" customHeight="1">
      <c r="A56" s="15" t="s">
        <v>20</v>
      </c>
      <c r="B56" s="8">
        <v>4</v>
      </c>
      <c r="C56" s="9">
        <v>47</v>
      </c>
      <c r="D56" s="9">
        <v>1345</v>
      </c>
      <c r="E56" s="9">
        <v>690</v>
      </c>
      <c r="F56" s="9">
        <v>655</v>
      </c>
      <c r="G56" s="9">
        <v>95</v>
      </c>
      <c r="H56" s="3">
        <v>39</v>
      </c>
      <c r="I56" s="3">
        <v>7</v>
      </c>
    </row>
    <row r="57" spans="1:9" ht="15" customHeight="1">
      <c r="A57" s="15" t="s">
        <v>21</v>
      </c>
      <c r="B57" s="8">
        <v>2</v>
      </c>
      <c r="C57" s="9">
        <v>11</v>
      </c>
      <c r="D57" s="9">
        <v>274</v>
      </c>
      <c r="E57" s="9">
        <v>137</v>
      </c>
      <c r="F57" s="9">
        <v>137</v>
      </c>
      <c r="G57" s="9">
        <v>33</v>
      </c>
      <c r="H57" s="3">
        <v>14</v>
      </c>
      <c r="I57" s="3">
        <v>4</v>
      </c>
    </row>
    <row r="58" spans="1:9" s="10" customFormat="1" ht="15" customHeight="1">
      <c r="A58" s="15" t="s">
        <v>22</v>
      </c>
      <c r="B58" s="8">
        <v>2</v>
      </c>
      <c r="C58" s="9">
        <v>27</v>
      </c>
      <c r="D58" s="9">
        <v>724</v>
      </c>
      <c r="E58" s="9">
        <v>370</v>
      </c>
      <c r="F58" s="9">
        <v>354</v>
      </c>
      <c r="G58" s="9">
        <v>52</v>
      </c>
      <c r="H58" s="3">
        <v>22</v>
      </c>
      <c r="I58" s="3">
        <v>3</v>
      </c>
    </row>
    <row r="59" spans="1:9" ht="15" customHeight="1">
      <c r="A59" s="15" t="s">
        <v>23</v>
      </c>
      <c r="B59" s="8">
        <v>1</v>
      </c>
      <c r="C59" s="9">
        <v>11</v>
      </c>
      <c r="D59" s="9">
        <v>250</v>
      </c>
      <c r="E59" s="9">
        <v>119</v>
      </c>
      <c r="F59" s="9">
        <v>131</v>
      </c>
      <c r="G59" s="9">
        <v>23</v>
      </c>
      <c r="H59" s="3">
        <v>11</v>
      </c>
      <c r="I59" s="3">
        <v>1</v>
      </c>
    </row>
    <row r="60" spans="1:9" ht="15" customHeight="1">
      <c r="A60" s="15" t="s">
        <v>24</v>
      </c>
      <c r="B60" s="8">
        <v>2</v>
      </c>
      <c r="C60" s="9">
        <v>29</v>
      </c>
      <c r="D60" s="9">
        <v>717</v>
      </c>
      <c r="E60" s="9">
        <v>351</v>
      </c>
      <c r="F60" s="9">
        <v>366</v>
      </c>
      <c r="G60" s="9">
        <v>57</v>
      </c>
      <c r="H60" s="3">
        <v>19</v>
      </c>
      <c r="I60" s="3">
        <v>6</v>
      </c>
    </row>
    <row r="61" spans="1:9" ht="15" customHeight="1">
      <c r="A61" s="15" t="s">
        <v>25</v>
      </c>
      <c r="B61" s="8">
        <v>1</v>
      </c>
      <c r="C61" s="9">
        <v>13</v>
      </c>
      <c r="D61" s="9">
        <v>364</v>
      </c>
      <c r="E61" s="9">
        <v>176</v>
      </c>
      <c r="F61" s="9">
        <v>188</v>
      </c>
      <c r="G61" s="9">
        <v>28</v>
      </c>
      <c r="H61" s="3">
        <v>12</v>
      </c>
      <c r="I61" s="3">
        <v>4</v>
      </c>
    </row>
    <row r="62" spans="1:7" ht="15" customHeight="1">
      <c r="A62" s="16"/>
      <c r="B62" s="65"/>
      <c r="C62" s="6"/>
      <c r="D62" s="6"/>
      <c r="E62" s="6"/>
      <c r="F62" s="6"/>
      <c r="G62" s="6"/>
    </row>
    <row r="63" spans="1:9" ht="15" customHeight="1">
      <c r="A63" s="4" t="s">
        <v>56</v>
      </c>
      <c r="B63" s="66">
        <v>1</v>
      </c>
      <c r="C63" s="48">
        <v>12</v>
      </c>
      <c r="D63" s="48">
        <v>476</v>
      </c>
      <c r="E63" s="48">
        <v>244</v>
      </c>
      <c r="F63" s="48">
        <v>232</v>
      </c>
      <c r="G63" s="48">
        <v>23</v>
      </c>
      <c r="H63" s="10">
        <v>7</v>
      </c>
      <c r="I63" s="10">
        <v>2</v>
      </c>
    </row>
    <row r="64" spans="1:9" ht="15" customHeight="1" thickBot="1">
      <c r="A64" s="12"/>
      <c r="B64" s="13"/>
      <c r="C64" s="14"/>
      <c r="D64" s="14"/>
      <c r="E64" s="14"/>
      <c r="F64" s="14"/>
      <c r="G64" s="14"/>
      <c r="H64" s="14"/>
      <c r="I64" s="14"/>
    </row>
    <row r="65" spans="1:2" ht="15" customHeight="1">
      <c r="A65" s="11" t="s">
        <v>85</v>
      </c>
      <c r="B65" s="11"/>
    </row>
    <row r="66" spans="1:2" ht="15" customHeight="1">
      <c r="A66" s="11" t="s">
        <v>32</v>
      </c>
      <c r="B66" s="11"/>
    </row>
    <row r="67" spans="1:2" ht="15" customHeight="1">
      <c r="A67" s="16" t="s">
        <v>69</v>
      </c>
      <c r="B67" s="16"/>
    </row>
  </sheetData>
  <sheetProtection/>
  <mergeCells count="2">
    <mergeCell ref="H2:I2"/>
    <mergeCell ref="I3:I4"/>
  </mergeCells>
  <printOptions/>
  <pageMargins left="0.7874015748031497" right="0.5905511811023623" top="0.97" bottom="0.88" header="0.5118110236220472" footer="0.511811023622047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72"/>
  <sheetViews>
    <sheetView zoomScaleSheetLayoutView="100" zoomScalePageLayoutView="0" workbookViewId="0" topLeftCell="A1">
      <selection activeCell="A1" sqref="A1"/>
    </sheetView>
  </sheetViews>
  <sheetFormatPr defaultColWidth="8.59765625" defaultRowHeight="15" customHeight="1"/>
  <cols>
    <col min="1" max="1" width="14.19921875" style="11" customWidth="1"/>
    <col min="2" max="6" width="7.8984375" style="3" customWidth="1"/>
    <col min="7" max="8" width="6.59765625" style="3" customWidth="1"/>
    <col min="9" max="14" width="6.09765625" style="3" customWidth="1"/>
    <col min="15" max="15" width="7.8984375" style="3" customWidth="1"/>
    <col min="16" max="16384" width="8.59765625" style="3" customWidth="1"/>
  </cols>
  <sheetData>
    <row r="1" ht="15" customHeight="1">
      <c r="A1" s="1"/>
    </row>
    <row r="2" spans="1:15" ht="15" customHeight="1" thickBot="1">
      <c r="A2" s="17" t="s">
        <v>71</v>
      </c>
      <c r="M2" s="25"/>
      <c r="N2" s="25"/>
      <c r="O2" s="25" t="s">
        <v>75</v>
      </c>
    </row>
    <row r="3" spans="1:15" ht="15" customHeight="1">
      <c r="A3" s="35" t="s">
        <v>72</v>
      </c>
      <c r="B3" s="18" t="s">
        <v>43</v>
      </c>
      <c r="C3" s="19"/>
      <c r="D3" s="20"/>
      <c r="E3" s="19" t="s">
        <v>44</v>
      </c>
      <c r="F3" s="19"/>
      <c r="G3" s="57" t="s">
        <v>45</v>
      </c>
      <c r="H3" s="58"/>
      <c r="I3" s="19" t="s">
        <v>46</v>
      </c>
      <c r="J3" s="19"/>
      <c r="K3" s="18" t="s">
        <v>47</v>
      </c>
      <c r="L3" s="20"/>
      <c r="M3" s="19" t="s">
        <v>48</v>
      </c>
      <c r="N3" s="20"/>
      <c r="O3" s="57" t="s">
        <v>74</v>
      </c>
    </row>
    <row r="4" spans="1:15" ht="15" customHeight="1">
      <c r="A4" s="7"/>
      <c r="B4" s="21"/>
      <c r="D4" s="22"/>
      <c r="G4" s="59"/>
      <c r="H4" s="60"/>
      <c r="K4" s="21"/>
      <c r="L4" s="22"/>
      <c r="N4" s="22"/>
      <c r="O4" s="63"/>
    </row>
    <row r="5" spans="1:15" ht="15" customHeight="1">
      <c r="A5" s="7"/>
      <c r="B5" s="21"/>
      <c r="D5" s="22"/>
      <c r="G5" s="59"/>
      <c r="H5" s="60"/>
      <c r="K5" s="21"/>
      <c r="L5" s="22"/>
      <c r="N5" s="22"/>
      <c r="O5" s="21"/>
    </row>
    <row r="6" spans="1:15" ht="15" customHeight="1">
      <c r="A6" s="7"/>
      <c r="B6" s="21"/>
      <c r="D6" s="22"/>
      <c r="G6" s="59"/>
      <c r="H6" s="60"/>
      <c r="K6" s="21"/>
      <c r="L6" s="22"/>
      <c r="N6" s="22"/>
      <c r="O6" s="21"/>
    </row>
    <row r="7" spans="1:15" ht="15" customHeight="1">
      <c r="A7" s="7"/>
      <c r="B7" s="21"/>
      <c r="D7" s="22"/>
      <c r="G7" s="61"/>
      <c r="H7" s="62"/>
      <c r="K7" s="21"/>
      <c r="L7" s="22"/>
      <c r="N7" s="40"/>
      <c r="O7" s="21"/>
    </row>
    <row r="8" spans="1:15" ht="15" customHeight="1">
      <c r="A8" s="5"/>
      <c r="B8" s="23" t="s">
        <v>49</v>
      </c>
      <c r="C8" s="23" t="s">
        <v>30</v>
      </c>
      <c r="D8" s="23" t="s">
        <v>31</v>
      </c>
      <c r="E8" s="23" t="s">
        <v>30</v>
      </c>
      <c r="F8" s="23" t="s">
        <v>31</v>
      </c>
      <c r="G8" s="23" t="s">
        <v>30</v>
      </c>
      <c r="H8" s="23" t="s">
        <v>31</v>
      </c>
      <c r="I8" s="23" t="s">
        <v>30</v>
      </c>
      <c r="J8" s="23" t="s">
        <v>31</v>
      </c>
      <c r="K8" s="23" t="s">
        <v>30</v>
      </c>
      <c r="L8" s="23" t="s">
        <v>31</v>
      </c>
      <c r="M8" s="23" t="s">
        <v>30</v>
      </c>
      <c r="N8" s="24" t="s">
        <v>31</v>
      </c>
      <c r="O8" s="39"/>
    </row>
    <row r="9" spans="1:15" ht="15" customHeight="1">
      <c r="A9" s="7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5" customHeight="1">
      <c r="A10" s="42" t="s">
        <v>78</v>
      </c>
      <c r="B10" s="29">
        <v>29818</v>
      </c>
      <c r="C10" s="30">
        <v>15438</v>
      </c>
      <c r="D10" s="30">
        <v>14380</v>
      </c>
      <c r="E10" s="30">
        <v>15130</v>
      </c>
      <c r="F10" s="30">
        <v>14178</v>
      </c>
      <c r="G10" s="30">
        <v>82</v>
      </c>
      <c r="H10" s="30">
        <v>22</v>
      </c>
      <c r="I10" s="30">
        <v>86</v>
      </c>
      <c r="J10" s="30">
        <v>12</v>
      </c>
      <c r="K10" s="30">
        <v>139</v>
      </c>
      <c r="L10" s="30">
        <v>167</v>
      </c>
      <c r="M10" s="30">
        <v>1</v>
      </c>
      <c r="N10" s="31">
        <v>1</v>
      </c>
      <c r="O10" s="45">
        <v>98.2896237172178</v>
      </c>
    </row>
    <row r="11" spans="1:15" ht="15" customHeight="1">
      <c r="A11" s="42" t="s">
        <v>79</v>
      </c>
      <c r="B11" s="29">
        <v>28185</v>
      </c>
      <c r="C11" s="30">
        <v>14485</v>
      </c>
      <c r="D11" s="30">
        <v>13700</v>
      </c>
      <c r="E11" s="30">
        <v>14201</v>
      </c>
      <c r="F11" s="30">
        <v>13531</v>
      </c>
      <c r="G11" s="30">
        <v>69</v>
      </c>
      <c r="H11" s="31">
        <v>25</v>
      </c>
      <c r="I11" s="30">
        <v>67</v>
      </c>
      <c r="J11" s="30">
        <v>9</v>
      </c>
      <c r="K11" s="30">
        <v>145</v>
      </c>
      <c r="L11" s="30">
        <v>134</v>
      </c>
      <c r="M11" s="30">
        <v>3</v>
      </c>
      <c r="N11" s="30">
        <v>1</v>
      </c>
      <c r="O11" s="45">
        <v>98.392762107504</v>
      </c>
    </row>
    <row r="12" spans="1:15" ht="15" customHeight="1">
      <c r="A12" s="42" t="s">
        <v>80</v>
      </c>
      <c r="B12" s="29">
        <v>28706</v>
      </c>
      <c r="C12" s="30">
        <v>14824</v>
      </c>
      <c r="D12" s="30">
        <v>13882</v>
      </c>
      <c r="E12" s="30">
        <v>14517</v>
      </c>
      <c r="F12" s="30">
        <v>13747</v>
      </c>
      <c r="G12" s="30">
        <v>63</v>
      </c>
      <c r="H12" s="31">
        <v>25</v>
      </c>
      <c r="I12" s="30">
        <v>83</v>
      </c>
      <c r="J12" s="30">
        <v>13</v>
      </c>
      <c r="K12" s="30">
        <v>159</v>
      </c>
      <c r="L12" s="30">
        <v>96</v>
      </c>
      <c r="M12" s="30">
        <v>2</v>
      </c>
      <c r="N12" s="30">
        <v>1</v>
      </c>
      <c r="O12" s="45">
        <v>98.5</v>
      </c>
    </row>
    <row r="13" spans="1:15" ht="15" customHeight="1">
      <c r="A13" s="42" t="s">
        <v>81</v>
      </c>
      <c r="B13" s="29">
        <v>28592</v>
      </c>
      <c r="C13" s="30">
        <v>14543</v>
      </c>
      <c r="D13" s="30">
        <v>14049</v>
      </c>
      <c r="E13" s="30">
        <v>14264</v>
      </c>
      <c r="F13" s="30">
        <v>13910</v>
      </c>
      <c r="G13" s="30">
        <v>47</v>
      </c>
      <c r="H13" s="31">
        <v>22</v>
      </c>
      <c r="I13" s="30">
        <v>96</v>
      </c>
      <c r="J13" s="30">
        <v>6</v>
      </c>
      <c r="K13" s="30">
        <v>136</v>
      </c>
      <c r="L13" s="30">
        <v>111</v>
      </c>
      <c r="M13" s="30">
        <v>0</v>
      </c>
      <c r="N13" s="30">
        <v>0</v>
      </c>
      <c r="O13" s="45">
        <v>98.5</v>
      </c>
    </row>
    <row r="14" spans="1:15" s="10" customFormat="1" ht="15" customHeight="1">
      <c r="A14" s="44" t="s">
        <v>82</v>
      </c>
      <c r="B14" s="49">
        <v>28209</v>
      </c>
      <c r="C14" s="50">
        <v>14540</v>
      </c>
      <c r="D14" s="50">
        <v>13669</v>
      </c>
      <c r="E14" s="50">
        <v>14259</v>
      </c>
      <c r="F14" s="50">
        <v>13535</v>
      </c>
      <c r="G14" s="50">
        <v>59</v>
      </c>
      <c r="H14" s="51">
        <v>31</v>
      </c>
      <c r="I14" s="50">
        <v>76</v>
      </c>
      <c r="J14" s="50">
        <v>13</v>
      </c>
      <c r="K14" s="50">
        <v>146</v>
      </c>
      <c r="L14" s="50">
        <v>90</v>
      </c>
      <c r="M14" s="50">
        <v>0</v>
      </c>
      <c r="N14" s="50">
        <v>0</v>
      </c>
      <c r="O14" s="64">
        <v>98.52883831401326</v>
      </c>
    </row>
    <row r="15" spans="1:15" ht="15" customHeight="1">
      <c r="A15" s="7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10" customFormat="1" ht="15" customHeight="1">
      <c r="A16" s="4" t="s">
        <v>26</v>
      </c>
      <c r="B16" s="49">
        <v>26928</v>
      </c>
      <c r="C16" s="50">
        <v>13899</v>
      </c>
      <c r="D16" s="50">
        <v>13029</v>
      </c>
      <c r="E16" s="50">
        <v>13622</v>
      </c>
      <c r="F16" s="50">
        <v>12896</v>
      </c>
      <c r="G16" s="50">
        <v>59</v>
      </c>
      <c r="H16" s="51">
        <v>31</v>
      </c>
      <c r="I16" s="50">
        <v>76</v>
      </c>
      <c r="J16" s="50">
        <v>13</v>
      </c>
      <c r="K16" s="50">
        <v>142</v>
      </c>
      <c r="L16" s="50">
        <v>89</v>
      </c>
      <c r="M16" s="50">
        <v>0</v>
      </c>
      <c r="N16" s="50">
        <v>0</v>
      </c>
      <c r="O16" s="64">
        <v>98.4774212715389</v>
      </c>
    </row>
    <row r="17" spans="1:15" s="10" customFormat="1" ht="15" customHeight="1">
      <c r="A17" s="4" t="s">
        <v>27</v>
      </c>
      <c r="B17" s="49">
        <v>1281</v>
      </c>
      <c r="C17" s="50">
        <v>641</v>
      </c>
      <c r="D17" s="50">
        <v>640</v>
      </c>
      <c r="E17" s="50">
        <v>637</v>
      </c>
      <c r="F17" s="50">
        <v>639</v>
      </c>
      <c r="G17" s="51">
        <v>0</v>
      </c>
      <c r="H17" s="51">
        <v>0</v>
      </c>
      <c r="I17" s="51">
        <v>0</v>
      </c>
      <c r="J17" s="51">
        <v>0</v>
      </c>
      <c r="K17" s="50">
        <v>4</v>
      </c>
      <c r="L17" s="50">
        <v>1</v>
      </c>
      <c r="M17" s="51">
        <v>0</v>
      </c>
      <c r="N17" s="51">
        <v>0</v>
      </c>
      <c r="O17" s="64">
        <v>99.6096799375488</v>
      </c>
    </row>
    <row r="18" spans="1:15" ht="15" customHeight="1">
      <c r="A18" s="7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6" s="10" customFormat="1" ht="15" customHeight="1">
      <c r="A19" s="4" t="s">
        <v>28</v>
      </c>
      <c r="B19" s="49">
        <f>SUM(B20:B51)</f>
        <v>25636</v>
      </c>
      <c r="C19" s="50">
        <f aca="true" t="shared" si="0" ref="C19:N19">SUM(C20:C51)</f>
        <v>13198</v>
      </c>
      <c r="D19" s="50">
        <f t="shared" si="0"/>
        <v>12438</v>
      </c>
      <c r="E19" s="50">
        <f t="shared" si="0"/>
        <v>12944</v>
      </c>
      <c r="F19" s="50">
        <f t="shared" si="0"/>
        <v>12321</v>
      </c>
      <c r="G19" s="50">
        <f t="shared" si="0"/>
        <v>48</v>
      </c>
      <c r="H19" s="50">
        <f t="shared" si="0"/>
        <v>29</v>
      </c>
      <c r="I19" s="50">
        <f t="shared" si="0"/>
        <v>73</v>
      </c>
      <c r="J19" s="50">
        <f t="shared" si="0"/>
        <v>10</v>
      </c>
      <c r="K19" s="50">
        <f t="shared" si="0"/>
        <v>133</v>
      </c>
      <c r="L19" s="50">
        <f t="shared" si="0"/>
        <v>78</v>
      </c>
      <c r="M19" s="50">
        <f t="shared" si="0"/>
        <v>0</v>
      </c>
      <c r="N19" s="50">
        <f t="shared" si="0"/>
        <v>0</v>
      </c>
      <c r="O19" s="52">
        <f>(E19+F19)/B19*100</f>
        <v>98.552816352005</v>
      </c>
      <c r="P19" s="53"/>
    </row>
    <row r="20" spans="1:16" ht="15" customHeight="1">
      <c r="A20" s="15" t="s">
        <v>29</v>
      </c>
      <c r="B20" s="29">
        <v>2628</v>
      </c>
      <c r="C20" s="30">
        <v>1352</v>
      </c>
      <c r="D20" s="30">
        <v>1276</v>
      </c>
      <c r="E20" s="30">
        <v>1334</v>
      </c>
      <c r="F20" s="31">
        <v>1269</v>
      </c>
      <c r="G20" s="31">
        <v>4</v>
      </c>
      <c r="H20" s="30">
        <v>2</v>
      </c>
      <c r="I20" s="31">
        <v>3</v>
      </c>
      <c r="J20" s="30">
        <v>1</v>
      </c>
      <c r="K20" s="30">
        <v>11</v>
      </c>
      <c r="L20" s="31">
        <v>4</v>
      </c>
      <c r="M20" s="31">
        <v>0</v>
      </c>
      <c r="N20" s="31">
        <v>0</v>
      </c>
      <c r="O20" s="45">
        <v>99.1023339317774</v>
      </c>
      <c r="P20" s="53"/>
    </row>
    <row r="21" spans="1:16" ht="15" customHeight="1">
      <c r="A21" s="15" t="s">
        <v>0</v>
      </c>
      <c r="B21" s="29">
        <v>1939</v>
      </c>
      <c r="C21" s="30">
        <v>981</v>
      </c>
      <c r="D21" s="30">
        <v>958</v>
      </c>
      <c r="E21" s="30">
        <v>975</v>
      </c>
      <c r="F21" s="31">
        <v>951</v>
      </c>
      <c r="G21" s="31">
        <v>0</v>
      </c>
      <c r="H21" s="30">
        <v>0</v>
      </c>
      <c r="I21" s="31">
        <v>2</v>
      </c>
      <c r="J21" s="30">
        <v>1</v>
      </c>
      <c r="K21" s="30">
        <v>4</v>
      </c>
      <c r="L21" s="31">
        <v>6</v>
      </c>
      <c r="M21" s="31">
        <v>0</v>
      </c>
      <c r="N21" s="31">
        <v>0</v>
      </c>
      <c r="O21" s="45">
        <v>99.3295513151109</v>
      </c>
      <c r="P21" s="53"/>
    </row>
    <row r="22" spans="1:16" ht="15" customHeight="1">
      <c r="A22" s="15" t="s">
        <v>1</v>
      </c>
      <c r="B22" s="29">
        <v>1362</v>
      </c>
      <c r="C22" s="30">
        <v>694</v>
      </c>
      <c r="D22" s="30">
        <v>668</v>
      </c>
      <c r="E22" s="30">
        <v>678</v>
      </c>
      <c r="F22" s="31">
        <v>660</v>
      </c>
      <c r="G22" s="31">
        <v>1</v>
      </c>
      <c r="H22" s="30">
        <v>1</v>
      </c>
      <c r="I22" s="31">
        <v>4</v>
      </c>
      <c r="J22" s="30">
        <v>0</v>
      </c>
      <c r="K22" s="30">
        <v>11</v>
      </c>
      <c r="L22" s="31">
        <v>7</v>
      </c>
      <c r="M22" s="31">
        <v>0</v>
      </c>
      <c r="N22" s="31">
        <v>0</v>
      </c>
      <c r="O22" s="45">
        <v>98.237885462555</v>
      </c>
      <c r="P22" s="53"/>
    </row>
    <row r="23" spans="1:16" ht="15" customHeight="1">
      <c r="A23" s="15" t="s">
        <v>2</v>
      </c>
      <c r="B23" s="29">
        <v>1322</v>
      </c>
      <c r="C23" s="30">
        <v>682</v>
      </c>
      <c r="D23" s="30">
        <v>640</v>
      </c>
      <c r="E23" s="30">
        <v>656</v>
      </c>
      <c r="F23" s="31">
        <v>625</v>
      </c>
      <c r="G23" s="31">
        <v>6</v>
      </c>
      <c r="H23" s="30">
        <v>7</v>
      </c>
      <c r="I23" s="31">
        <v>9</v>
      </c>
      <c r="J23" s="30">
        <v>0</v>
      </c>
      <c r="K23" s="30">
        <v>11</v>
      </c>
      <c r="L23" s="31">
        <v>8</v>
      </c>
      <c r="M23" s="31">
        <v>0</v>
      </c>
      <c r="N23" s="31">
        <v>0</v>
      </c>
      <c r="O23" s="45">
        <v>96.8986384266263</v>
      </c>
      <c r="P23" s="53"/>
    </row>
    <row r="24" spans="1:16" ht="15" customHeight="1">
      <c r="A24" s="15" t="s">
        <v>3</v>
      </c>
      <c r="B24" s="29">
        <v>660</v>
      </c>
      <c r="C24" s="30">
        <v>358</v>
      </c>
      <c r="D24" s="30">
        <v>302</v>
      </c>
      <c r="E24" s="30">
        <v>351</v>
      </c>
      <c r="F24" s="31">
        <v>298</v>
      </c>
      <c r="G24" s="31">
        <v>0</v>
      </c>
      <c r="H24" s="30">
        <v>0</v>
      </c>
      <c r="I24" s="31">
        <v>4</v>
      </c>
      <c r="J24" s="30">
        <v>2</v>
      </c>
      <c r="K24" s="30">
        <v>3</v>
      </c>
      <c r="L24" s="31">
        <v>2</v>
      </c>
      <c r="M24" s="31">
        <v>0</v>
      </c>
      <c r="N24" s="31">
        <v>0</v>
      </c>
      <c r="O24" s="45">
        <v>98.3333333333333</v>
      </c>
      <c r="P24" s="53"/>
    </row>
    <row r="25" spans="1:16" ht="15" customHeight="1">
      <c r="A25" s="15" t="s">
        <v>4</v>
      </c>
      <c r="B25" s="29">
        <v>428</v>
      </c>
      <c r="C25" s="30">
        <v>231</v>
      </c>
      <c r="D25" s="30">
        <v>197</v>
      </c>
      <c r="E25" s="30">
        <v>217</v>
      </c>
      <c r="F25" s="31">
        <v>193</v>
      </c>
      <c r="G25" s="31">
        <v>6</v>
      </c>
      <c r="H25" s="30">
        <v>3</v>
      </c>
      <c r="I25" s="31">
        <v>0</v>
      </c>
      <c r="J25" s="30">
        <v>1</v>
      </c>
      <c r="K25" s="30">
        <v>8</v>
      </c>
      <c r="L25" s="31">
        <v>0</v>
      </c>
      <c r="M25" s="31">
        <v>0</v>
      </c>
      <c r="N25" s="31">
        <v>0</v>
      </c>
      <c r="O25" s="45">
        <v>95.7943925233644</v>
      </c>
      <c r="P25" s="53"/>
    </row>
    <row r="26" spans="1:16" ht="15" customHeight="1">
      <c r="A26" s="15" t="s">
        <v>59</v>
      </c>
      <c r="B26" s="29">
        <v>786</v>
      </c>
      <c r="C26" s="30">
        <v>405</v>
      </c>
      <c r="D26" s="30">
        <v>381</v>
      </c>
      <c r="E26" s="30">
        <v>400</v>
      </c>
      <c r="F26" s="31">
        <v>380</v>
      </c>
      <c r="G26" s="31">
        <v>1</v>
      </c>
      <c r="H26" s="30">
        <v>1</v>
      </c>
      <c r="I26" s="31">
        <v>0</v>
      </c>
      <c r="J26" s="30">
        <v>0</v>
      </c>
      <c r="K26" s="30">
        <v>4</v>
      </c>
      <c r="L26" s="31">
        <v>0</v>
      </c>
      <c r="M26" s="31">
        <v>0</v>
      </c>
      <c r="N26" s="31">
        <v>0</v>
      </c>
      <c r="O26" s="45">
        <v>99.236641221374</v>
      </c>
      <c r="P26" s="53"/>
    </row>
    <row r="27" spans="1:16" ht="15" customHeight="1">
      <c r="A27" s="15" t="s">
        <v>5</v>
      </c>
      <c r="B27" s="29">
        <v>457</v>
      </c>
      <c r="C27" s="30">
        <v>220</v>
      </c>
      <c r="D27" s="30">
        <v>237</v>
      </c>
      <c r="E27" s="30">
        <v>212</v>
      </c>
      <c r="F27" s="31">
        <v>233</v>
      </c>
      <c r="G27" s="31">
        <v>1</v>
      </c>
      <c r="H27" s="30">
        <v>1</v>
      </c>
      <c r="I27" s="31">
        <v>2</v>
      </c>
      <c r="J27" s="30">
        <v>0</v>
      </c>
      <c r="K27" s="30">
        <v>5</v>
      </c>
      <c r="L27" s="31">
        <v>3</v>
      </c>
      <c r="M27" s="31">
        <v>0</v>
      </c>
      <c r="N27" s="31">
        <v>0</v>
      </c>
      <c r="O27" s="45">
        <v>97.3741794310722</v>
      </c>
      <c r="P27" s="53"/>
    </row>
    <row r="28" spans="1:16" ht="15" customHeight="1">
      <c r="A28" s="15" t="s">
        <v>60</v>
      </c>
      <c r="B28" s="29">
        <v>588</v>
      </c>
      <c r="C28" s="30">
        <v>301</v>
      </c>
      <c r="D28" s="30">
        <v>287</v>
      </c>
      <c r="E28" s="30">
        <v>288</v>
      </c>
      <c r="F28" s="31">
        <v>282</v>
      </c>
      <c r="G28" s="31">
        <v>1</v>
      </c>
      <c r="H28" s="30">
        <v>2</v>
      </c>
      <c r="I28" s="31">
        <v>4</v>
      </c>
      <c r="J28" s="30">
        <v>0</v>
      </c>
      <c r="K28" s="30">
        <v>8</v>
      </c>
      <c r="L28" s="31">
        <v>3</v>
      </c>
      <c r="M28" s="31">
        <v>0</v>
      </c>
      <c r="N28" s="31">
        <v>0</v>
      </c>
      <c r="O28" s="45">
        <v>96.9387755102041</v>
      </c>
      <c r="P28" s="53"/>
    </row>
    <row r="29" spans="1:16" ht="15" customHeight="1">
      <c r="A29" s="15" t="s">
        <v>6</v>
      </c>
      <c r="B29" s="29">
        <v>503</v>
      </c>
      <c r="C29" s="30">
        <v>248</v>
      </c>
      <c r="D29" s="30">
        <v>255</v>
      </c>
      <c r="E29" s="30">
        <v>248</v>
      </c>
      <c r="F29" s="31">
        <v>255</v>
      </c>
      <c r="G29" s="31">
        <v>0</v>
      </c>
      <c r="H29" s="31">
        <v>0</v>
      </c>
      <c r="I29" s="31">
        <v>0</v>
      </c>
      <c r="J29" s="30">
        <v>0</v>
      </c>
      <c r="K29" s="30">
        <v>0</v>
      </c>
      <c r="L29" s="31">
        <v>0</v>
      </c>
      <c r="M29" s="31">
        <v>0</v>
      </c>
      <c r="N29" s="31">
        <v>0</v>
      </c>
      <c r="O29" s="45">
        <v>100</v>
      </c>
      <c r="P29" s="53"/>
    </row>
    <row r="30" spans="1:16" ht="15" customHeight="1">
      <c r="A30" s="15" t="s">
        <v>7</v>
      </c>
      <c r="B30" s="29">
        <v>289</v>
      </c>
      <c r="C30" s="30">
        <v>163</v>
      </c>
      <c r="D30" s="30">
        <v>126</v>
      </c>
      <c r="E30" s="30">
        <v>155</v>
      </c>
      <c r="F30" s="31">
        <v>122</v>
      </c>
      <c r="G30" s="31">
        <v>2</v>
      </c>
      <c r="H30" s="31">
        <v>0</v>
      </c>
      <c r="I30" s="31">
        <v>5</v>
      </c>
      <c r="J30" s="31">
        <v>1</v>
      </c>
      <c r="K30" s="30">
        <v>1</v>
      </c>
      <c r="L30" s="31">
        <v>3</v>
      </c>
      <c r="M30" s="31">
        <v>0</v>
      </c>
      <c r="N30" s="31">
        <v>0</v>
      </c>
      <c r="O30" s="45">
        <v>95.8477508650519</v>
      </c>
      <c r="P30" s="53"/>
    </row>
    <row r="31" spans="1:16" ht="15" customHeight="1">
      <c r="A31" s="15" t="s">
        <v>8</v>
      </c>
      <c r="B31" s="29">
        <v>467</v>
      </c>
      <c r="C31" s="30">
        <v>251</v>
      </c>
      <c r="D31" s="30">
        <v>216</v>
      </c>
      <c r="E31" s="30">
        <v>250</v>
      </c>
      <c r="F31" s="31">
        <v>214</v>
      </c>
      <c r="G31" s="31">
        <v>0</v>
      </c>
      <c r="H31" s="30">
        <v>1</v>
      </c>
      <c r="I31" s="31">
        <v>0</v>
      </c>
      <c r="J31" s="30">
        <v>0</v>
      </c>
      <c r="K31" s="30">
        <v>1</v>
      </c>
      <c r="L31" s="31">
        <v>1</v>
      </c>
      <c r="M31" s="31">
        <v>0</v>
      </c>
      <c r="N31" s="31">
        <v>0</v>
      </c>
      <c r="O31" s="45">
        <v>99.3576017130621</v>
      </c>
      <c r="P31" s="53"/>
    </row>
    <row r="32" spans="1:16" ht="15" customHeight="1">
      <c r="A32" s="15" t="s">
        <v>9</v>
      </c>
      <c r="B32" s="29">
        <v>707</v>
      </c>
      <c r="C32" s="30">
        <v>364</v>
      </c>
      <c r="D32" s="30">
        <v>343</v>
      </c>
      <c r="E32" s="30">
        <v>359</v>
      </c>
      <c r="F32" s="31">
        <v>340</v>
      </c>
      <c r="G32" s="31">
        <v>1</v>
      </c>
      <c r="H32" s="30">
        <v>0</v>
      </c>
      <c r="I32" s="31">
        <v>4</v>
      </c>
      <c r="J32" s="30">
        <v>1</v>
      </c>
      <c r="K32" s="30">
        <v>0</v>
      </c>
      <c r="L32" s="31">
        <v>2</v>
      </c>
      <c r="M32" s="31">
        <v>0</v>
      </c>
      <c r="N32" s="31">
        <v>0</v>
      </c>
      <c r="O32" s="45">
        <v>98.8684582743988</v>
      </c>
      <c r="P32" s="53"/>
    </row>
    <row r="33" spans="1:16" ht="15" customHeight="1">
      <c r="A33" s="15" t="s">
        <v>10</v>
      </c>
      <c r="B33" s="29">
        <v>1160</v>
      </c>
      <c r="C33" s="30">
        <v>609</v>
      </c>
      <c r="D33" s="30">
        <v>551</v>
      </c>
      <c r="E33" s="30">
        <v>600</v>
      </c>
      <c r="F33" s="31">
        <v>548</v>
      </c>
      <c r="G33" s="31">
        <v>5</v>
      </c>
      <c r="H33" s="31">
        <v>1</v>
      </c>
      <c r="I33" s="31">
        <v>1</v>
      </c>
      <c r="J33" s="30">
        <v>0</v>
      </c>
      <c r="K33" s="30">
        <v>3</v>
      </c>
      <c r="L33" s="31">
        <v>2</v>
      </c>
      <c r="M33" s="31">
        <v>0</v>
      </c>
      <c r="N33" s="31">
        <v>0</v>
      </c>
      <c r="O33" s="45">
        <v>98.9655172413793</v>
      </c>
      <c r="P33" s="53"/>
    </row>
    <row r="34" spans="1:16" ht="15" customHeight="1">
      <c r="A34" s="15" t="s">
        <v>11</v>
      </c>
      <c r="B34" s="29">
        <v>678</v>
      </c>
      <c r="C34" s="30">
        <v>327</v>
      </c>
      <c r="D34" s="30">
        <v>351</v>
      </c>
      <c r="E34" s="30">
        <v>322</v>
      </c>
      <c r="F34" s="31">
        <v>344</v>
      </c>
      <c r="G34" s="31">
        <v>1</v>
      </c>
      <c r="H34" s="30">
        <v>1</v>
      </c>
      <c r="I34" s="31">
        <v>0</v>
      </c>
      <c r="J34" s="30">
        <v>0</v>
      </c>
      <c r="K34" s="30">
        <v>4</v>
      </c>
      <c r="L34" s="31">
        <v>6</v>
      </c>
      <c r="M34" s="31">
        <v>0</v>
      </c>
      <c r="N34" s="31">
        <v>0</v>
      </c>
      <c r="O34" s="45">
        <v>98.2300884955752</v>
      </c>
      <c r="P34" s="53"/>
    </row>
    <row r="35" spans="1:16" ht="15" customHeight="1">
      <c r="A35" s="15" t="s">
        <v>12</v>
      </c>
      <c r="B35" s="29">
        <v>2141</v>
      </c>
      <c r="C35" s="30">
        <v>1111</v>
      </c>
      <c r="D35" s="30">
        <v>1030</v>
      </c>
      <c r="E35" s="30">
        <v>1092</v>
      </c>
      <c r="F35" s="31">
        <v>1020</v>
      </c>
      <c r="G35" s="31">
        <v>2</v>
      </c>
      <c r="H35" s="31">
        <v>2</v>
      </c>
      <c r="I35" s="31">
        <v>4</v>
      </c>
      <c r="J35" s="30">
        <v>1</v>
      </c>
      <c r="K35" s="30">
        <v>13</v>
      </c>
      <c r="L35" s="31">
        <v>7</v>
      </c>
      <c r="M35" s="31">
        <v>0</v>
      </c>
      <c r="N35" s="31">
        <v>0</v>
      </c>
      <c r="O35" s="45">
        <v>98.6454927603923</v>
      </c>
      <c r="P35" s="53"/>
    </row>
    <row r="36" spans="1:16" ht="15" customHeight="1">
      <c r="A36" s="15" t="s">
        <v>13</v>
      </c>
      <c r="B36" s="29">
        <v>1632</v>
      </c>
      <c r="C36" s="30">
        <v>831</v>
      </c>
      <c r="D36" s="30">
        <v>801</v>
      </c>
      <c r="E36" s="30">
        <v>823</v>
      </c>
      <c r="F36" s="31">
        <v>798</v>
      </c>
      <c r="G36" s="31">
        <v>3</v>
      </c>
      <c r="H36" s="30">
        <v>0</v>
      </c>
      <c r="I36" s="31">
        <v>1</v>
      </c>
      <c r="J36" s="30">
        <v>0</v>
      </c>
      <c r="K36" s="30">
        <v>4</v>
      </c>
      <c r="L36" s="31">
        <v>3</v>
      </c>
      <c r="M36" s="31">
        <v>0</v>
      </c>
      <c r="N36" s="31">
        <v>0</v>
      </c>
      <c r="O36" s="45">
        <v>99.3259803921568</v>
      </c>
      <c r="P36" s="53"/>
    </row>
    <row r="37" spans="1:16" ht="15" customHeight="1">
      <c r="A37" s="15" t="s">
        <v>14</v>
      </c>
      <c r="B37" s="29">
        <v>738</v>
      </c>
      <c r="C37" s="30">
        <v>375</v>
      </c>
      <c r="D37" s="30">
        <v>363</v>
      </c>
      <c r="E37" s="30">
        <v>370</v>
      </c>
      <c r="F37" s="31">
        <v>361</v>
      </c>
      <c r="G37" s="31">
        <v>2</v>
      </c>
      <c r="H37" s="30">
        <v>0</v>
      </c>
      <c r="I37" s="31">
        <v>2</v>
      </c>
      <c r="J37" s="30">
        <v>1</v>
      </c>
      <c r="K37" s="30">
        <v>1</v>
      </c>
      <c r="L37" s="31">
        <v>1</v>
      </c>
      <c r="M37" s="31">
        <v>0</v>
      </c>
      <c r="N37" s="31">
        <v>0</v>
      </c>
      <c r="O37" s="45">
        <v>99.0514905149051</v>
      </c>
      <c r="P37" s="53"/>
    </row>
    <row r="38" spans="1:16" ht="15" customHeight="1">
      <c r="A38" s="15" t="s">
        <v>61</v>
      </c>
      <c r="B38" s="29">
        <v>287</v>
      </c>
      <c r="C38" s="30">
        <v>142</v>
      </c>
      <c r="D38" s="30">
        <v>145</v>
      </c>
      <c r="E38" s="30">
        <v>139</v>
      </c>
      <c r="F38" s="31">
        <v>144</v>
      </c>
      <c r="G38" s="31">
        <v>0</v>
      </c>
      <c r="H38" s="30">
        <v>0</v>
      </c>
      <c r="I38" s="31">
        <v>2</v>
      </c>
      <c r="J38" s="30">
        <v>1</v>
      </c>
      <c r="K38" s="30">
        <v>1</v>
      </c>
      <c r="L38" s="31">
        <v>0</v>
      </c>
      <c r="M38" s="31">
        <v>0</v>
      </c>
      <c r="N38" s="31">
        <v>0</v>
      </c>
      <c r="O38" s="45">
        <v>98.6062717770035</v>
      </c>
      <c r="P38" s="53"/>
    </row>
    <row r="39" spans="1:16" ht="15" customHeight="1">
      <c r="A39" s="15" t="s">
        <v>62</v>
      </c>
      <c r="B39" s="29">
        <v>564</v>
      </c>
      <c r="C39" s="30">
        <v>317</v>
      </c>
      <c r="D39" s="30">
        <v>247</v>
      </c>
      <c r="E39" s="30">
        <v>311</v>
      </c>
      <c r="F39" s="31">
        <v>244</v>
      </c>
      <c r="G39" s="31">
        <v>4</v>
      </c>
      <c r="H39" s="30">
        <v>1</v>
      </c>
      <c r="I39" s="31">
        <v>0</v>
      </c>
      <c r="J39" s="30">
        <v>0</v>
      </c>
      <c r="K39" s="30">
        <v>2</v>
      </c>
      <c r="L39" s="31">
        <v>2</v>
      </c>
      <c r="M39" s="31">
        <v>0</v>
      </c>
      <c r="N39" s="31">
        <v>0</v>
      </c>
      <c r="O39" s="45">
        <v>98.4042553191489</v>
      </c>
      <c r="P39" s="53"/>
    </row>
    <row r="40" spans="1:16" ht="15" customHeight="1">
      <c r="A40" s="15" t="s">
        <v>50</v>
      </c>
      <c r="B40" s="29">
        <v>410</v>
      </c>
      <c r="C40" s="30">
        <v>224</v>
      </c>
      <c r="D40" s="30">
        <v>186</v>
      </c>
      <c r="E40" s="30">
        <v>224</v>
      </c>
      <c r="F40" s="31">
        <v>186</v>
      </c>
      <c r="G40" s="31">
        <v>0</v>
      </c>
      <c r="H40" s="30">
        <v>0</v>
      </c>
      <c r="I40" s="31">
        <v>0</v>
      </c>
      <c r="J40" s="31">
        <v>0</v>
      </c>
      <c r="K40" s="30">
        <v>0</v>
      </c>
      <c r="L40" s="31">
        <v>0</v>
      </c>
      <c r="M40" s="31">
        <v>0</v>
      </c>
      <c r="N40" s="31">
        <v>0</v>
      </c>
      <c r="O40" s="45">
        <v>100</v>
      </c>
      <c r="P40" s="53"/>
    </row>
    <row r="41" spans="1:16" ht="15" customHeight="1">
      <c r="A41" s="16" t="s">
        <v>51</v>
      </c>
      <c r="B41" s="29">
        <v>475</v>
      </c>
      <c r="C41" s="30">
        <v>247</v>
      </c>
      <c r="D41" s="30">
        <v>228</v>
      </c>
      <c r="E41" s="30">
        <v>241</v>
      </c>
      <c r="F41" s="31">
        <v>228</v>
      </c>
      <c r="G41" s="31">
        <v>0</v>
      </c>
      <c r="H41" s="30">
        <v>0</v>
      </c>
      <c r="I41" s="31">
        <v>5</v>
      </c>
      <c r="J41" s="30">
        <v>0</v>
      </c>
      <c r="K41" s="30">
        <v>1</v>
      </c>
      <c r="L41" s="31">
        <v>0</v>
      </c>
      <c r="M41" s="31">
        <v>0</v>
      </c>
      <c r="N41" s="31">
        <v>0</v>
      </c>
      <c r="O41" s="45">
        <v>98.7368421052631</v>
      </c>
      <c r="P41" s="53"/>
    </row>
    <row r="42" spans="1:16" ht="15" customHeight="1">
      <c r="A42" s="16" t="s">
        <v>52</v>
      </c>
      <c r="B42" s="29">
        <v>1110</v>
      </c>
      <c r="C42" s="30">
        <v>579</v>
      </c>
      <c r="D42" s="30">
        <v>531</v>
      </c>
      <c r="E42" s="30">
        <v>562</v>
      </c>
      <c r="F42" s="31">
        <v>527</v>
      </c>
      <c r="G42" s="31">
        <v>2</v>
      </c>
      <c r="H42" s="30">
        <v>2</v>
      </c>
      <c r="I42" s="30">
        <v>10</v>
      </c>
      <c r="J42" s="30">
        <v>0</v>
      </c>
      <c r="K42" s="30">
        <v>5</v>
      </c>
      <c r="L42" s="30">
        <v>2</v>
      </c>
      <c r="M42" s="30">
        <v>0</v>
      </c>
      <c r="N42" s="31">
        <v>0</v>
      </c>
      <c r="O42" s="45">
        <v>98.1081081081081</v>
      </c>
      <c r="P42" s="53"/>
    </row>
    <row r="43" spans="1:16" s="10" customFormat="1" ht="15" customHeight="1">
      <c r="A43" s="16" t="s">
        <v>53</v>
      </c>
      <c r="B43" s="29">
        <v>515</v>
      </c>
      <c r="C43" s="30">
        <v>270</v>
      </c>
      <c r="D43" s="30">
        <v>245</v>
      </c>
      <c r="E43" s="30">
        <v>259</v>
      </c>
      <c r="F43" s="31">
        <v>239</v>
      </c>
      <c r="G43" s="31">
        <v>1</v>
      </c>
      <c r="H43" s="30">
        <v>1</v>
      </c>
      <c r="I43" s="30">
        <v>1</v>
      </c>
      <c r="J43" s="30">
        <v>0</v>
      </c>
      <c r="K43" s="30">
        <v>9</v>
      </c>
      <c r="L43" s="30">
        <v>5</v>
      </c>
      <c r="M43" s="31">
        <v>0</v>
      </c>
      <c r="N43" s="31">
        <v>0</v>
      </c>
      <c r="O43" s="45">
        <v>96.6990291262136</v>
      </c>
      <c r="P43" s="53"/>
    </row>
    <row r="44" spans="1:16" s="10" customFormat="1" ht="15" customHeight="1">
      <c r="A44" s="16" t="s">
        <v>54</v>
      </c>
      <c r="B44" s="29">
        <v>364</v>
      </c>
      <c r="C44" s="30">
        <v>186</v>
      </c>
      <c r="D44" s="30">
        <v>178</v>
      </c>
      <c r="E44" s="30">
        <v>179</v>
      </c>
      <c r="F44" s="31">
        <v>178</v>
      </c>
      <c r="G44" s="31">
        <v>0</v>
      </c>
      <c r="H44" s="30">
        <v>0</v>
      </c>
      <c r="I44" s="30">
        <v>4</v>
      </c>
      <c r="J44" s="30">
        <v>0</v>
      </c>
      <c r="K44" s="30">
        <v>3</v>
      </c>
      <c r="L44" s="31">
        <v>0</v>
      </c>
      <c r="M44" s="31">
        <v>0</v>
      </c>
      <c r="N44" s="31">
        <v>0</v>
      </c>
      <c r="O44" s="45">
        <v>98.0769230769231</v>
      </c>
      <c r="P44" s="53"/>
    </row>
    <row r="45" spans="1:16" ht="15" customHeight="1">
      <c r="A45" s="15" t="s">
        <v>55</v>
      </c>
      <c r="B45" s="29">
        <v>403</v>
      </c>
      <c r="C45" s="30">
        <v>205</v>
      </c>
      <c r="D45" s="30">
        <v>198</v>
      </c>
      <c r="E45" s="30">
        <v>201</v>
      </c>
      <c r="F45" s="31">
        <v>196</v>
      </c>
      <c r="G45" s="31">
        <v>0</v>
      </c>
      <c r="H45" s="30">
        <v>0</v>
      </c>
      <c r="I45" s="31">
        <v>0</v>
      </c>
      <c r="J45" s="31">
        <v>0</v>
      </c>
      <c r="K45" s="31">
        <v>4</v>
      </c>
      <c r="L45" s="31">
        <v>2</v>
      </c>
      <c r="M45" s="31">
        <v>0</v>
      </c>
      <c r="N45" s="31">
        <v>0</v>
      </c>
      <c r="O45" s="45">
        <v>98.5111662531017</v>
      </c>
      <c r="P45" s="53"/>
    </row>
    <row r="46" spans="1:16" ht="15" customHeight="1">
      <c r="A46" s="15" t="s">
        <v>63</v>
      </c>
      <c r="B46" s="29">
        <v>415</v>
      </c>
      <c r="C46" s="30">
        <v>215</v>
      </c>
      <c r="D46" s="30">
        <v>200</v>
      </c>
      <c r="E46" s="30">
        <v>213</v>
      </c>
      <c r="F46" s="31">
        <v>198</v>
      </c>
      <c r="G46" s="31">
        <v>1</v>
      </c>
      <c r="H46" s="30">
        <v>1</v>
      </c>
      <c r="I46" s="31">
        <v>0</v>
      </c>
      <c r="J46" s="31">
        <v>0</v>
      </c>
      <c r="K46" s="31">
        <v>1</v>
      </c>
      <c r="L46" s="31">
        <v>1</v>
      </c>
      <c r="M46" s="31">
        <v>0</v>
      </c>
      <c r="N46" s="31">
        <v>0</v>
      </c>
      <c r="O46" s="45">
        <v>99.0361445783132</v>
      </c>
      <c r="P46" s="53"/>
    </row>
    <row r="47" spans="1:16" ht="15" customHeight="1">
      <c r="A47" s="15" t="s">
        <v>64</v>
      </c>
      <c r="B47" s="29">
        <v>919</v>
      </c>
      <c r="C47" s="30">
        <v>478</v>
      </c>
      <c r="D47" s="30">
        <v>441</v>
      </c>
      <c r="E47" s="30">
        <v>469</v>
      </c>
      <c r="F47" s="31">
        <v>438</v>
      </c>
      <c r="G47" s="31">
        <v>1</v>
      </c>
      <c r="H47" s="30">
        <v>0</v>
      </c>
      <c r="I47" s="31">
        <v>2</v>
      </c>
      <c r="J47" s="31">
        <v>0</v>
      </c>
      <c r="K47" s="31">
        <v>6</v>
      </c>
      <c r="L47" s="31">
        <v>3</v>
      </c>
      <c r="M47" s="31">
        <v>0</v>
      </c>
      <c r="N47" s="31">
        <v>0</v>
      </c>
      <c r="O47" s="45">
        <v>98.6942328618063</v>
      </c>
      <c r="P47" s="53"/>
    </row>
    <row r="48" spans="1:16" ht="15" customHeight="1">
      <c r="A48" s="15" t="s">
        <v>65</v>
      </c>
      <c r="B48" s="29">
        <v>339</v>
      </c>
      <c r="C48" s="30">
        <v>168</v>
      </c>
      <c r="D48" s="30">
        <v>171</v>
      </c>
      <c r="E48" s="30">
        <v>166</v>
      </c>
      <c r="F48" s="31">
        <v>169</v>
      </c>
      <c r="G48" s="31">
        <v>1</v>
      </c>
      <c r="H48" s="30">
        <v>0</v>
      </c>
      <c r="I48" s="31">
        <v>0</v>
      </c>
      <c r="J48" s="31">
        <v>0</v>
      </c>
      <c r="K48" s="31">
        <v>1</v>
      </c>
      <c r="L48" s="31">
        <v>2</v>
      </c>
      <c r="M48" s="31">
        <v>0</v>
      </c>
      <c r="N48" s="31">
        <v>0</v>
      </c>
      <c r="O48" s="45">
        <v>98.8200589970501</v>
      </c>
      <c r="P48" s="53"/>
    </row>
    <row r="49" spans="1:16" ht="15" customHeight="1">
      <c r="A49" s="15" t="s">
        <v>66</v>
      </c>
      <c r="B49" s="29">
        <v>464</v>
      </c>
      <c r="C49" s="30">
        <v>214</v>
      </c>
      <c r="D49" s="30">
        <v>250</v>
      </c>
      <c r="E49" s="30">
        <v>210</v>
      </c>
      <c r="F49" s="31">
        <v>249</v>
      </c>
      <c r="G49" s="31">
        <v>1</v>
      </c>
      <c r="H49" s="30">
        <v>0</v>
      </c>
      <c r="I49" s="31">
        <v>1</v>
      </c>
      <c r="J49" s="31">
        <v>0</v>
      </c>
      <c r="K49" s="31">
        <v>2</v>
      </c>
      <c r="L49" s="31">
        <v>1</v>
      </c>
      <c r="M49" s="31">
        <v>0</v>
      </c>
      <c r="N49" s="31">
        <v>0</v>
      </c>
      <c r="O49" s="45">
        <v>98.9224137931034</v>
      </c>
      <c r="P49" s="53"/>
    </row>
    <row r="50" spans="1:16" ht="15" customHeight="1">
      <c r="A50" s="15" t="s">
        <v>67</v>
      </c>
      <c r="B50" s="29">
        <v>393</v>
      </c>
      <c r="C50" s="30">
        <v>207</v>
      </c>
      <c r="D50" s="30">
        <v>186</v>
      </c>
      <c r="E50" s="30">
        <v>201</v>
      </c>
      <c r="F50" s="31">
        <v>184</v>
      </c>
      <c r="G50" s="31">
        <v>0</v>
      </c>
      <c r="H50" s="30">
        <v>2</v>
      </c>
      <c r="I50" s="31">
        <v>3</v>
      </c>
      <c r="J50" s="31">
        <v>0</v>
      </c>
      <c r="K50" s="31">
        <v>3</v>
      </c>
      <c r="L50" s="31">
        <v>0</v>
      </c>
      <c r="M50" s="31">
        <v>0</v>
      </c>
      <c r="N50" s="31">
        <v>0</v>
      </c>
      <c r="O50" s="45">
        <v>97.9643765903308</v>
      </c>
      <c r="P50" s="53"/>
    </row>
    <row r="51" spans="1:16" ht="15" customHeight="1">
      <c r="A51" s="15" t="s">
        <v>68</v>
      </c>
      <c r="B51" s="29">
        <v>493</v>
      </c>
      <c r="C51" s="30">
        <v>243</v>
      </c>
      <c r="D51" s="30">
        <v>250</v>
      </c>
      <c r="E51" s="30">
        <v>239</v>
      </c>
      <c r="F51" s="31">
        <v>248</v>
      </c>
      <c r="G51" s="31">
        <v>1</v>
      </c>
      <c r="H51" s="30">
        <v>0</v>
      </c>
      <c r="I51" s="31">
        <v>0</v>
      </c>
      <c r="J51" s="31">
        <v>0</v>
      </c>
      <c r="K51" s="31">
        <v>3</v>
      </c>
      <c r="L51" s="31">
        <v>2</v>
      </c>
      <c r="M51" s="31">
        <v>0</v>
      </c>
      <c r="N51" s="31">
        <v>0</v>
      </c>
      <c r="O51" s="45">
        <v>98.7829614604462</v>
      </c>
      <c r="P51" s="53"/>
    </row>
    <row r="52" spans="1:16" ht="15" customHeight="1">
      <c r="A52" s="15"/>
      <c r="B52" s="29"/>
      <c r="C52" s="30"/>
      <c r="D52" s="30"/>
      <c r="E52" s="30"/>
      <c r="F52" s="31"/>
      <c r="G52" s="31"/>
      <c r="H52" s="30"/>
      <c r="I52" s="31"/>
      <c r="J52" s="31"/>
      <c r="K52" s="31"/>
      <c r="L52" s="31"/>
      <c r="M52" s="31"/>
      <c r="N52" s="31"/>
      <c r="O52" s="30"/>
      <c r="P52" s="53"/>
    </row>
    <row r="53" spans="1:16" ht="15" customHeight="1">
      <c r="A53" s="4" t="s">
        <v>77</v>
      </c>
      <c r="B53" s="49">
        <f>SUM(B54:B65)</f>
        <v>2573</v>
      </c>
      <c r="C53" s="50">
        <f aca="true" t="shared" si="1" ref="C53:N53">SUM(C54:C65)</f>
        <v>1342</v>
      </c>
      <c r="D53" s="50">
        <f t="shared" si="1"/>
        <v>1231</v>
      </c>
      <c r="E53" s="50">
        <f t="shared" si="1"/>
        <v>1315</v>
      </c>
      <c r="F53" s="51">
        <f t="shared" si="1"/>
        <v>1214</v>
      </c>
      <c r="G53" s="51">
        <f t="shared" si="1"/>
        <v>11</v>
      </c>
      <c r="H53" s="50">
        <f t="shared" si="1"/>
        <v>2</v>
      </c>
      <c r="I53" s="51">
        <f t="shared" si="1"/>
        <v>3</v>
      </c>
      <c r="J53" s="51">
        <f t="shared" si="1"/>
        <v>3</v>
      </c>
      <c r="K53" s="51">
        <f t="shared" si="1"/>
        <v>13</v>
      </c>
      <c r="L53" s="51">
        <f t="shared" si="1"/>
        <v>12</v>
      </c>
      <c r="M53" s="51">
        <f t="shared" si="1"/>
        <v>0</v>
      </c>
      <c r="N53" s="51">
        <f t="shared" si="1"/>
        <v>0</v>
      </c>
      <c r="O53" s="52">
        <f>(E53+F53)/B53*100</f>
        <v>98.28993392926544</v>
      </c>
      <c r="P53" s="53"/>
    </row>
    <row r="54" spans="1:16" ht="15" customHeight="1">
      <c r="A54" s="15" t="s">
        <v>15</v>
      </c>
      <c r="B54" s="29">
        <v>292</v>
      </c>
      <c r="C54" s="30">
        <v>156</v>
      </c>
      <c r="D54" s="30">
        <v>136</v>
      </c>
      <c r="E54" s="30">
        <v>151</v>
      </c>
      <c r="F54" s="31">
        <v>136</v>
      </c>
      <c r="G54" s="31">
        <v>1</v>
      </c>
      <c r="H54" s="31">
        <v>0</v>
      </c>
      <c r="I54" s="31">
        <v>1</v>
      </c>
      <c r="J54" s="31">
        <v>0</v>
      </c>
      <c r="K54" s="31">
        <v>3</v>
      </c>
      <c r="L54" s="31">
        <v>0</v>
      </c>
      <c r="M54" s="31">
        <v>0</v>
      </c>
      <c r="N54" s="31">
        <v>0</v>
      </c>
      <c r="O54" s="45">
        <v>98.2876712328767</v>
      </c>
      <c r="P54" s="53"/>
    </row>
    <row r="55" spans="1:16" ht="15" customHeight="1">
      <c r="A55" s="15" t="s">
        <v>16</v>
      </c>
      <c r="B55" s="29">
        <v>167</v>
      </c>
      <c r="C55" s="30">
        <v>87</v>
      </c>
      <c r="D55" s="30">
        <v>80</v>
      </c>
      <c r="E55" s="30">
        <v>85</v>
      </c>
      <c r="F55" s="31">
        <v>74</v>
      </c>
      <c r="G55" s="31">
        <v>0</v>
      </c>
      <c r="H55" s="31">
        <v>0</v>
      </c>
      <c r="I55" s="31">
        <v>0</v>
      </c>
      <c r="J55" s="31">
        <v>0</v>
      </c>
      <c r="K55" s="31">
        <v>2</v>
      </c>
      <c r="L55" s="31">
        <v>6</v>
      </c>
      <c r="M55" s="31">
        <v>0</v>
      </c>
      <c r="N55" s="31">
        <v>0</v>
      </c>
      <c r="O55" s="45">
        <v>95.2095808383233</v>
      </c>
      <c r="P55" s="53"/>
    </row>
    <row r="56" spans="1:16" ht="15" customHeight="1">
      <c r="A56" s="15" t="s">
        <v>58</v>
      </c>
      <c r="B56" s="29">
        <v>220</v>
      </c>
      <c r="C56" s="30">
        <v>109</v>
      </c>
      <c r="D56" s="30">
        <v>111</v>
      </c>
      <c r="E56" s="30">
        <v>108</v>
      </c>
      <c r="F56" s="31">
        <v>111</v>
      </c>
      <c r="G56" s="31">
        <v>0</v>
      </c>
      <c r="H56" s="31">
        <v>0</v>
      </c>
      <c r="I56" s="31">
        <v>1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45">
        <v>99.5454545454545</v>
      </c>
      <c r="P56" s="53"/>
    </row>
    <row r="57" spans="1:16" ht="15" customHeight="1">
      <c r="A57" s="15" t="s">
        <v>17</v>
      </c>
      <c r="B57" s="29">
        <v>371</v>
      </c>
      <c r="C57" s="30">
        <v>198</v>
      </c>
      <c r="D57" s="30">
        <v>173</v>
      </c>
      <c r="E57" s="30">
        <v>195</v>
      </c>
      <c r="F57" s="31">
        <v>173</v>
      </c>
      <c r="G57" s="31">
        <v>3</v>
      </c>
      <c r="H57" s="30">
        <v>0</v>
      </c>
      <c r="I57" s="31">
        <v>0</v>
      </c>
      <c r="J57" s="30">
        <v>0</v>
      </c>
      <c r="K57" s="31">
        <v>0</v>
      </c>
      <c r="L57" s="31">
        <v>0</v>
      </c>
      <c r="M57" s="31">
        <v>0</v>
      </c>
      <c r="N57" s="31">
        <v>0</v>
      </c>
      <c r="O57" s="45">
        <v>99.1913746630728</v>
      </c>
      <c r="P57" s="53"/>
    </row>
    <row r="58" spans="1:16" ht="15" customHeight="1">
      <c r="A58" s="15" t="s">
        <v>18</v>
      </c>
      <c r="B58" s="29">
        <v>162</v>
      </c>
      <c r="C58" s="30">
        <v>84</v>
      </c>
      <c r="D58" s="30">
        <v>78</v>
      </c>
      <c r="E58" s="30">
        <v>81</v>
      </c>
      <c r="F58" s="31">
        <v>78</v>
      </c>
      <c r="G58" s="31">
        <v>1</v>
      </c>
      <c r="H58" s="31">
        <v>0</v>
      </c>
      <c r="I58" s="31">
        <v>0</v>
      </c>
      <c r="J58" s="30">
        <v>0</v>
      </c>
      <c r="K58" s="31">
        <v>2</v>
      </c>
      <c r="L58" s="31">
        <v>0</v>
      </c>
      <c r="M58" s="31">
        <v>0</v>
      </c>
      <c r="N58" s="31">
        <v>0</v>
      </c>
      <c r="O58" s="45">
        <v>98.1481481481481</v>
      </c>
      <c r="P58" s="53"/>
    </row>
    <row r="59" spans="1:16" ht="15" customHeight="1">
      <c r="A59" s="15" t="s">
        <v>19</v>
      </c>
      <c r="B59" s="29">
        <v>151</v>
      </c>
      <c r="C59" s="30">
        <v>73</v>
      </c>
      <c r="D59" s="30">
        <v>78</v>
      </c>
      <c r="E59" s="30">
        <v>71</v>
      </c>
      <c r="F59" s="31">
        <v>78</v>
      </c>
      <c r="G59" s="31">
        <v>2</v>
      </c>
      <c r="H59" s="31">
        <v>0</v>
      </c>
      <c r="I59" s="31">
        <v>0</v>
      </c>
      <c r="J59" s="30">
        <v>0</v>
      </c>
      <c r="K59" s="31">
        <v>0</v>
      </c>
      <c r="L59" s="31">
        <v>0</v>
      </c>
      <c r="M59" s="31">
        <v>0</v>
      </c>
      <c r="N59" s="31">
        <v>0</v>
      </c>
      <c r="O59" s="45">
        <v>98.6754966887417</v>
      </c>
      <c r="P59" s="53"/>
    </row>
    <row r="60" spans="1:16" ht="15" customHeight="1">
      <c r="A60" s="15" t="s">
        <v>20</v>
      </c>
      <c r="B60" s="29">
        <v>433</v>
      </c>
      <c r="C60" s="30">
        <v>234</v>
      </c>
      <c r="D60" s="30">
        <v>199</v>
      </c>
      <c r="E60" s="30">
        <v>228</v>
      </c>
      <c r="F60" s="31">
        <v>194</v>
      </c>
      <c r="G60" s="31">
        <v>1</v>
      </c>
      <c r="H60" s="31">
        <v>1</v>
      </c>
      <c r="I60" s="31">
        <v>0</v>
      </c>
      <c r="J60" s="31">
        <v>2</v>
      </c>
      <c r="K60" s="31">
        <v>5</v>
      </c>
      <c r="L60" s="31">
        <v>2</v>
      </c>
      <c r="M60" s="51">
        <v>0</v>
      </c>
      <c r="N60" s="51">
        <v>0</v>
      </c>
      <c r="O60" s="45">
        <v>97.459584295612</v>
      </c>
      <c r="P60" s="53"/>
    </row>
    <row r="61" spans="1:16" ht="15" customHeight="1">
      <c r="A61" s="15" t="s">
        <v>21</v>
      </c>
      <c r="B61" s="29">
        <v>91</v>
      </c>
      <c r="C61" s="30">
        <v>54</v>
      </c>
      <c r="D61" s="30">
        <v>37</v>
      </c>
      <c r="E61" s="30">
        <v>54</v>
      </c>
      <c r="F61" s="31">
        <v>37</v>
      </c>
      <c r="G61" s="31">
        <v>0</v>
      </c>
      <c r="H61" s="31">
        <v>0</v>
      </c>
      <c r="I61" s="31">
        <v>0</v>
      </c>
      <c r="J61" s="30">
        <v>0</v>
      </c>
      <c r="K61" s="31">
        <v>0</v>
      </c>
      <c r="L61" s="31">
        <v>0</v>
      </c>
      <c r="M61" s="31">
        <v>0</v>
      </c>
      <c r="N61" s="31">
        <v>0</v>
      </c>
      <c r="O61" s="45">
        <v>100</v>
      </c>
      <c r="P61" s="53"/>
    </row>
    <row r="62" spans="1:16" s="10" customFormat="1" ht="15" customHeight="1">
      <c r="A62" s="15" t="s">
        <v>22</v>
      </c>
      <c r="B62" s="29">
        <v>206</v>
      </c>
      <c r="C62" s="30">
        <v>102</v>
      </c>
      <c r="D62" s="30">
        <v>104</v>
      </c>
      <c r="E62" s="30">
        <v>101</v>
      </c>
      <c r="F62" s="31">
        <v>103</v>
      </c>
      <c r="G62" s="31">
        <v>1</v>
      </c>
      <c r="H62" s="30">
        <v>1</v>
      </c>
      <c r="I62" s="31">
        <v>0</v>
      </c>
      <c r="J62" s="30">
        <v>0</v>
      </c>
      <c r="K62" s="30">
        <v>0</v>
      </c>
      <c r="L62" s="31">
        <v>0</v>
      </c>
      <c r="M62" s="31">
        <v>0</v>
      </c>
      <c r="N62" s="31">
        <v>0</v>
      </c>
      <c r="O62" s="45">
        <v>99.0291262135922</v>
      </c>
      <c r="P62" s="53"/>
    </row>
    <row r="63" spans="1:16" ht="15" customHeight="1">
      <c r="A63" s="15" t="s">
        <v>23</v>
      </c>
      <c r="B63" s="29">
        <v>87</v>
      </c>
      <c r="C63" s="30">
        <v>37</v>
      </c>
      <c r="D63" s="30">
        <v>50</v>
      </c>
      <c r="E63" s="30">
        <v>35</v>
      </c>
      <c r="F63" s="31">
        <v>49</v>
      </c>
      <c r="G63" s="31">
        <v>1</v>
      </c>
      <c r="H63" s="31">
        <v>0</v>
      </c>
      <c r="I63" s="31">
        <v>1</v>
      </c>
      <c r="J63" s="31">
        <v>1</v>
      </c>
      <c r="K63" s="31">
        <v>0</v>
      </c>
      <c r="L63" s="31">
        <v>0</v>
      </c>
      <c r="M63" s="31">
        <v>0</v>
      </c>
      <c r="N63" s="31">
        <v>0</v>
      </c>
      <c r="O63" s="45">
        <v>96.551724137931</v>
      </c>
      <c r="P63" s="53"/>
    </row>
    <row r="64" spans="1:16" ht="15" customHeight="1">
      <c r="A64" s="15" t="s">
        <v>24</v>
      </c>
      <c r="B64" s="29">
        <v>270</v>
      </c>
      <c r="C64" s="30">
        <v>140</v>
      </c>
      <c r="D64" s="30">
        <v>130</v>
      </c>
      <c r="E64" s="30">
        <v>139</v>
      </c>
      <c r="F64" s="31">
        <v>127</v>
      </c>
      <c r="G64" s="31">
        <v>1</v>
      </c>
      <c r="H64" s="31">
        <v>0</v>
      </c>
      <c r="I64" s="31">
        <v>0</v>
      </c>
      <c r="J64" s="30">
        <v>0</v>
      </c>
      <c r="K64" s="30">
        <v>0</v>
      </c>
      <c r="L64" s="31">
        <v>3</v>
      </c>
      <c r="M64" s="31">
        <v>0</v>
      </c>
      <c r="N64" s="31">
        <v>0</v>
      </c>
      <c r="O64" s="45">
        <v>98.5185185185185</v>
      </c>
      <c r="P64" s="53"/>
    </row>
    <row r="65" spans="1:16" ht="15" customHeight="1">
      <c r="A65" s="15" t="s">
        <v>25</v>
      </c>
      <c r="B65" s="29">
        <v>123</v>
      </c>
      <c r="C65" s="30">
        <v>68</v>
      </c>
      <c r="D65" s="30">
        <v>55</v>
      </c>
      <c r="E65" s="30">
        <v>67</v>
      </c>
      <c r="F65" s="31">
        <v>54</v>
      </c>
      <c r="G65" s="31">
        <v>0</v>
      </c>
      <c r="H65" s="31">
        <v>0</v>
      </c>
      <c r="I65" s="31">
        <v>0</v>
      </c>
      <c r="J65" s="31">
        <v>0</v>
      </c>
      <c r="K65" s="31">
        <v>1</v>
      </c>
      <c r="L65" s="31">
        <v>1</v>
      </c>
      <c r="M65" s="31">
        <v>0</v>
      </c>
      <c r="N65" s="31">
        <v>0</v>
      </c>
      <c r="O65" s="45">
        <v>98.3739837398374</v>
      </c>
      <c r="P65" s="53"/>
    </row>
    <row r="66" spans="1:16" ht="15" customHeight="1">
      <c r="A66" s="16"/>
      <c r="B66" s="29"/>
      <c r="C66" s="30"/>
      <c r="D66" s="30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0"/>
      <c r="P66" s="53"/>
    </row>
    <row r="67" spans="1:16" ht="15" customHeight="1">
      <c r="A67" s="41" t="s">
        <v>57</v>
      </c>
      <c r="B67" s="49">
        <v>157</v>
      </c>
      <c r="C67" s="50">
        <v>73</v>
      </c>
      <c r="D67" s="50">
        <v>84</v>
      </c>
      <c r="E67" s="50">
        <v>73</v>
      </c>
      <c r="F67" s="51">
        <v>84</v>
      </c>
      <c r="G67" s="51">
        <v>0</v>
      </c>
      <c r="H67" s="51">
        <v>0</v>
      </c>
      <c r="I67" s="50">
        <v>0</v>
      </c>
      <c r="J67" s="50">
        <v>0</v>
      </c>
      <c r="K67" s="51">
        <v>0</v>
      </c>
      <c r="L67" s="51">
        <v>0</v>
      </c>
      <c r="M67" s="51">
        <v>0</v>
      </c>
      <c r="N67" s="51">
        <v>0</v>
      </c>
      <c r="O67" s="64">
        <v>100</v>
      </c>
      <c r="P67" s="53"/>
    </row>
    <row r="68" spans="1:15" ht="15" customHeight="1" thickBot="1">
      <c r="A68" s="12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70" spans="1:2" ht="15" customHeight="1">
      <c r="A70" s="11" t="s">
        <v>83</v>
      </c>
      <c r="B70" s="11"/>
    </row>
    <row r="71" spans="1:2" ht="15" customHeight="1">
      <c r="A71" s="11" t="s">
        <v>32</v>
      </c>
      <c r="B71" s="11"/>
    </row>
    <row r="72" spans="1:2" ht="15" customHeight="1">
      <c r="A72" s="16" t="s">
        <v>70</v>
      </c>
      <c r="B72" s="11"/>
    </row>
  </sheetData>
  <sheetProtection/>
  <mergeCells count="2">
    <mergeCell ref="G3:H7"/>
    <mergeCell ref="O3:O4"/>
  </mergeCells>
  <printOptions/>
  <pageMargins left="0.7874015748031497" right="0.5905511811023623" top="1" bottom="0.984251968503937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2016-06-03T07:25:32Z</cp:lastPrinted>
  <dcterms:created xsi:type="dcterms:W3CDTF">2000-12-14T13:21:16Z</dcterms:created>
  <dcterms:modified xsi:type="dcterms:W3CDTF">2016-09-23T05:07:44Z</dcterms:modified>
  <cp:category/>
  <cp:version/>
  <cp:contentType/>
  <cp:contentStatus/>
</cp:coreProperties>
</file>