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65506" windowWidth="10725" windowHeight="8235" activeTab="0"/>
  </bookViews>
  <sheets>
    <sheet name="3(1)" sheetId="1" r:id="rId1"/>
    <sheet name="3(2)" sheetId="2" r:id="rId2"/>
    <sheet name="3(3)" sheetId="3" r:id="rId3"/>
  </sheets>
  <definedNames>
    <definedName name="_xlnm.Print_Titles" localSheetId="0">'3(1)'!$3:$6</definedName>
    <definedName name="_xlnm.Print_Titles" localSheetId="1">'3(2)'!$3:$6</definedName>
    <definedName name="_xlnm.Print_Titles" localSheetId="2">'3(3)'!$3:$6</definedName>
  </definedNames>
  <calcPr fullCalcOnLoad="1"/>
</workbook>
</file>

<file path=xl/sharedStrings.xml><?xml version="1.0" encoding="utf-8"?>
<sst xmlns="http://schemas.openxmlformats.org/spreadsheetml/2006/main" count="278" uniqueCount="143">
  <si>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</si>
  <si>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</si>
  <si>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</si>
  <si>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</si>
  <si>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</si>
  <si>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</si>
  <si>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</si>
  <si>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</si>
  <si>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</si>
  <si>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</si>
  <si>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</si>
  <si>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</si>
  <si>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</si>
  <si>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</si>
  <si>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</si>
  <si>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</si>
  <si>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</si>
  <si>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</si>
  <si>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</si>
  <si>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</si>
  <si>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</si>
  <si>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</si>
  <si>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</si>
  <si>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</si>
  <si>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</si>
  <si>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</si>
  <si>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年度，市町村</t>
  </si>
  <si>
    <t>公立</t>
  </si>
  <si>
    <t>私立</t>
  </si>
  <si>
    <t>市計</t>
  </si>
  <si>
    <t>水戸市</t>
  </si>
  <si>
    <t>兼務者</t>
  </si>
  <si>
    <t>男</t>
  </si>
  <si>
    <t>女</t>
  </si>
  <si>
    <t>教員数</t>
  </si>
  <si>
    <t>大学等進学者</t>
  </si>
  <si>
    <t>（単位：人）</t>
  </si>
  <si>
    <t>卒業者総数</t>
  </si>
  <si>
    <t>就職者</t>
  </si>
  <si>
    <t>左記以外の者</t>
  </si>
  <si>
    <t>計</t>
  </si>
  <si>
    <t>職員数（本務者）</t>
  </si>
  <si>
    <t>教員総数</t>
  </si>
  <si>
    <t>本務者</t>
  </si>
  <si>
    <t>職員総数</t>
  </si>
  <si>
    <t>事務職員</t>
  </si>
  <si>
    <t>実習助手</t>
  </si>
  <si>
    <t>その他</t>
  </si>
  <si>
    <t>校長</t>
  </si>
  <si>
    <t>教頭</t>
  </si>
  <si>
    <t>教諭</t>
  </si>
  <si>
    <t>助教諭</t>
  </si>
  <si>
    <t>養護教諭</t>
  </si>
  <si>
    <t>養護助教諭</t>
  </si>
  <si>
    <t>講師</t>
  </si>
  <si>
    <t>総数</t>
  </si>
  <si>
    <t>注）　各年度５月１日現在</t>
  </si>
  <si>
    <t>本科</t>
  </si>
  <si>
    <t>専攻科</t>
  </si>
  <si>
    <t>１学年</t>
  </si>
  <si>
    <t>２学年</t>
  </si>
  <si>
    <t>３学年</t>
  </si>
  <si>
    <t>４学年</t>
  </si>
  <si>
    <t>注）　前年度３月卒業者の各年度５月１日現在の状況</t>
  </si>
  <si>
    <t>常総市</t>
  </si>
  <si>
    <t>常陸大宮市</t>
  </si>
  <si>
    <t>かすみがうら市</t>
  </si>
  <si>
    <t>つくばみらい市</t>
  </si>
  <si>
    <t>常陸大宮市</t>
  </si>
  <si>
    <t>那珂市</t>
  </si>
  <si>
    <t>筑西市</t>
  </si>
  <si>
    <t>坂東市</t>
  </si>
  <si>
    <t>稲敷市</t>
  </si>
  <si>
    <t>かすみがうら市</t>
  </si>
  <si>
    <t>公立</t>
  </si>
  <si>
    <t>私立</t>
  </si>
  <si>
    <t>城里町</t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</si>
  <si>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</si>
  <si>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</si>
  <si>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</si>
  <si>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</si>
  <si>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</si>
  <si>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</si>
  <si>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</si>
  <si>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</si>
  <si>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</si>
  <si>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</si>
  <si>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那珂市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</si>
  <si>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</si>
  <si>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</si>
  <si>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</si>
  <si>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</si>
  <si>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</si>
  <si>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</si>
  <si>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</si>
  <si>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小美玉市</t>
  </si>
  <si>
    <t>城里町</t>
  </si>
  <si>
    <t>龍ケ崎市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</si>
  <si>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</si>
  <si>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</si>
  <si>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</si>
  <si>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</si>
  <si>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</si>
  <si>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</si>
  <si>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</si>
  <si>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</si>
  <si>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</si>
  <si>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</si>
  <si>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</si>
  <si>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</si>
  <si>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小美玉市</t>
  </si>
  <si>
    <t>城里町</t>
  </si>
  <si>
    <t>東海村</t>
  </si>
  <si>
    <t>副校長</t>
  </si>
  <si>
    <t>卒業年月，市町村</t>
  </si>
  <si>
    <t>（３）　進路別卒業者数</t>
  </si>
  <si>
    <t>専修学校（専門課程）進学者</t>
  </si>
  <si>
    <t>専修学校（一般課程）等入学者</t>
  </si>
  <si>
    <t>公共職業能力開発施設等入学者</t>
  </si>
  <si>
    <t>一時的な仕事に就い者</t>
  </si>
  <si>
    <t>死亡・不詳の者</t>
  </si>
  <si>
    <t>うち大学（学部）進学者</t>
  </si>
  <si>
    <t>うち短期大学（本科）進学者</t>
  </si>
  <si>
    <t>（２）　教員数及び職員数（全日制＋定時制）</t>
  </si>
  <si>
    <t>（１）　学校数，学年別生徒数（全日制＋定時制）</t>
  </si>
  <si>
    <t>生徒数</t>
  </si>
  <si>
    <t>学校数</t>
  </si>
  <si>
    <t>全日制</t>
  </si>
  <si>
    <t>定時制</t>
  </si>
  <si>
    <t>全日制・定時制の併置</t>
  </si>
  <si>
    <t>（単位：校，人）</t>
  </si>
  <si>
    <t>（単位：人，％）</t>
  </si>
  <si>
    <t>大学等
進学率</t>
  </si>
  <si>
    <t>平成22年度</t>
  </si>
  <si>
    <t>町村計</t>
  </si>
  <si>
    <t>平成22年3月</t>
  </si>
  <si>
    <t>平成23年3月</t>
  </si>
  <si>
    <t>平成24年3月</t>
  </si>
  <si>
    <t>平成25年3月</t>
  </si>
  <si>
    <t>平成26年3月</t>
  </si>
  <si>
    <t>資料　県統計課「茨城の学校統計（学校基本調査結果報告書）」</t>
  </si>
  <si>
    <t>２０－３　市町村別高等学校の状況（平成22～26年度）</t>
  </si>
  <si>
    <t>平成22年度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</si>
</sst>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\(#\)"/>
    <numFmt numFmtId="204" formatCode="\(#,000\)"/>
    <numFmt numFmtId="205" formatCode="\(000\)"/>
    <numFmt numFmtId="206" formatCode="\(##0\)"/>
    <numFmt numFmtId="207" formatCode="_ * #,##0_ ;_ * \-#,##0_ ;_ * &quot;…&quot;_ ;_ @_ "/>
    <numFmt numFmtId="208" formatCode="#,##0.000;[Red]\-#,##0.000"/>
    <numFmt numFmtId="209" formatCode="_ * #,##0.0_ ;_ * \-#,##0.0_ ;_ * &quot;-&quot;?_ ;_ @_ "/>
    <numFmt numFmtId="210" formatCode="_ * #,##0.000_ ;_ * \-#,##0.000_ ;_ * &quot;-&quot;???_ ;_ @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0_ "/>
    <numFmt numFmtId="216" formatCode="0.0000_ "/>
    <numFmt numFmtId="217" formatCode="0.000_ "/>
    <numFmt numFmtId="218" formatCode="_ * #,##0.0_ ;_ * \-#,##0.0_ ;_ * &quot;-&quot;_ ;_ @_ "/>
    <numFmt numFmtId="219" formatCode="_ * #,##0_ ;_ * \-#,##0_ ;_ * &quot;－&quot;_ ;_ @_ "/>
    <numFmt numFmtId="220" formatCode="#,##0;0;&quot;－&quot;"/>
    <numFmt numFmtId="221" formatCode="0.0000"/>
  </numFmts>
  <fonts count="47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49" fontId="7" fillId="0" borderId="0" xfId="0" applyNumberFormat="1" applyFont="1" applyFill="1" applyBorder="1" applyAlignment="1">
      <alignment horizontal="left" vertical="center" indent="1"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13" xfId="0" applyNumberFormat="1" applyFont="1" applyFill="1" applyBorder="1" applyAlignment="1" applyProtection="1">
      <alignment horizontal="right" vertical="center"/>
      <protection/>
    </xf>
    <xf numFmtId="41" fontId="7" fillId="0" borderId="17" xfId="0" applyNumberFormat="1" applyFont="1" applyFill="1" applyBorder="1" applyAlignment="1" applyProtection="1">
      <alignment vertical="center"/>
      <protection/>
    </xf>
    <xf numFmtId="41" fontId="7" fillId="0" borderId="22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0" borderId="25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0" borderId="27" xfId="0" applyNumberFormat="1" applyFont="1" applyFill="1" applyBorder="1" applyAlignment="1" applyProtection="1">
      <alignment vertical="center"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7" fillId="0" borderId="28" xfId="0" applyNumberFormat="1" applyFont="1" applyFill="1" applyBorder="1" applyAlignment="1" applyProtection="1">
      <alignment vertical="center"/>
      <protection/>
    </xf>
    <xf numFmtId="0" fontId="7" fillId="0" borderId="31" xfId="0" applyNumberFormat="1" applyFont="1" applyFill="1" applyBorder="1" applyAlignment="1" applyProtection="1">
      <alignment vertical="center"/>
      <protection/>
    </xf>
    <xf numFmtId="0" fontId="7" fillId="0" borderId="2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>
      <alignment horizontal="right" vertical="center"/>
      <protection/>
    </xf>
    <xf numFmtId="41" fontId="7" fillId="0" borderId="28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41" fontId="46" fillId="0" borderId="0" xfId="62" applyNumberFormat="1" applyFont="1" applyFill="1" applyAlignment="1">
      <alignment vertical="center" shrinkToFit="1"/>
      <protection/>
    </xf>
    <xf numFmtId="41" fontId="46" fillId="0" borderId="0" xfId="61" applyNumberFormat="1" applyFont="1" applyFill="1" applyAlignment="1" applyProtection="1">
      <alignment vertical="center"/>
      <protection locked="0"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vertical="center"/>
      <protection/>
    </xf>
    <xf numFmtId="49" fontId="8" fillId="0" borderId="14" xfId="0" applyNumberFormat="1" applyFont="1" applyFill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left" vertical="center" indent="1"/>
      <protection/>
    </xf>
    <xf numFmtId="49" fontId="7" fillId="0" borderId="14" xfId="0" applyNumberFormat="1" applyFont="1" applyFill="1" applyBorder="1" applyAlignment="1">
      <alignment horizontal="left" vertical="center" indent="1"/>
    </xf>
    <xf numFmtId="0" fontId="7" fillId="0" borderId="33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30" xfId="0" applyNumberFormat="1" applyFont="1" applyFill="1" applyBorder="1" applyAlignment="1" applyProtection="1">
      <alignment vertical="center" wrapText="1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182" fontId="8" fillId="0" borderId="0" xfId="0" applyNumberFormat="1" applyFont="1" applyFill="1" applyBorder="1" applyAlignment="1">
      <alignment vertical="center"/>
    </xf>
    <xf numFmtId="218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8" fillId="0" borderId="14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第22表 【久慈郡まで印刷用】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66"/>
  <sheetViews>
    <sheetView tabSelected="1" zoomScaleSheetLayoutView="100" zoomScalePageLayoutView="0" workbookViewId="0" topLeftCell="A1">
      <selection activeCell="A1" sqref="A1"/>
    </sheetView>
  </sheetViews>
  <sheetFormatPr defaultColWidth="8.8984375" defaultRowHeight="15" customHeight="1"/>
  <cols>
    <col min="1" max="1" width="15.59765625" style="2" customWidth="1"/>
    <col min="2" max="20" width="10.59765625" style="2" customWidth="1"/>
    <col min="21" max="16384" width="8.8984375" style="2" customWidth="1"/>
  </cols>
  <sheetData>
    <row r="1" spans="1:23" ht="15" customHeight="1">
      <c r="A1" s="17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 thickBot="1">
      <c r="A2" s="22" t="s">
        <v>124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3" t="s">
        <v>130</v>
      </c>
      <c r="U2" s="1"/>
      <c r="V2" s="1"/>
      <c r="W2" s="1"/>
    </row>
    <row r="3" spans="1:23" ht="15" customHeight="1">
      <c r="A3" s="11" t="s">
        <v>26</v>
      </c>
      <c r="B3" s="57" t="s">
        <v>126</v>
      </c>
      <c r="C3" s="57"/>
      <c r="D3" s="57"/>
      <c r="E3" s="27"/>
      <c r="F3" s="26" t="s">
        <v>125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1"/>
      <c r="V3" s="1"/>
      <c r="W3" s="1"/>
    </row>
    <row r="4" spans="1:23" ht="15" customHeight="1">
      <c r="A4" s="13"/>
      <c r="B4" s="63" t="s">
        <v>55</v>
      </c>
      <c r="C4" s="58" t="s">
        <v>127</v>
      </c>
      <c r="D4" s="58" t="s">
        <v>128</v>
      </c>
      <c r="E4" s="92" t="s">
        <v>129</v>
      </c>
      <c r="F4" s="59" t="s">
        <v>55</v>
      </c>
      <c r="G4" s="67"/>
      <c r="H4" s="60"/>
      <c r="I4" s="59" t="s">
        <v>57</v>
      </c>
      <c r="J4" s="67"/>
      <c r="K4" s="67"/>
      <c r="L4" s="67"/>
      <c r="M4" s="67"/>
      <c r="N4" s="67"/>
      <c r="O4" s="67"/>
      <c r="P4" s="67"/>
      <c r="Q4" s="67"/>
      <c r="R4" s="60"/>
      <c r="S4" s="59" t="s">
        <v>58</v>
      </c>
      <c r="T4" s="65"/>
      <c r="U4" s="1"/>
      <c r="V4" s="1"/>
      <c r="W4" s="1"/>
    </row>
    <row r="5" spans="1:23" ht="15" customHeight="1">
      <c r="A5" s="13"/>
      <c r="B5" s="64"/>
      <c r="C5" s="66"/>
      <c r="D5" s="66"/>
      <c r="E5" s="107"/>
      <c r="F5" s="58" t="s">
        <v>55</v>
      </c>
      <c r="G5" s="58" t="s">
        <v>32</v>
      </c>
      <c r="H5" s="58" t="s">
        <v>33</v>
      </c>
      <c r="I5" s="59" t="s">
        <v>55</v>
      </c>
      <c r="J5" s="60"/>
      <c r="K5" s="59" t="s">
        <v>59</v>
      </c>
      <c r="L5" s="60"/>
      <c r="M5" s="59" t="s">
        <v>60</v>
      </c>
      <c r="N5" s="60"/>
      <c r="O5" s="59" t="s">
        <v>61</v>
      </c>
      <c r="P5" s="60"/>
      <c r="Q5" s="59" t="s">
        <v>62</v>
      </c>
      <c r="R5" s="60"/>
      <c r="S5" s="58" t="s">
        <v>32</v>
      </c>
      <c r="T5" s="61" t="s">
        <v>33</v>
      </c>
      <c r="U5" s="1"/>
      <c r="V5" s="1"/>
      <c r="W5" s="1"/>
    </row>
    <row r="6" spans="1:23" ht="15" customHeight="1">
      <c r="A6" s="54"/>
      <c r="B6" s="84"/>
      <c r="C6" s="44"/>
      <c r="D6" s="44"/>
      <c r="E6" s="44"/>
      <c r="F6" s="44"/>
      <c r="G6" s="44"/>
      <c r="H6" s="44"/>
      <c r="I6" s="28" t="s">
        <v>32</v>
      </c>
      <c r="J6" s="28" t="s">
        <v>33</v>
      </c>
      <c r="K6" s="28" t="s">
        <v>32</v>
      </c>
      <c r="L6" s="28" t="s">
        <v>33</v>
      </c>
      <c r="M6" s="28" t="s">
        <v>32</v>
      </c>
      <c r="N6" s="28" t="s">
        <v>33</v>
      </c>
      <c r="O6" s="28" t="s">
        <v>32</v>
      </c>
      <c r="P6" s="28" t="s">
        <v>33</v>
      </c>
      <c r="Q6" s="28" t="s">
        <v>32</v>
      </c>
      <c r="R6" s="28" t="s">
        <v>33</v>
      </c>
      <c r="S6" s="44"/>
      <c r="T6" s="42"/>
      <c r="U6" s="1"/>
      <c r="V6" s="1"/>
      <c r="W6" s="1"/>
    </row>
    <row r="7" spans="1:23" ht="9.75" customHeight="1">
      <c r="A7" s="50"/>
      <c r="B7" s="74"/>
      <c r="C7" s="35"/>
      <c r="D7" s="35"/>
      <c r="E7" s="74"/>
      <c r="F7" s="7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1"/>
      <c r="V7" s="1"/>
      <c r="W7" s="1"/>
    </row>
    <row r="8" spans="1:23" ht="13.5" customHeight="1">
      <c r="A8" s="85" t="s">
        <v>142</v>
      </c>
      <c r="B8" s="35">
        <v>131</v>
      </c>
      <c r="C8" s="35">
        <v>118</v>
      </c>
      <c r="D8" s="35">
        <v>3</v>
      </c>
      <c r="E8" s="35">
        <v>10</v>
      </c>
      <c r="F8" s="35">
        <v>81626</v>
      </c>
      <c r="G8" s="35">
        <v>41863</v>
      </c>
      <c r="H8" s="35">
        <v>39763</v>
      </c>
      <c r="I8" s="35">
        <v>41842</v>
      </c>
      <c r="J8" s="35">
        <v>39639</v>
      </c>
      <c r="K8" s="35">
        <v>14457</v>
      </c>
      <c r="L8" s="35">
        <v>13624</v>
      </c>
      <c r="M8" s="35">
        <v>13798</v>
      </c>
      <c r="N8" s="35">
        <v>13024</v>
      </c>
      <c r="O8" s="35">
        <v>13465</v>
      </c>
      <c r="P8" s="35">
        <v>12910</v>
      </c>
      <c r="Q8" s="35">
        <v>122</v>
      </c>
      <c r="R8" s="35">
        <v>81</v>
      </c>
      <c r="S8" s="35">
        <v>21</v>
      </c>
      <c r="T8" s="35">
        <v>124</v>
      </c>
      <c r="U8" s="1"/>
      <c r="V8" s="1"/>
      <c r="W8" s="1"/>
    </row>
    <row r="9" spans="1:23" ht="13.5" customHeight="1">
      <c r="A9" s="85">
        <v>23</v>
      </c>
      <c r="B9" s="35">
        <v>125</v>
      </c>
      <c r="C9" s="35">
        <v>113</v>
      </c>
      <c r="D9" s="35">
        <v>3</v>
      </c>
      <c r="E9" s="35">
        <v>9</v>
      </c>
      <c r="F9" s="35">
        <v>80494</v>
      </c>
      <c r="G9" s="35">
        <v>41209</v>
      </c>
      <c r="H9" s="35">
        <v>39285</v>
      </c>
      <c r="I9" s="35">
        <v>41184</v>
      </c>
      <c r="J9" s="35">
        <v>39156</v>
      </c>
      <c r="K9" s="35">
        <v>13704</v>
      </c>
      <c r="L9" s="35">
        <v>13152</v>
      </c>
      <c r="M9" s="35">
        <v>13916</v>
      </c>
      <c r="N9" s="35">
        <v>13281</v>
      </c>
      <c r="O9" s="35">
        <v>13430</v>
      </c>
      <c r="P9" s="35">
        <v>12664</v>
      </c>
      <c r="Q9" s="35">
        <v>134</v>
      </c>
      <c r="R9" s="35">
        <v>59</v>
      </c>
      <c r="S9" s="35">
        <v>25</v>
      </c>
      <c r="T9" s="35">
        <v>129</v>
      </c>
      <c r="U9" s="1"/>
      <c r="V9" s="1"/>
      <c r="W9" s="1"/>
    </row>
    <row r="10" spans="1:23" ht="13.5" customHeight="1">
      <c r="A10" s="85">
        <v>24</v>
      </c>
      <c r="B10" s="35">
        <v>123</v>
      </c>
      <c r="C10" s="35">
        <v>110</v>
      </c>
      <c r="D10" s="35">
        <v>3</v>
      </c>
      <c r="E10" s="35">
        <v>10</v>
      </c>
      <c r="F10" s="35">
        <v>79826</v>
      </c>
      <c r="G10" s="35">
        <v>40687</v>
      </c>
      <c r="H10" s="35">
        <v>39139</v>
      </c>
      <c r="I10" s="35">
        <v>40663</v>
      </c>
      <c r="J10" s="35">
        <v>38997</v>
      </c>
      <c r="K10" s="35">
        <v>13928</v>
      </c>
      <c r="L10" s="35">
        <v>13292</v>
      </c>
      <c r="M10" s="35">
        <v>13106</v>
      </c>
      <c r="N10" s="35">
        <v>12716</v>
      </c>
      <c r="O10" s="35">
        <v>13514</v>
      </c>
      <c r="P10" s="35">
        <v>12922</v>
      </c>
      <c r="Q10" s="35">
        <v>115</v>
      </c>
      <c r="R10" s="35">
        <v>67</v>
      </c>
      <c r="S10" s="35">
        <v>24</v>
      </c>
      <c r="T10" s="35">
        <v>142</v>
      </c>
      <c r="U10" s="1"/>
      <c r="V10" s="1"/>
      <c r="W10" s="1"/>
    </row>
    <row r="11" spans="1:23" ht="13.5" customHeight="1">
      <c r="A11" s="85">
        <v>25</v>
      </c>
      <c r="B11" s="35">
        <v>120</v>
      </c>
      <c r="C11" s="35">
        <v>107</v>
      </c>
      <c r="D11" s="35">
        <v>3</v>
      </c>
      <c r="E11" s="35">
        <v>10</v>
      </c>
      <c r="F11" s="35">
        <v>78960</v>
      </c>
      <c r="G11" s="35">
        <v>40037</v>
      </c>
      <c r="H11" s="35">
        <v>38923</v>
      </c>
      <c r="I11" s="35">
        <v>40021</v>
      </c>
      <c r="J11" s="35">
        <v>38778</v>
      </c>
      <c r="K11" s="35">
        <v>13762</v>
      </c>
      <c r="L11" s="35">
        <v>13384</v>
      </c>
      <c r="M11" s="35">
        <v>13377</v>
      </c>
      <c r="N11" s="35">
        <v>12962</v>
      </c>
      <c r="O11" s="35">
        <v>12763</v>
      </c>
      <c r="P11" s="35">
        <v>12353</v>
      </c>
      <c r="Q11" s="35">
        <v>119</v>
      </c>
      <c r="R11" s="35">
        <v>79</v>
      </c>
      <c r="S11" s="35">
        <v>16</v>
      </c>
      <c r="T11" s="35">
        <v>145</v>
      </c>
      <c r="U11" s="1"/>
      <c r="V11" s="1"/>
      <c r="W11" s="1"/>
    </row>
    <row r="12" spans="1:23" s="5" customFormat="1" ht="13.5" customHeight="1">
      <c r="A12" s="108">
        <v>26</v>
      </c>
      <c r="B12" s="36">
        <v>121</v>
      </c>
      <c r="C12" s="36">
        <v>108</v>
      </c>
      <c r="D12" s="36">
        <v>4</v>
      </c>
      <c r="E12" s="36">
        <v>9</v>
      </c>
      <c r="F12" s="36">
        <v>79089</v>
      </c>
      <c r="G12" s="36">
        <v>40117</v>
      </c>
      <c r="H12" s="36">
        <v>38972</v>
      </c>
      <c r="I12" s="36">
        <v>40099</v>
      </c>
      <c r="J12" s="36">
        <v>38830</v>
      </c>
      <c r="K12" s="36">
        <v>13720</v>
      </c>
      <c r="L12" s="36">
        <v>13065</v>
      </c>
      <c r="M12" s="36">
        <v>13223</v>
      </c>
      <c r="N12" s="36">
        <v>13016</v>
      </c>
      <c r="O12" s="36">
        <v>13052</v>
      </c>
      <c r="P12" s="36">
        <v>12672</v>
      </c>
      <c r="Q12" s="36">
        <v>104</v>
      </c>
      <c r="R12" s="36">
        <v>77</v>
      </c>
      <c r="S12" s="36">
        <v>18</v>
      </c>
      <c r="T12" s="36">
        <v>142</v>
      </c>
      <c r="U12" s="21"/>
      <c r="V12" s="21"/>
      <c r="W12" s="21"/>
    </row>
    <row r="13" spans="1:23" ht="9.75" customHeight="1">
      <c r="A13" s="8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"/>
      <c r="V13" s="1"/>
      <c r="W13" s="1"/>
    </row>
    <row r="14" spans="1:22" s="5" customFormat="1" ht="13.5" customHeight="1">
      <c r="A14" s="87" t="s">
        <v>74</v>
      </c>
      <c r="B14" s="36">
        <v>97</v>
      </c>
      <c r="C14" s="36">
        <v>84</v>
      </c>
      <c r="D14" s="36">
        <v>4</v>
      </c>
      <c r="E14" s="36">
        <v>9</v>
      </c>
      <c r="F14" s="36">
        <v>58738</v>
      </c>
      <c r="G14" s="36">
        <v>29512</v>
      </c>
      <c r="H14" s="36">
        <v>29226</v>
      </c>
      <c r="I14" s="36">
        <v>29494</v>
      </c>
      <c r="J14" s="36">
        <v>29156</v>
      </c>
      <c r="K14" s="36">
        <v>10144</v>
      </c>
      <c r="L14" s="36">
        <v>9790</v>
      </c>
      <c r="M14" s="36">
        <v>9694</v>
      </c>
      <c r="N14" s="36">
        <v>9617</v>
      </c>
      <c r="O14" s="36">
        <v>9552</v>
      </c>
      <c r="P14" s="36">
        <v>9672</v>
      </c>
      <c r="Q14" s="36">
        <v>104</v>
      </c>
      <c r="R14" s="36">
        <v>77</v>
      </c>
      <c r="S14" s="36">
        <v>18</v>
      </c>
      <c r="T14" s="36">
        <v>70</v>
      </c>
      <c r="U14" s="21"/>
      <c r="V14" s="21"/>
    </row>
    <row r="15" spans="1:22" s="5" customFormat="1" ht="13.5" customHeight="1">
      <c r="A15" s="87" t="s">
        <v>75</v>
      </c>
      <c r="B15" s="36">
        <v>24</v>
      </c>
      <c r="C15" s="36">
        <v>24</v>
      </c>
      <c r="D15" s="36">
        <v>0</v>
      </c>
      <c r="E15" s="36">
        <v>0</v>
      </c>
      <c r="F15" s="36">
        <v>20351</v>
      </c>
      <c r="G15" s="36">
        <v>10605</v>
      </c>
      <c r="H15" s="36">
        <v>9746</v>
      </c>
      <c r="I15" s="36">
        <v>10605</v>
      </c>
      <c r="J15" s="36">
        <v>9674</v>
      </c>
      <c r="K15" s="36">
        <v>3576</v>
      </c>
      <c r="L15" s="36">
        <v>3275</v>
      </c>
      <c r="M15" s="36">
        <v>3529</v>
      </c>
      <c r="N15" s="36">
        <v>3399</v>
      </c>
      <c r="O15" s="36">
        <v>3500</v>
      </c>
      <c r="P15" s="37">
        <v>3000</v>
      </c>
      <c r="Q15" s="37">
        <v>0</v>
      </c>
      <c r="R15" s="37">
        <v>0</v>
      </c>
      <c r="S15" s="37">
        <v>0</v>
      </c>
      <c r="T15" s="36">
        <v>72</v>
      </c>
      <c r="U15" s="21"/>
      <c r="V15" s="21"/>
    </row>
    <row r="16" spans="1:22" ht="9.75" customHeight="1">
      <c r="A16" s="8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"/>
      <c r="V16" s="1"/>
    </row>
    <row r="17" spans="1:22" ht="9.75" customHeight="1">
      <c r="A17" s="87" t="s">
        <v>29</v>
      </c>
      <c r="B17" s="76">
        <f>SUM(B18:B49)</f>
        <v>113</v>
      </c>
      <c r="C17" s="76">
        <f aca="true" t="shared" si="0" ref="C17:T17">SUM(C18:C49)</f>
        <v>100</v>
      </c>
      <c r="D17" s="76">
        <f t="shared" si="0"/>
        <v>4</v>
      </c>
      <c r="E17" s="76">
        <f t="shared" si="0"/>
        <v>9</v>
      </c>
      <c r="F17" s="76">
        <f t="shared" si="0"/>
        <v>74976</v>
      </c>
      <c r="G17" s="76">
        <f t="shared" si="0"/>
        <v>37944</v>
      </c>
      <c r="H17" s="76">
        <f t="shared" si="0"/>
        <v>37032</v>
      </c>
      <c r="I17" s="77">
        <f t="shared" si="0"/>
        <v>37926</v>
      </c>
      <c r="J17" s="77">
        <f t="shared" si="0"/>
        <v>36890</v>
      </c>
      <c r="K17" s="77">
        <f t="shared" si="0"/>
        <v>13005</v>
      </c>
      <c r="L17" s="77">
        <f t="shared" si="0"/>
        <v>12384</v>
      </c>
      <c r="M17" s="77">
        <f t="shared" si="0"/>
        <v>12541</v>
      </c>
      <c r="N17" s="77">
        <f t="shared" si="0"/>
        <v>12360</v>
      </c>
      <c r="O17" s="77">
        <f t="shared" si="0"/>
        <v>12276</v>
      </c>
      <c r="P17" s="77">
        <f t="shared" si="0"/>
        <v>12069</v>
      </c>
      <c r="Q17" s="77">
        <f t="shared" si="0"/>
        <v>104</v>
      </c>
      <c r="R17" s="77">
        <f t="shared" si="0"/>
        <v>77</v>
      </c>
      <c r="S17" s="77">
        <f t="shared" si="0"/>
        <v>18</v>
      </c>
      <c r="T17" s="77">
        <f t="shared" si="0"/>
        <v>142</v>
      </c>
      <c r="U17" s="1"/>
      <c r="V17" s="1"/>
    </row>
    <row r="18" spans="1:22" ht="13.5" customHeight="1">
      <c r="A18" s="88" t="s">
        <v>30</v>
      </c>
      <c r="B18" s="82">
        <v>15</v>
      </c>
      <c r="C18" s="82">
        <v>14</v>
      </c>
      <c r="D18" s="82">
        <v>1</v>
      </c>
      <c r="E18" s="83">
        <v>0</v>
      </c>
      <c r="F18" s="35">
        <v>13194</v>
      </c>
      <c r="G18" s="35">
        <v>6116</v>
      </c>
      <c r="H18" s="35">
        <v>7078</v>
      </c>
      <c r="I18" s="35">
        <v>6116</v>
      </c>
      <c r="J18" s="35">
        <v>7006</v>
      </c>
      <c r="K18" s="35">
        <v>2074</v>
      </c>
      <c r="L18" s="35">
        <v>2312</v>
      </c>
      <c r="M18" s="35">
        <v>2021</v>
      </c>
      <c r="N18" s="35">
        <v>2431</v>
      </c>
      <c r="O18" s="35">
        <v>2011</v>
      </c>
      <c r="P18" s="35">
        <v>2253</v>
      </c>
      <c r="Q18" s="35">
        <v>10</v>
      </c>
      <c r="R18" s="38">
        <v>10</v>
      </c>
      <c r="S18" s="38">
        <v>0</v>
      </c>
      <c r="T18" s="35">
        <v>72</v>
      </c>
      <c r="U18" s="1"/>
      <c r="V18" s="1"/>
    </row>
    <row r="19" spans="1:22" ht="13.5" customHeight="1">
      <c r="A19" s="88" t="s">
        <v>0</v>
      </c>
      <c r="B19" s="82">
        <v>8</v>
      </c>
      <c r="C19" s="82">
        <v>6</v>
      </c>
      <c r="D19" s="83">
        <v>0</v>
      </c>
      <c r="E19" s="82">
        <v>2</v>
      </c>
      <c r="F19" s="35">
        <v>6117</v>
      </c>
      <c r="G19" s="35">
        <v>3139</v>
      </c>
      <c r="H19" s="35">
        <v>2978</v>
      </c>
      <c r="I19" s="35">
        <v>3139</v>
      </c>
      <c r="J19" s="35">
        <v>2978</v>
      </c>
      <c r="K19" s="35">
        <v>1107</v>
      </c>
      <c r="L19" s="35">
        <v>1013</v>
      </c>
      <c r="M19" s="35">
        <v>1027</v>
      </c>
      <c r="N19" s="35">
        <v>1003</v>
      </c>
      <c r="O19" s="35">
        <v>994</v>
      </c>
      <c r="P19" s="35">
        <v>949</v>
      </c>
      <c r="Q19" s="35">
        <v>11</v>
      </c>
      <c r="R19" s="38">
        <v>13</v>
      </c>
      <c r="S19" s="38">
        <v>0</v>
      </c>
      <c r="T19" s="38">
        <v>0</v>
      </c>
      <c r="U19" s="1"/>
      <c r="V19" s="1"/>
    </row>
    <row r="20" spans="1:22" ht="13.5" customHeight="1">
      <c r="A20" s="88" t="s">
        <v>1</v>
      </c>
      <c r="B20" s="82">
        <v>8</v>
      </c>
      <c r="C20" s="82">
        <v>7</v>
      </c>
      <c r="D20" s="83">
        <v>0</v>
      </c>
      <c r="E20" s="82">
        <v>1</v>
      </c>
      <c r="F20" s="35">
        <v>8210</v>
      </c>
      <c r="G20" s="35">
        <v>4556</v>
      </c>
      <c r="H20" s="35">
        <v>3654</v>
      </c>
      <c r="I20" s="35">
        <v>4556</v>
      </c>
      <c r="J20" s="35">
        <v>3654</v>
      </c>
      <c r="K20" s="35">
        <v>1551</v>
      </c>
      <c r="L20" s="35">
        <v>1219</v>
      </c>
      <c r="M20" s="35">
        <v>1539</v>
      </c>
      <c r="N20" s="35">
        <v>1252</v>
      </c>
      <c r="O20" s="35">
        <v>1456</v>
      </c>
      <c r="P20" s="35">
        <v>1176</v>
      </c>
      <c r="Q20" s="35">
        <v>10</v>
      </c>
      <c r="R20" s="38">
        <v>7</v>
      </c>
      <c r="S20" s="38">
        <v>0</v>
      </c>
      <c r="T20" s="38">
        <v>0</v>
      </c>
      <c r="U20" s="1"/>
      <c r="V20" s="1"/>
    </row>
    <row r="21" spans="1:22" ht="13.5" customHeight="1">
      <c r="A21" s="88" t="s">
        <v>2</v>
      </c>
      <c r="B21" s="82">
        <v>6</v>
      </c>
      <c r="C21" s="82">
        <v>5</v>
      </c>
      <c r="D21" s="83">
        <v>0</v>
      </c>
      <c r="E21" s="82">
        <v>1</v>
      </c>
      <c r="F21" s="35">
        <v>3191</v>
      </c>
      <c r="G21" s="35">
        <v>1672</v>
      </c>
      <c r="H21" s="35">
        <v>1519</v>
      </c>
      <c r="I21" s="35">
        <v>1672</v>
      </c>
      <c r="J21" s="35">
        <v>1519</v>
      </c>
      <c r="K21" s="35">
        <v>548</v>
      </c>
      <c r="L21" s="35">
        <v>495</v>
      </c>
      <c r="M21" s="35">
        <v>536</v>
      </c>
      <c r="N21" s="35">
        <v>504</v>
      </c>
      <c r="O21" s="35">
        <v>580</v>
      </c>
      <c r="P21" s="35">
        <v>515</v>
      </c>
      <c r="Q21" s="35">
        <v>8</v>
      </c>
      <c r="R21" s="38">
        <v>5</v>
      </c>
      <c r="S21" s="38">
        <v>0</v>
      </c>
      <c r="T21" s="38">
        <v>0</v>
      </c>
      <c r="U21" s="1"/>
      <c r="V21" s="1"/>
    </row>
    <row r="22" spans="1:22" ht="13.5" customHeight="1">
      <c r="A22" s="88" t="s">
        <v>3</v>
      </c>
      <c r="B22" s="82">
        <v>4</v>
      </c>
      <c r="C22" s="82">
        <v>3</v>
      </c>
      <c r="D22" s="82">
        <v>0</v>
      </c>
      <c r="E22" s="82">
        <v>1</v>
      </c>
      <c r="F22" s="35">
        <v>1970</v>
      </c>
      <c r="G22" s="35">
        <v>843</v>
      </c>
      <c r="H22" s="35">
        <v>1127</v>
      </c>
      <c r="I22" s="35">
        <v>843</v>
      </c>
      <c r="J22" s="35">
        <v>1127</v>
      </c>
      <c r="K22" s="35">
        <v>289</v>
      </c>
      <c r="L22" s="35">
        <v>374</v>
      </c>
      <c r="M22" s="35">
        <v>269</v>
      </c>
      <c r="N22" s="35">
        <v>368</v>
      </c>
      <c r="O22" s="35">
        <v>280</v>
      </c>
      <c r="P22" s="35">
        <v>375</v>
      </c>
      <c r="Q22" s="35">
        <v>5</v>
      </c>
      <c r="R22" s="38">
        <v>10</v>
      </c>
      <c r="S22" s="38">
        <v>0</v>
      </c>
      <c r="T22" s="38">
        <v>0</v>
      </c>
      <c r="U22" s="1"/>
      <c r="V22" s="1"/>
    </row>
    <row r="23" spans="1:22" ht="13.5" customHeight="1">
      <c r="A23" s="88" t="s">
        <v>4</v>
      </c>
      <c r="B23" s="82">
        <v>3</v>
      </c>
      <c r="C23" s="82">
        <v>2</v>
      </c>
      <c r="D23" s="83">
        <v>1</v>
      </c>
      <c r="E23" s="82">
        <v>0</v>
      </c>
      <c r="F23" s="35">
        <v>1197</v>
      </c>
      <c r="G23" s="35">
        <v>509</v>
      </c>
      <c r="H23" s="35">
        <v>688</v>
      </c>
      <c r="I23" s="35">
        <v>509</v>
      </c>
      <c r="J23" s="35">
        <v>688</v>
      </c>
      <c r="K23" s="35">
        <v>187</v>
      </c>
      <c r="L23" s="35">
        <v>243</v>
      </c>
      <c r="M23" s="35">
        <v>162</v>
      </c>
      <c r="N23" s="35">
        <v>211</v>
      </c>
      <c r="O23" s="35">
        <v>152</v>
      </c>
      <c r="P23" s="38">
        <v>223</v>
      </c>
      <c r="Q23" s="38">
        <v>8</v>
      </c>
      <c r="R23" s="38">
        <v>11</v>
      </c>
      <c r="S23" s="38">
        <v>0</v>
      </c>
      <c r="T23" s="38">
        <v>0</v>
      </c>
      <c r="U23" s="1"/>
      <c r="V23" s="1"/>
    </row>
    <row r="24" spans="1:22" ht="13.5" customHeight="1">
      <c r="A24" s="88" t="s">
        <v>77</v>
      </c>
      <c r="B24" s="82">
        <v>4</v>
      </c>
      <c r="C24" s="82">
        <v>3</v>
      </c>
      <c r="D24" s="83">
        <v>0</v>
      </c>
      <c r="E24" s="82">
        <v>1</v>
      </c>
      <c r="F24" s="35">
        <v>1825</v>
      </c>
      <c r="G24" s="35">
        <v>799</v>
      </c>
      <c r="H24" s="35">
        <v>1026</v>
      </c>
      <c r="I24" s="35">
        <v>799</v>
      </c>
      <c r="J24" s="35">
        <v>1026</v>
      </c>
      <c r="K24" s="35">
        <v>262</v>
      </c>
      <c r="L24" s="35">
        <v>361</v>
      </c>
      <c r="M24" s="35">
        <v>271</v>
      </c>
      <c r="N24" s="35">
        <v>327</v>
      </c>
      <c r="O24" s="35">
        <v>252</v>
      </c>
      <c r="P24" s="35">
        <v>333</v>
      </c>
      <c r="Q24" s="35">
        <v>14</v>
      </c>
      <c r="R24" s="38">
        <v>5</v>
      </c>
      <c r="S24" s="38">
        <v>0</v>
      </c>
      <c r="T24" s="38">
        <v>0</v>
      </c>
      <c r="U24" s="1"/>
      <c r="V24" s="1"/>
    </row>
    <row r="25" spans="1:22" ht="13.5" customHeight="1">
      <c r="A25" s="88" t="s">
        <v>5</v>
      </c>
      <c r="B25" s="82">
        <v>2</v>
      </c>
      <c r="C25" s="82">
        <v>2</v>
      </c>
      <c r="D25" s="83">
        <v>0</v>
      </c>
      <c r="E25" s="83">
        <v>0</v>
      </c>
      <c r="F25" s="35">
        <v>1665</v>
      </c>
      <c r="G25" s="35">
        <v>787</v>
      </c>
      <c r="H25" s="35">
        <v>878</v>
      </c>
      <c r="I25" s="35">
        <v>787</v>
      </c>
      <c r="J25" s="35">
        <v>878</v>
      </c>
      <c r="K25" s="35">
        <v>283</v>
      </c>
      <c r="L25" s="35">
        <v>277</v>
      </c>
      <c r="M25" s="35">
        <v>270</v>
      </c>
      <c r="N25" s="35">
        <v>287</v>
      </c>
      <c r="O25" s="35">
        <v>234</v>
      </c>
      <c r="P25" s="38">
        <v>314</v>
      </c>
      <c r="Q25" s="35">
        <v>0</v>
      </c>
      <c r="R25" s="35">
        <v>0</v>
      </c>
      <c r="S25" s="38">
        <v>0</v>
      </c>
      <c r="T25" s="38">
        <v>0</v>
      </c>
      <c r="U25" s="1"/>
      <c r="V25" s="1"/>
    </row>
    <row r="26" spans="1:22" ht="13.5" customHeight="1">
      <c r="A26" s="88" t="s">
        <v>78</v>
      </c>
      <c r="B26" s="82">
        <v>3</v>
      </c>
      <c r="C26" s="82">
        <v>2</v>
      </c>
      <c r="D26" s="83">
        <v>0</v>
      </c>
      <c r="E26" s="82">
        <v>1</v>
      </c>
      <c r="F26" s="35">
        <v>2001</v>
      </c>
      <c r="G26" s="35">
        <v>831</v>
      </c>
      <c r="H26" s="35">
        <v>1170</v>
      </c>
      <c r="I26" s="35">
        <v>831</v>
      </c>
      <c r="J26" s="35">
        <v>1170</v>
      </c>
      <c r="K26" s="35">
        <v>263</v>
      </c>
      <c r="L26" s="35">
        <v>417</v>
      </c>
      <c r="M26" s="35">
        <v>269</v>
      </c>
      <c r="N26" s="35">
        <v>389</v>
      </c>
      <c r="O26" s="35">
        <v>286</v>
      </c>
      <c r="P26" s="35">
        <v>357</v>
      </c>
      <c r="Q26" s="35">
        <v>13</v>
      </c>
      <c r="R26" s="38">
        <v>7</v>
      </c>
      <c r="S26" s="38">
        <v>0</v>
      </c>
      <c r="T26" s="38">
        <v>0</v>
      </c>
      <c r="U26" s="1"/>
      <c r="V26" s="1"/>
    </row>
    <row r="27" spans="1:22" ht="13.5" customHeight="1">
      <c r="A27" s="88" t="s">
        <v>6</v>
      </c>
      <c r="B27" s="82">
        <v>3</v>
      </c>
      <c r="C27" s="82">
        <v>2</v>
      </c>
      <c r="D27" s="83">
        <v>0</v>
      </c>
      <c r="E27" s="82">
        <v>1</v>
      </c>
      <c r="F27" s="35">
        <v>1682</v>
      </c>
      <c r="G27" s="35">
        <v>777</v>
      </c>
      <c r="H27" s="35">
        <v>905</v>
      </c>
      <c r="I27" s="35">
        <v>777</v>
      </c>
      <c r="J27" s="35">
        <v>905</v>
      </c>
      <c r="K27" s="35">
        <v>273</v>
      </c>
      <c r="L27" s="35">
        <v>291</v>
      </c>
      <c r="M27" s="35">
        <v>257</v>
      </c>
      <c r="N27" s="35">
        <v>277</v>
      </c>
      <c r="O27" s="35">
        <v>242</v>
      </c>
      <c r="P27" s="35">
        <v>334</v>
      </c>
      <c r="Q27" s="35">
        <v>5</v>
      </c>
      <c r="R27" s="38">
        <v>3</v>
      </c>
      <c r="S27" s="38">
        <v>0</v>
      </c>
      <c r="T27" s="38">
        <v>0</v>
      </c>
      <c r="U27" s="1"/>
      <c r="V27" s="1"/>
    </row>
    <row r="28" spans="1:22" ht="13.5" customHeight="1">
      <c r="A28" s="88" t="s">
        <v>7</v>
      </c>
      <c r="B28" s="82">
        <v>2</v>
      </c>
      <c r="C28" s="82">
        <v>2</v>
      </c>
      <c r="D28" s="83">
        <v>0</v>
      </c>
      <c r="E28" s="83">
        <v>0</v>
      </c>
      <c r="F28" s="35">
        <v>934</v>
      </c>
      <c r="G28" s="35">
        <v>405</v>
      </c>
      <c r="H28" s="35">
        <v>529</v>
      </c>
      <c r="I28" s="35">
        <v>405</v>
      </c>
      <c r="J28" s="35">
        <v>529</v>
      </c>
      <c r="K28" s="35">
        <v>151</v>
      </c>
      <c r="L28" s="35">
        <v>174</v>
      </c>
      <c r="M28" s="35">
        <v>127</v>
      </c>
      <c r="N28" s="35">
        <v>171</v>
      </c>
      <c r="O28" s="35">
        <v>127</v>
      </c>
      <c r="P28" s="38">
        <v>184</v>
      </c>
      <c r="Q28" s="35">
        <v>0</v>
      </c>
      <c r="R28" s="35">
        <v>0</v>
      </c>
      <c r="S28" s="38">
        <v>0</v>
      </c>
      <c r="T28" s="38">
        <v>0</v>
      </c>
      <c r="U28" s="1"/>
      <c r="V28" s="1"/>
    </row>
    <row r="29" spans="1:20" ht="13.5" customHeight="1">
      <c r="A29" s="88" t="s">
        <v>8</v>
      </c>
      <c r="B29" s="82">
        <v>1</v>
      </c>
      <c r="C29" s="82">
        <v>1</v>
      </c>
      <c r="D29" s="83">
        <v>0</v>
      </c>
      <c r="E29" s="83">
        <v>0</v>
      </c>
      <c r="F29" s="35">
        <v>410</v>
      </c>
      <c r="G29" s="35">
        <v>214</v>
      </c>
      <c r="H29" s="35">
        <v>196</v>
      </c>
      <c r="I29" s="35">
        <v>214</v>
      </c>
      <c r="J29" s="35">
        <v>196</v>
      </c>
      <c r="K29" s="35">
        <v>84</v>
      </c>
      <c r="L29" s="35">
        <v>71</v>
      </c>
      <c r="M29" s="35">
        <v>62</v>
      </c>
      <c r="N29" s="35">
        <v>62</v>
      </c>
      <c r="O29" s="35">
        <v>68</v>
      </c>
      <c r="P29" s="38">
        <v>63</v>
      </c>
      <c r="Q29" s="35">
        <v>0</v>
      </c>
      <c r="R29" s="35">
        <v>0</v>
      </c>
      <c r="S29" s="38">
        <v>0</v>
      </c>
      <c r="T29" s="38">
        <v>0</v>
      </c>
    </row>
    <row r="30" spans="1:20" ht="13.5" customHeight="1">
      <c r="A30" s="88" t="s">
        <v>9</v>
      </c>
      <c r="B30" s="82">
        <v>2</v>
      </c>
      <c r="C30" s="82">
        <v>2</v>
      </c>
      <c r="D30" s="83">
        <v>0</v>
      </c>
      <c r="E30" s="83">
        <v>0</v>
      </c>
      <c r="F30" s="35">
        <v>857</v>
      </c>
      <c r="G30" s="35">
        <v>391</v>
      </c>
      <c r="H30" s="35">
        <v>466</v>
      </c>
      <c r="I30" s="35">
        <v>391</v>
      </c>
      <c r="J30" s="35">
        <v>466</v>
      </c>
      <c r="K30" s="35">
        <v>137</v>
      </c>
      <c r="L30" s="35">
        <v>152</v>
      </c>
      <c r="M30" s="35">
        <v>125</v>
      </c>
      <c r="N30" s="35">
        <v>162</v>
      </c>
      <c r="O30" s="35">
        <v>129</v>
      </c>
      <c r="P30" s="38">
        <v>152</v>
      </c>
      <c r="Q30" s="35">
        <v>0</v>
      </c>
      <c r="R30" s="35">
        <v>0</v>
      </c>
      <c r="S30" s="38">
        <v>0</v>
      </c>
      <c r="T30" s="38">
        <v>0</v>
      </c>
    </row>
    <row r="31" spans="1:20" ht="13.5" customHeight="1">
      <c r="A31" s="88" t="s">
        <v>10</v>
      </c>
      <c r="B31" s="82">
        <v>7</v>
      </c>
      <c r="C31" s="82">
        <v>7</v>
      </c>
      <c r="D31" s="83">
        <v>0</v>
      </c>
      <c r="E31" s="83">
        <v>0</v>
      </c>
      <c r="F31" s="35">
        <v>4847</v>
      </c>
      <c r="G31" s="35">
        <v>2231</v>
      </c>
      <c r="H31" s="35">
        <v>2616</v>
      </c>
      <c r="I31" s="35">
        <v>2231</v>
      </c>
      <c r="J31" s="35">
        <v>2616</v>
      </c>
      <c r="K31" s="35">
        <v>781</v>
      </c>
      <c r="L31" s="35">
        <v>837</v>
      </c>
      <c r="M31" s="35">
        <v>753</v>
      </c>
      <c r="N31" s="35">
        <v>881</v>
      </c>
      <c r="O31" s="35">
        <v>697</v>
      </c>
      <c r="P31" s="38">
        <v>898</v>
      </c>
      <c r="Q31" s="35">
        <v>0</v>
      </c>
      <c r="R31" s="35">
        <v>0</v>
      </c>
      <c r="S31" s="38">
        <v>0</v>
      </c>
      <c r="T31" s="38">
        <v>0</v>
      </c>
    </row>
    <row r="32" spans="1:20" ht="13.5" customHeight="1">
      <c r="A32" s="88" t="s">
        <v>11</v>
      </c>
      <c r="B32" s="82">
        <v>3</v>
      </c>
      <c r="C32" s="82">
        <v>3</v>
      </c>
      <c r="D32" s="83">
        <v>0</v>
      </c>
      <c r="E32" s="83">
        <v>0</v>
      </c>
      <c r="F32" s="35">
        <v>3325</v>
      </c>
      <c r="G32" s="35">
        <v>1590</v>
      </c>
      <c r="H32" s="35">
        <v>1735</v>
      </c>
      <c r="I32" s="35">
        <v>1590</v>
      </c>
      <c r="J32" s="35">
        <v>1735</v>
      </c>
      <c r="K32" s="35">
        <v>523</v>
      </c>
      <c r="L32" s="35">
        <v>585</v>
      </c>
      <c r="M32" s="35">
        <v>551</v>
      </c>
      <c r="N32" s="35">
        <v>579</v>
      </c>
      <c r="O32" s="35">
        <v>516</v>
      </c>
      <c r="P32" s="38">
        <v>571</v>
      </c>
      <c r="Q32" s="35">
        <v>0</v>
      </c>
      <c r="R32" s="35">
        <v>0</v>
      </c>
      <c r="S32" s="38">
        <v>0</v>
      </c>
      <c r="T32" s="38">
        <v>0</v>
      </c>
    </row>
    <row r="33" spans="1:20" ht="13.5" customHeight="1">
      <c r="A33" s="88" t="s">
        <v>12</v>
      </c>
      <c r="B33" s="82">
        <v>6</v>
      </c>
      <c r="C33" s="82">
        <v>5</v>
      </c>
      <c r="D33" s="83">
        <v>1</v>
      </c>
      <c r="E33" s="83">
        <v>0</v>
      </c>
      <c r="F33" s="35">
        <v>3678</v>
      </c>
      <c r="G33" s="35">
        <v>2038</v>
      </c>
      <c r="H33" s="35">
        <v>1640</v>
      </c>
      <c r="I33" s="35">
        <v>2038</v>
      </c>
      <c r="J33" s="35">
        <v>1640</v>
      </c>
      <c r="K33" s="35">
        <v>743</v>
      </c>
      <c r="L33" s="35">
        <v>544</v>
      </c>
      <c r="M33" s="35">
        <v>629</v>
      </c>
      <c r="N33" s="35">
        <v>549</v>
      </c>
      <c r="O33" s="35">
        <v>666</v>
      </c>
      <c r="P33" s="38">
        <v>547</v>
      </c>
      <c r="Q33" s="35">
        <v>0</v>
      </c>
      <c r="R33" s="35">
        <v>0</v>
      </c>
      <c r="S33" s="38">
        <v>0</v>
      </c>
      <c r="T33" s="38">
        <v>0</v>
      </c>
    </row>
    <row r="34" spans="1:20" ht="13.5" customHeight="1">
      <c r="A34" s="88" t="s">
        <v>13</v>
      </c>
      <c r="B34" s="82">
        <v>5</v>
      </c>
      <c r="C34" s="82">
        <v>5</v>
      </c>
      <c r="D34" s="83">
        <v>0</v>
      </c>
      <c r="E34" s="83">
        <v>0</v>
      </c>
      <c r="F34" s="35">
        <v>2908</v>
      </c>
      <c r="G34" s="35">
        <v>1820</v>
      </c>
      <c r="H34" s="35">
        <v>1088</v>
      </c>
      <c r="I34" s="35">
        <v>1805</v>
      </c>
      <c r="J34" s="35">
        <v>1087</v>
      </c>
      <c r="K34" s="35">
        <v>630</v>
      </c>
      <c r="L34" s="35">
        <v>365</v>
      </c>
      <c r="M34" s="35">
        <v>598</v>
      </c>
      <c r="N34" s="35">
        <v>369</v>
      </c>
      <c r="O34" s="35">
        <v>577</v>
      </c>
      <c r="P34" s="38">
        <v>353</v>
      </c>
      <c r="Q34" s="35">
        <v>0</v>
      </c>
      <c r="R34" s="35">
        <v>0</v>
      </c>
      <c r="S34" s="38">
        <v>15</v>
      </c>
      <c r="T34" s="38">
        <v>1</v>
      </c>
    </row>
    <row r="35" spans="1:20" ht="13.5" customHeight="1">
      <c r="A35" s="88" t="s">
        <v>14</v>
      </c>
      <c r="B35" s="82">
        <v>4</v>
      </c>
      <c r="C35" s="82">
        <v>3</v>
      </c>
      <c r="D35" s="82">
        <v>1</v>
      </c>
      <c r="E35" s="83">
        <v>0</v>
      </c>
      <c r="F35" s="35">
        <v>2317</v>
      </c>
      <c r="G35" s="35">
        <v>1319</v>
      </c>
      <c r="H35" s="35">
        <v>998</v>
      </c>
      <c r="I35" s="35">
        <v>1319</v>
      </c>
      <c r="J35" s="35">
        <v>998</v>
      </c>
      <c r="K35" s="35">
        <v>480</v>
      </c>
      <c r="L35" s="35">
        <v>325</v>
      </c>
      <c r="M35" s="35">
        <v>434</v>
      </c>
      <c r="N35" s="35">
        <v>315</v>
      </c>
      <c r="O35" s="35">
        <v>403</v>
      </c>
      <c r="P35" s="38">
        <v>356</v>
      </c>
      <c r="Q35" s="38">
        <v>2</v>
      </c>
      <c r="R35" s="38">
        <v>2</v>
      </c>
      <c r="S35" s="38">
        <v>0</v>
      </c>
      <c r="T35" s="38">
        <v>0</v>
      </c>
    </row>
    <row r="36" spans="1:20" ht="13.5" customHeight="1">
      <c r="A36" s="88" t="s">
        <v>79</v>
      </c>
      <c r="B36" s="82">
        <v>1</v>
      </c>
      <c r="C36" s="82">
        <v>1</v>
      </c>
      <c r="D36" s="83">
        <v>0</v>
      </c>
      <c r="E36" s="83">
        <v>0</v>
      </c>
      <c r="F36" s="35">
        <v>442</v>
      </c>
      <c r="G36" s="35">
        <v>203</v>
      </c>
      <c r="H36" s="35">
        <v>239</v>
      </c>
      <c r="I36" s="35">
        <v>203</v>
      </c>
      <c r="J36" s="35">
        <v>239</v>
      </c>
      <c r="K36" s="35">
        <v>65</v>
      </c>
      <c r="L36" s="35">
        <v>82</v>
      </c>
      <c r="M36" s="35">
        <v>61</v>
      </c>
      <c r="N36" s="35">
        <v>72</v>
      </c>
      <c r="O36" s="35">
        <v>77</v>
      </c>
      <c r="P36" s="38">
        <v>85</v>
      </c>
      <c r="Q36" s="35">
        <v>0</v>
      </c>
      <c r="R36" s="35">
        <v>0</v>
      </c>
      <c r="S36" s="38">
        <v>0</v>
      </c>
      <c r="T36" s="38">
        <v>0</v>
      </c>
    </row>
    <row r="37" spans="1:20" ht="13.5" customHeight="1">
      <c r="A37" s="88" t="s">
        <v>80</v>
      </c>
      <c r="B37" s="82">
        <v>1</v>
      </c>
      <c r="C37" s="82">
        <v>1</v>
      </c>
      <c r="D37" s="83">
        <v>0</v>
      </c>
      <c r="E37" s="83">
        <v>0</v>
      </c>
      <c r="F37" s="35">
        <v>695</v>
      </c>
      <c r="G37" s="35">
        <v>326</v>
      </c>
      <c r="H37" s="35">
        <v>369</v>
      </c>
      <c r="I37" s="35">
        <v>326</v>
      </c>
      <c r="J37" s="35">
        <v>369</v>
      </c>
      <c r="K37" s="35">
        <v>113</v>
      </c>
      <c r="L37" s="35">
        <v>127</v>
      </c>
      <c r="M37" s="35">
        <v>105</v>
      </c>
      <c r="N37" s="35">
        <v>126</v>
      </c>
      <c r="O37" s="35">
        <v>108</v>
      </c>
      <c r="P37" s="38">
        <v>116</v>
      </c>
      <c r="Q37" s="35">
        <v>0</v>
      </c>
      <c r="R37" s="35">
        <v>0</v>
      </c>
      <c r="S37" s="38">
        <v>0</v>
      </c>
      <c r="T37" s="38">
        <v>0</v>
      </c>
    </row>
    <row r="38" spans="1:20" ht="13.5" customHeight="1">
      <c r="A38" s="89" t="s">
        <v>65</v>
      </c>
      <c r="B38" s="82">
        <v>2</v>
      </c>
      <c r="C38" s="82">
        <v>2</v>
      </c>
      <c r="D38" s="83">
        <v>0</v>
      </c>
      <c r="E38" s="83">
        <v>0</v>
      </c>
      <c r="F38" s="35">
        <v>502</v>
      </c>
      <c r="G38" s="35">
        <v>342</v>
      </c>
      <c r="H38" s="35">
        <v>160</v>
      </c>
      <c r="I38" s="35">
        <v>342</v>
      </c>
      <c r="J38" s="35">
        <v>160</v>
      </c>
      <c r="K38" s="35">
        <v>121</v>
      </c>
      <c r="L38" s="35">
        <v>63</v>
      </c>
      <c r="M38" s="35">
        <v>123</v>
      </c>
      <c r="N38" s="35">
        <v>51</v>
      </c>
      <c r="O38" s="35">
        <v>98</v>
      </c>
      <c r="P38" s="38">
        <v>46</v>
      </c>
      <c r="Q38" s="35">
        <v>0</v>
      </c>
      <c r="R38" s="35">
        <v>0</v>
      </c>
      <c r="S38" s="38">
        <v>0</v>
      </c>
      <c r="T38" s="38">
        <v>0</v>
      </c>
    </row>
    <row r="39" spans="1:20" ht="13.5" customHeight="1">
      <c r="A39" s="89" t="s">
        <v>87</v>
      </c>
      <c r="B39" s="82">
        <v>2</v>
      </c>
      <c r="C39" s="82">
        <v>1</v>
      </c>
      <c r="D39" s="83">
        <v>0</v>
      </c>
      <c r="E39" s="82">
        <v>1</v>
      </c>
      <c r="F39" s="35">
        <v>1354</v>
      </c>
      <c r="G39" s="35">
        <v>670</v>
      </c>
      <c r="H39" s="35">
        <v>684</v>
      </c>
      <c r="I39" s="35">
        <v>670</v>
      </c>
      <c r="J39" s="35">
        <v>684</v>
      </c>
      <c r="K39" s="35">
        <v>218</v>
      </c>
      <c r="L39" s="35">
        <v>248</v>
      </c>
      <c r="M39" s="35">
        <v>215</v>
      </c>
      <c r="N39" s="35">
        <v>239</v>
      </c>
      <c r="O39" s="35">
        <v>219</v>
      </c>
      <c r="P39" s="35">
        <v>193</v>
      </c>
      <c r="Q39" s="38">
        <v>18</v>
      </c>
      <c r="R39" s="38">
        <v>4</v>
      </c>
      <c r="S39" s="35">
        <v>0</v>
      </c>
      <c r="T39" s="38">
        <v>0</v>
      </c>
    </row>
    <row r="40" spans="1:20" s="5" customFormat="1" ht="13.5" customHeight="1">
      <c r="A40" s="89" t="s">
        <v>88</v>
      </c>
      <c r="B40" s="82">
        <v>4</v>
      </c>
      <c r="C40" s="82">
        <v>4</v>
      </c>
      <c r="D40" s="83">
        <v>0</v>
      </c>
      <c r="E40" s="82">
        <v>0</v>
      </c>
      <c r="F40" s="35">
        <v>2661</v>
      </c>
      <c r="G40" s="35">
        <v>1573</v>
      </c>
      <c r="H40" s="35">
        <v>1088</v>
      </c>
      <c r="I40" s="35">
        <v>1573</v>
      </c>
      <c r="J40" s="35">
        <v>1088</v>
      </c>
      <c r="K40" s="35">
        <v>513</v>
      </c>
      <c r="L40" s="35">
        <v>374</v>
      </c>
      <c r="M40" s="35">
        <v>533</v>
      </c>
      <c r="N40" s="35">
        <v>361</v>
      </c>
      <c r="O40" s="35">
        <v>527</v>
      </c>
      <c r="P40" s="38">
        <v>353</v>
      </c>
      <c r="Q40" s="35">
        <v>0</v>
      </c>
      <c r="R40" s="35">
        <v>0</v>
      </c>
      <c r="S40" s="35">
        <v>0</v>
      </c>
      <c r="T40" s="38">
        <v>0</v>
      </c>
    </row>
    <row r="41" spans="1:20" s="5" customFormat="1" ht="13.5" customHeight="1">
      <c r="A41" s="89" t="s">
        <v>89</v>
      </c>
      <c r="B41" s="82">
        <v>2</v>
      </c>
      <c r="C41" s="82">
        <v>2</v>
      </c>
      <c r="D41" s="83">
        <v>0</v>
      </c>
      <c r="E41" s="83">
        <v>0</v>
      </c>
      <c r="F41" s="35">
        <v>896</v>
      </c>
      <c r="G41" s="35">
        <v>450</v>
      </c>
      <c r="H41" s="35">
        <v>446</v>
      </c>
      <c r="I41" s="35">
        <v>450</v>
      </c>
      <c r="J41" s="35">
        <v>446</v>
      </c>
      <c r="K41" s="35">
        <v>153</v>
      </c>
      <c r="L41" s="35">
        <v>146</v>
      </c>
      <c r="M41" s="35">
        <v>149</v>
      </c>
      <c r="N41" s="35">
        <v>163</v>
      </c>
      <c r="O41" s="35">
        <v>148</v>
      </c>
      <c r="P41" s="38">
        <v>137</v>
      </c>
      <c r="Q41" s="35">
        <v>0</v>
      </c>
      <c r="R41" s="35">
        <v>0</v>
      </c>
      <c r="S41" s="38">
        <v>0</v>
      </c>
      <c r="T41" s="38">
        <v>0</v>
      </c>
    </row>
    <row r="42" spans="1:20" ht="13.5" customHeight="1">
      <c r="A42" s="88" t="s">
        <v>90</v>
      </c>
      <c r="B42" s="82">
        <v>1</v>
      </c>
      <c r="C42" s="82">
        <v>1</v>
      </c>
      <c r="D42" s="83">
        <v>0</v>
      </c>
      <c r="E42" s="83">
        <v>0</v>
      </c>
      <c r="F42" s="35">
        <v>553</v>
      </c>
      <c r="G42" s="35">
        <v>308</v>
      </c>
      <c r="H42" s="35">
        <v>245</v>
      </c>
      <c r="I42" s="35">
        <v>308</v>
      </c>
      <c r="J42" s="35">
        <v>245</v>
      </c>
      <c r="K42" s="35">
        <v>109</v>
      </c>
      <c r="L42" s="35">
        <v>91</v>
      </c>
      <c r="M42" s="35">
        <v>107</v>
      </c>
      <c r="N42" s="35">
        <v>85</v>
      </c>
      <c r="O42" s="35">
        <v>92</v>
      </c>
      <c r="P42" s="38">
        <v>69</v>
      </c>
      <c r="Q42" s="35">
        <v>0</v>
      </c>
      <c r="R42" s="35">
        <v>0</v>
      </c>
      <c r="S42" s="38">
        <v>0</v>
      </c>
      <c r="T42" s="38">
        <v>0</v>
      </c>
    </row>
    <row r="43" spans="1:20" ht="13.5" customHeight="1">
      <c r="A43" s="88" t="s">
        <v>66</v>
      </c>
      <c r="B43" s="82">
        <v>1</v>
      </c>
      <c r="C43" s="82">
        <v>1</v>
      </c>
      <c r="D43" s="83">
        <v>0</v>
      </c>
      <c r="E43" s="83">
        <v>0</v>
      </c>
      <c r="F43" s="35">
        <v>203</v>
      </c>
      <c r="G43" s="35">
        <v>144</v>
      </c>
      <c r="H43" s="35">
        <v>59</v>
      </c>
      <c r="I43" s="35">
        <v>144</v>
      </c>
      <c r="J43" s="35">
        <v>59</v>
      </c>
      <c r="K43" s="35">
        <v>38</v>
      </c>
      <c r="L43" s="35">
        <v>19</v>
      </c>
      <c r="M43" s="35">
        <v>53</v>
      </c>
      <c r="N43" s="35">
        <v>23</v>
      </c>
      <c r="O43" s="35">
        <v>53</v>
      </c>
      <c r="P43" s="38">
        <v>17</v>
      </c>
      <c r="Q43" s="35">
        <v>0</v>
      </c>
      <c r="R43" s="35">
        <v>0</v>
      </c>
      <c r="S43" s="38">
        <v>0</v>
      </c>
      <c r="T43" s="38">
        <v>0</v>
      </c>
    </row>
    <row r="44" spans="1:20" ht="13.5" customHeight="1">
      <c r="A44" s="88" t="s">
        <v>91</v>
      </c>
      <c r="B44" s="82">
        <v>3</v>
      </c>
      <c r="C44" s="82">
        <v>3</v>
      </c>
      <c r="D44" s="83">
        <v>0</v>
      </c>
      <c r="E44" s="83">
        <v>0</v>
      </c>
      <c r="F44" s="35">
        <v>1562</v>
      </c>
      <c r="G44" s="35">
        <v>750</v>
      </c>
      <c r="H44" s="35">
        <v>812</v>
      </c>
      <c r="I44" s="35">
        <v>747</v>
      </c>
      <c r="J44" s="35">
        <v>743</v>
      </c>
      <c r="K44" s="35">
        <v>271</v>
      </c>
      <c r="L44" s="35">
        <v>263</v>
      </c>
      <c r="M44" s="35">
        <v>241</v>
      </c>
      <c r="N44" s="35">
        <v>253</v>
      </c>
      <c r="O44" s="35">
        <v>235</v>
      </c>
      <c r="P44" s="38">
        <v>227</v>
      </c>
      <c r="Q44" s="35">
        <v>0</v>
      </c>
      <c r="R44" s="35">
        <v>0</v>
      </c>
      <c r="S44" s="38">
        <v>3</v>
      </c>
      <c r="T44" s="38">
        <v>69</v>
      </c>
    </row>
    <row r="45" spans="1:20" ht="13.5" customHeight="1">
      <c r="A45" s="88" t="s">
        <v>92</v>
      </c>
      <c r="B45" s="82">
        <v>3</v>
      </c>
      <c r="C45" s="82">
        <v>3</v>
      </c>
      <c r="D45" s="83">
        <v>0</v>
      </c>
      <c r="E45" s="83">
        <v>0</v>
      </c>
      <c r="F45" s="35">
        <v>1520</v>
      </c>
      <c r="G45" s="35">
        <v>874</v>
      </c>
      <c r="H45" s="35">
        <v>646</v>
      </c>
      <c r="I45" s="35">
        <v>874</v>
      </c>
      <c r="J45" s="35">
        <v>646</v>
      </c>
      <c r="K45" s="35">
        <v>295</v>
      </c>
      <c r="L45" s="35">
        <v>214</v>
      </c>
      <c r="M45" s="35">
        <v>288</v>
      </c>
      <c r="N45" s="35">
        <v>208</v>
      </c>
      <c r="O45" s="35">
        <v>291</v>
      </c>
      <c r="P45" s="38">
        <v>224</v>
      </c>
      <c r="Q45" s="35">
        <v>0</v>
      </c>
      <c r="R45" s="35">
        <v>0</v>
      </c>
      <c r="S45" s="38">
        <v>0</v>
      </c>
      <c r="T45" s="38">
        <v>0</v>
      </c>
    </row>
    <row r="46" spans="1:20" ht="13.5" customHeight="1">
      <c r="A46" s="88" t="s">
        <v>93</v>
      </c>
      <c r="B46" s="82">
        <v>2</v>
      </c>
      <c r="C46" s="82">
        <v>2</v>
      </c>
      <c r="D46" s="83">
        <v>0</v>
      </c>
      <c r="E46" s="83">
        <v>0</v>
      </c>
      <c r="F46" s="35">
        <v>1116</v>
      </c>
      <c r="G46" s="35">
        <v>750</v>
      </c>
      <c r="H46" s="35">
        <v>366</v>
      </c>
      <c r="I46" s="35">
        <v>750</v>
      </c>
      <c r="J46" s="35">
        <v>366</v>
      </c>
      <c r="K46" s="35">
        <v>245</v>
      </c>
      <c r="L46" s="35">
        <v>131</v>
      </c>
      <c r="M46" s="35">
        <v>261</v>
      </c>
      <c r="N46" s="35">
        <v>112</v>
      </c>
      <c r="O46" s="35">
        <v>244</v>
      </c>
      <c r="P46" s="38">
        <v>123</v>
      </c>
      <c r="Q46" s="35">
        <v>0</v>
      </c>
      <c r="R46" s="35">
        <v>0</v>
      </c>
      <c r="S46" s="38">
        <v>0</v>
      </c>
      <c r="T46" s="38">
        <v>0</v>
      </c>
    </row>
    <row r="47" spans="1:20" ht="13.5" customHeight="1">
      <c r="A47" s="88" t="s">
        <v>94</v>
      </c>
      <c r="B47" s="82">
        <v>3</v>
      </c>
      <c r="C47" s="82">
        <v>3</v>
      </c>
      <c r="D47" s="83">
        <v>0</v>
      </c>
      <c r="E47" s="83">
        <v>0</v>
      </c>
      <c r="F47" s="35">
        <v>1857</v>
      </c>
      <c r="G47" s="35">
        <v>840</v>
      </c>
      <c r="H47" s="35">
        <v>1017</v>
      </c>
      <c r="I47" s="35">
        <v>840</v>
      </c>
      <c r="J47" s="35">
        <v>1017</v>
      </c>
      <c r="K47" s="35">
        <v>254</v>
      </c>
      <c r="L47" s="35">
        <v>375</v>
      </c>
      <c r="M47" s="35">
        <v>282</v>
      </c>
      <c r="N47" s="35">
        <v>327</v>
      </c>
      <c r="O47" s="35">
        <v>304</v>
      </c>
      <c r="P47" s="38">
        <v>315</v>
      </c>
      <c r="Q47" s="35">
        <v>0</v>
      </c>
      <c r="R47" s="35">
        <v>0</v>
      </c>
      <c r="S47" s="38">
        <v>0</v>
      </c>
      <c r="T47" s="38">
        <v>0</v>
      </c>
    </row>
    <row r="48" spans="1:20" ht="13.5" customHeight="1">
      <c r="A48" s="88" t="s">
        <v>85</v>
      </c>
      <c r="B48" s="82">
        <v>1</v>
      </c>
      <c r="C48" s="82">
        <v>1</v>
      </c>
      <c r="D48" s="83">
        <v>0</v>
      </c>
      <c r="E48" s="83">
        <v>0</v>
      </c>
      <c r="F48" s="35">
        <v>708</v>
      </c>
      <c r="G48" s="35">
        <v>409</v>
      </c>
      <c r="H48" s="35">
        <v>299</v>
      </c>
      <c r="I48" s="35">
        <v>409</v>
      </c>
      <c r="J48" s="35">
        <v>299</v>
      </c>
      <c r="K48" s="35">
        <v>151</v>
      </c>
      <c r="L48" s="35">
        <v>89</v>
      </c>
      <c r="M48" s="35">
        <v>134</v>
      </c>
      <c r="N48" s="35">
        <v>97</v>
      </c>
      <c r="O48" s="35">
        <v>124</v>
      </c>
      <c r="P48" s="38">
        <v>113</v>
      </c>
      <c r="Q48" s="35">
        <v>0</v>
      </c>
      <c r="R48" s="35">
        <v>0</v>
      </c>
      <c r="S48" s="38">
        <v>0</v>
      </c>
      <c r="T48" s="38">
        <v>0</v>
      </c>
    </row>
    <row r="49" spans="1:20" ht="13.5" customHeight="1">
      <c r="A49" s="88" t="s">
        <v>95</v>
      </c>
      <c r="B49" s="82">
        <v>1</v>
      </c>
      <c r="C49" s="82">
        <v>1</v>
      </c>
      <c r="D49" s="83">
        <v>0</v>
      </c>
      <c r="E49" s="83">
        <v>0</v>
      </c>
      <c r="F49" s="35">
        <v>579</v>
      </c>
      <c r="G49" s="35">
        <v>268</v>
      </c>
      <c r="H49" s="35">
        <v>311</v>
      </c>
      <c r="I49" s="35">
        <v>268</v>
      </c>
      <c r="J49" s="35">
        <v>311</v>
      </c>
      <c r="K49" s="35">
        <v>93</v>
      </c>
      <c r="L49" s="35">
        <v>107</v>
      </c>
      <c r="M49" s="35">
        <v>89</v>
      </c>
      <c r="N49" s="35">
        <v>106</v>
      </c>
      <c r="O49" s="35">
        <v>86</v>
      </c>
      <c r="P49" s="38">
        <v>98</v>
      </c>
      <c r="Q49" s="35">
        <v>0</v>
      </c>
      <c r="R49" s="35">
        <v>0</v>
      </c>
      <c r="S49" s="38">
        <v>0</v>
      </c>
      <c r="T49" s="38">
        <v>0</v>
      </c>
    </row>
    <row r="50" spans="1:20" ht="13.5" customHeight="1">
      <c r="A50" s="88"/>
      <c r="B50" s="82"/>
      <c r="C50" s="82"/>
      <c r="D50" s="83"/>
      <c r="E50" s="83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13.5" customHeight="1">
      <c r="A51" s="87" t="s">
        <v>134</v>
      </c>
      <c r="B51" s="76">
        <f>SUM(B52:B63)</f>
        <v>8</v>
      </c>
      <c r="C51" s="76">
        <f aca="true" t="shared" si="1" ref="C51:I51">SUM(C52:C63)</f>
        <v>8</v>
      </c>
      <c r="D51" s="37">
        <f t="shared" si="1"/>
        <v>0</v>
      </c>
      <c r="E51" s="37">
        <f t="shared" si="1"/>
        <v>0</v>
      </c>
      <c r="F51" s="76">
        <f t="shared" si="1"/>
        <v>4113</v>
      </c>
      <c r="G51" s="76">
        <f t="shared" si="1"/>
        <v>2173</v>
      </c>
      <c r="H51" s="76">
        <f t="shared" si="1"/>
        <v>1940</v>
      </c>
      <c r="I51" s="76">
        <f t="shared" si="1"/>
        <v>2173</v>
      </c>
      <c r="J51" s="76">
        <f aca="true" t="shared" si="2" ref="J51:T51">SUM(J52:J63)</f>
        <v>1940</v>
      </c>
      <c r="K51" s="5">
        <f t="shared" si="2"/>
        <v>715</v>
      </c>
      <c r="L51" s="5">
        <f t="shared" si="2"/>
        <v>681</v>
      </c>
      <c r="M51" s="5">
        <f t="shared" si="2"/>
        <v>682</v>
      </c>
      <c r="N51" s="5">
        <f t="shared" si="2"/>
        <v>656</v>
      </c>
      <c r="O51" s="5">
        <f t="shared" si="2"/>
        <v>776</v>
      </c>
      <c r="P51" s="5">
        <f t="shared" si="2"/>
        <v>603</v>
      </c>
      <c r="Q51" s="37">
        <f t="shared" si="2"/>
        <v>0</v>
      </c>
      <c r="R51" s="37">
        <f t="shared" si="2"/>
        <v>0</v>
      </c>
      <c r="S51" s="37">
        <f t="shared" si="2"/>
        <v>0</v>
      </c>
      <c r="T51" s="37">
        <f t="shared" si="2"/>
        <v>0</v>
      </c>
    </row>
    <row r="52" spans="1:20" ht="13.5" customHeight="1">
      <c r="A52" s="88" t="s">
        <v>15</v>
      </c>
      <c r="B52" s="38">
        <v>1</v>
      </c>
      <c r="C52" s="38">
        <v>1</v>
      </c>
      <c r="D52" s="38">
        <v>0</v>
      </c>
      <c r="E52" s="38">
        <v>0</v>
      </c>
      <c r="F52" s="38">
        <v>444</v>
      </c>
      <c r="G52" s="38">
        <v>261</v>
      </c>
      <c r="H52" s="38">
        <v>183</v>
      </c>
      <c r="I52" s="38">
        <v>261</v>
      </c>
      <c r="J52" s="38">
        <v>183</v>
      </c>
      <c r="K52" s="38">
        <v>88</v>
      </c>
      <c r="L52" s="38">
        <v>65</v>
      </c>
      <c r="M52" s="38">
        <v>81</v>
      </c>
      <c r="N52" s="38">
        <v>70</v>
      </c>
      <c r="O52" s="38">
        <v>92</v>
      </c>
      <c r="P52" s="38">
        <v>48</v>
      </c>
      <c r="Q52" s="38">
        <v>0</v>
      </c>
      <c r="R52" s="38">
        <v>0</v>
      </c>
      <c r="S52" s="38">
        <v>0</v>
      </c>
      <c r="T52" s="30">
        <v>0</v>
      </c>
    </row>
    <row r="53" spans="1:20" ht="13.5" customHeight="1">
      <c r="A53" s="88" t="s">
        <v>16</v>
      </c>
      <c r="B53" s="35">
        <v>1</v>
      </c>
      <c r="C53" s="35">
        <v>1</v>
      </c>
      <c r="D53" s="35">
        <v>0</v>
      </c>
      <c r="E53" s="35">
        <v>0</v>
      </c>
      <c r="F53" s="35">
        <v>215</v>
      </c>
      <c r="G53" s="35">
        <v>93</v>
      </c>
      <c r="H53" s="35">
        <v>122</v>
      </c>
      <c r="I53" s="35">
        <v>93</v>
      </c>
      <c r="J53" s="35">
        <v>122</v>
      </c>
      <c r="K53" s="35">
        <v>32</v>
      </c>
      <c r="L53" s="35">
        <v>45</v>
      </c>
      <c r="M53" s="35">
        <v>32</v>
      </c>
      <c r="N53" s="35">
        <v>41</v>
      </c>
      <c r="O53" s="35">
        <v>29</v>
      </c>
      <c r="P53" s="38">
        <v>36</v>
      </c>
      <c r="Q53" s="38">
        <v>0</v>
      </c>
      <c r="R53" s="38">
        <v>0</v>
      </c>
      <c r="S53" s="38">
        <v>0</v>
      </c>
      <c r="T53" s="30">
        <v>0</v>
      </c>
    </row>
    <row r="54" spans="1:20" s="5" customFormat="1" ht="13.5" customHeight="1">
      <c r="A54" s="88" t="s">
        <v>96</v>
      </c>
      <c r="B54" s="35">
        <v>1</v>
      </c>
      <c r="C54" s="35">
        <v>1</v>
      </c>
      <c r="D54" s="35">
        <v>0</v>
      </c>
      <c r="E54" s="35">
        <v>0</v>
      </c>
      <c r="F54" s="35">
        <v>134</v>
      </c>
      <c r="G54" s="35">
        <v>91</v>
      </c>
      <c r="H54" s="35">
        <v>43</v>
      </c>
      <c r="I54" s="35">
        <v>91</v>
      </c>
      <c r="J54" s="35">
        <v>43</v>
      </c>
      <c r="K54" s="35">
        <v>29</v>
      </c>
      <c r="L54" s="35">
        <v>11</v>
      </c>
      <c r="M54" s="35">
        <v>14</v>
      </c>
      <c r="N54" s="35">
        <v>12</v>
      </c>
      <c r="O54" s="35">
        <v>48</v>
      </c>
      <c r="P54" s="38">
        <v>20</v>
      </c>
      <c r="Q54" s="38">
        <v>0</v>
      </c>
      <c r="R54" s="38">
        <v>0</v>
      </c>
      <c r="S54" s="35">
        <v>0</v>
      </c>
      <c r="T54" s="30">
        <v>0</v>
      </c>
    </row>
    <row r="55" spans="1:20" ht="13.5" customHeight="1">
      <c r="A55" s="88" t="s">
        <v>17</v>
      </c>
      <c r="B55" s="38">
        <v>1</v>
      </c>
      <c r="C55" s="38">
        <v>1</v>
      </c>
      <c r="D55" s="38">
        <v>0</v>
      </c>
      <c r="E55" s="38">
        <v>0</v>
      </c>
      <c r="F55" s="38">
        <v>480</v>
      </c>
      <c r="G55" s="38">
        <v>165</v>
      </c>
      <c r="H55" s="38">
        <v>315</v>
      </c>
      <c r="I55" s="38">
        <v>165</v>
      </c>
      <c r="J55" s="38">
        <v>315</v>
      </c>
      <c r="K55" s="38">
        <v>63</v>
      </c>
      <c r="L55" s="38">
        <v>98</v>
      </c>
      <c r="M55" s="38">
        <v>50</v>
      </c>
      <c r="N55" s="38">
        <v>109</v>
      </c>
      <c r="O55" s="38">
        <v>52</v>
      </c>
      <c r="P55" s="38">
        <v>108</v>
      </c>
      <c r="Q55" s="38">
        <v>0</v>
      </c>
      <c r="R55" s="38">
        <v>0</v>
      </c>
      <c r="S55" s="38">
        <v>0</v>
      </c>
      <c r="T55" s="30">
        <v>0</v>
      </c>
    </row>
    <row r="56" spans="1:20" ht="13.5" customHeight="1">
      <c r="A56" s="88" t="s">
        <v>18</v>
      </c>
      <c r="B56" s="35">
        <v>1</v>
      </c>
      <c r="C56" s="35">
        <v>1</v>
      </c>
      <c r="D56" s="35">
        <v>0</v>
      </c>
      <c r="E56" s="35">
        <v>0</v>
      </c>
      <c r="F56" s="35">
        <v>306</v>
      </c>
      <c r="G56" s="35">
        <v>144</v>
      </c>
      <c r="H56" s="35">
        <v>162</v>
      </c>
      <c r="I56" s="35">
        <v>144</v>
      </c>
      <c r="J56" s="35">
        <v>162</v>
      </c>
      <c r="K56" s="35">
        <v>52</v>
      </c>
      <c r="L56" s="35">
        <v>52</v>
      </c>
      <c r="M56" s="35">
        <v>34</v>
      </c>
      <c r="N56" s="35">
        <v>54</v>
      </c>
      <c r="O56" s="35">
        <v>58</v>
      </c>
      <c r="P56" s="38">
        <v>56</v>
      </c>
      <c r="Q56" s="38">
        <v>0</v>
      </c>
      <c r="R56" s="38">
        <v>0</v>
      </c>
      <c r="S56" s="38">
        <v>0</v>
      </c>
      <c r="T56" s="30">
        <v>0</v>
      </c>
    </row>
    <row r="57" spans="1:20" ht="13.5" customHeight="1">
      <c r="A57" s="88" t="s">
        <v>19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8">
        <v>0</v>
      </c>
      <c r="Q57" s="38">
        <v>0</v>
      </c>
      <c r="R57" s="38">
        <v>0</v>
      </c>
      <c r="S57" s="38">
        <v>0</v>
      </c>
      <c r="T57" s="30">
        <v>0</v>
      </c>
    </row>
    <row r="58" spans="1:20" ht="13.5" customHeight="1">
      <c r="A58" s="88" t="s">
        <v>20</v>
      </c>
      <c r="B58" s="35">
        <v>1</v>
      </c>
      <c r="C58" s="35">
        <v>1</v>
      </c>
      <c r="D58" s="35">
        <v>0</v>
      </c>
      <c r="E58" s="35">
        <v>0</v>
      </c>
      <c r="F58" s="35">
        <v>1083</v>
      </c>
      <c r="G58" s="35">
        <v>645</v>
      </c>
      <c r="H58" s="35">
        <v>438</v>
      </c>
      <c r="I58" s="35">
        <v>645</v>
      </c>
      <c r="J58" s="35">
        <v>438</v>
      </c>
      <c r="K58" s="35">
        <v>212</v>
      </c>
      <c r="L58" s="35">
        <v>169</v>
      </c>
      <c r="M58" s="35">
        <v>184</v>
      </c>
      <c r="N58" s="35">
        <v>149</v>
      </c>
      <c r="O58" s="35">
        <v>249</v>
      </c>
      <c r="P58" s="38">
        <v>120</v>
      </c>
      <c r="Q58" s="38">
        <v>0</v>
      </c>
      <c r="R58" s="38">
        <v>0</v>
      </c>
      <c r="S58" s="38">
        <v>0</v>
      </c>
      <c r="T58" s="30">
        <v>0</v>
      </c>
    </row>
    <row r="59" spans="1:20" ht="13.5" customHeight="1">
      <c r="A59" s="88" t="s">
        <v>21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0">
        <v>0</v>
      </c>
    </row>
    <row r="60" spans="1:20" ht="13.5" customHeight="1">
      <c r="A60" s="88" t="s">
        <v>22</v>
      </c>
      <c r="B60" s="38">
        <v>1</v>
      </c>
      <c r="C60" s="38">
        <v>1</v>
      </c>
      <c r="D60" s="38">
        <v>0</v>
      </c>
      <c r="E60" s="38">
        <v>0</v>
      </c>
      <c r="F60" s="38">
        <v>578</v>
      </c>
      <c r="G60" s="38">
        <v>296</v>
      </c>
      <c r="H60" s="38">
        <v>282</v>
      </c>
      <c r="I60" s="38">
        <v>296</v>
      </c>
      <c r="J60" s="38">
        <v>282</v>
      </c>
      <c r="K60" s="38">
        <v>92</v>
      </c>
      <c r="L60" s="38">
        <v>108</v>
      </c>
      <c r="M60" s="38">
        <v>106</v>
      </c>
      <c r="N60" s="38">
        <v>85</v>
      </c>
      <c r="O60" s="38">
        <v>98</v>
      </c>
      <c r="P60" s="38">
        <v>89</v>
      </c>
      <c r="Q60" s="38">
        <v>0</v>
      </c>
      <c r="R60" s="38">
        <v>0</v>
      </c>
      <c r="S60" s="38">
        <v>0</v>
      </c>
      <c r="T60" s="30">
        <v>0</v>
      </c>
    </row>
    <row r="61" spans="1:20" ht="13.5" customHeight="1">
      <c r="A61" s="88" t="s">
        <v>23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8">
        <v>0</v>
      </c>
      <c r="Q61" s="38">
        <v>0</v>
      </c>
      <c r="R61" s="38">
        <v>0</v>
      </c>
      <c r="S61" s="38">
        <v>0</v>
      </c>
      <c r="T61" s="30">
        <v>0</v>
      </c>
    </row>
    <row r="62" spans="1:20" s="5" customFormat="1" ht="13.5" customHeight="1">
      <c r="A62" s="88" t="s">
        <v>24</v>
      </c>
      <c r="B62" s="38">
        <v>1</v>
      </c>
      <c r="C62" s="38">
        <v>1</v>
      </c>
      <c r="D62" s="38">
        <v>0</v>
      </c>
      <c r="E62" s="38">
        <v>0</v>
      </c>
      <c r="F62" s="38">
        <v>873</v>
      </c>
      <c r="G62" s="38">
        <v>478</v>
      </c>
      <c r="H62" s="38">
        <v>395</v>
      </c>
      <c r="I62" s="38">
        <v>478</v>
      </c>
      <c r="J62" s="38">
        <v>395</v>
      </c>
      <c r="K62" s="38">
        <v>147</v>
      </c>
      <c r="L62" s="38">
        <v>133</v>
      </c>
      <c r="M62" s="38">
        <v>181</v>
      </c>
      <c r="N62" s="38">
        <v>136</v>
      </c>
      <c r="O62" s="38">
        <v>150</v>
      </c>
      <c r="P62" s="38">
        <v>126</v>
      </c>
      <c r="Q62" s="38">
        <v>0</v>
      </c>
      <c r="R62" s="38">
        <v>0</v>
      </c>
      <c r="S62" s="38">
        <v>0</v>
      </c>
      <c r="T62" s="30">
        <v>0</v>
      </c>
    </row>
    <row r="63" spans="1:20" ht="13.5" customHeight="1">
      <c r="A63" s="88" t="s">
        <v>25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0">
        <v>0</v>
      </c>
    </row>
    <row r="64" spans="1:20" ht="9.75" customHeight="1" thickBot="1">
      <c r="A64" s="9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6" ht="13.5" customHeight="1">
      <c r="A65" s="6" t="s">
        <v>140</v>
      </c>
      <c r="B65" s="6"/>
      <c r="F65" s="6"/>
    </row>
    <row r="66" ht="13.5" customHeight="1">
      <c r="A66" s="2" t="s">
        <v>56</v>
      </c>
    </row>
  </sheetData>
  <sheetProtection/>
  <mergeCells count="1">
    <mergeCell ref="E4:E5"/>
  </mergeCells>
  <printOptions/>
  <pageMargins left="0.7874015748031497" right="0.7874015748031497" top="0.5905511811023623" bottom="0.1968503937007874" header="0.5118110236220472" footer="0.5118110236220472"/>
  <pageSetup fitToHeight="2" fitToWidth="2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E67"/>
  <sheetViews>
    <sheetView zoomScalePageLayoutView="0" workbookViewId="0" topLeftCell="A1">
      <selection activeCell="A1" sqref="A1"/>
    </sheetView>
  </sheetViews>
  <sheetFormatPr defaultColWidth="8.8984375" defaultRowHeight="15" customHeight="1"/>
  <cols>
    <col min="1" max="1" width="14.19921875" style="2" customWidth="1"/>
    <col min="2" max="17" width="8.59765625" style="2" customWidth="1"/>
    <col min="18" max="18" width="10.19921875" style="2" customWidth="1"/>
    <col min="19" max="31" width="8.59765625" style="2" customWidth="1"/>
    <col min="32" max="16384" width="8.8984375" style="2" customWidth="1"/>
  </cols>
  <sheetData>
    <row r="1" ht="15" customHeight="1">
      <c r="A1" s="17"/>
    </row>
    <row r="2" spans="1:31" ht="15" customHeight="1" thickBot="1">
      <c r="A2" s="22" t="s">
        <v>123</v>
      </c>
      <c r="AD2" s="18"/>
      <c r="AE2" s="16" t="s">
        <v>36</v>
      </c>
    </row>
    <row r="3" spans="1:31" ht="15" customHeight="1">
      <c r="A3" s="10" t="s">
        <v>26</v>
      </c>
      <c r="B3" s="9" t="s">
        <v>34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5" t="s">
        <v>41</v>
      </c>
      <c r="X3" s="19"/>
      <c r="Y3" s="19"/>
      <c r="Z3" s="19"/>
      <c r="AA3" s="19"/>
      <c r="AB3" s="19"/>
      <c r="AC3" s="19"/>
      <c r="AD3" s="19"/>
      <c r="AE3" s="19"/>
    </row>
    <row r="4" spans="2:30" ht="15" customHeight="1">
      <c r="B4" s="46" t="s">
        <v>42</v>
      </c>
      <c r="C4" s="15" t="s">
        <v>43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8"/>
      <c r="U4" s="49" t="s">
        <v>31</v>
      </c>
      <c r="V4" s="50"/>
      <c r="W4" s="51" t="s">
        <v>44</v>
      </c>
      <c r="X4" s="49"/>
      <c r="Y4" s="50"/>
      <c r="Z4" s="51" t="s">
        <v>45</v>
      </c>
      <c r="AA4" s="50"/>
      <c r="AB4" s="51" t="s">
        <v>46</v>
      </c>
      <c r="AC4" s="50"/>
      <c r="AD4" s="2" t="s">
        <v>47</v>
      </c>
    </row>
    <row r="5" spans="2:29" ht="15" customHeight="1">
      <c r="B5" s="52"/>
      <c r="C5" s="47" t="s">
        <v>40</v>
      </c>
      <c r="D5" s="48"/>
      <c r="E5" s="15" t="s">
        <v>48</v>
      </c>
      <c r="F5" s="48"/>
      <c r="G5" s="47" t="s">
        <v>113</v>
      </c>
      <c r="H5" s="47"/>
      <c r="I5" s="15" t="s">
        <v>49</v>
      </c>
      <c r="J5" s="48"/>
      <c r="K5" s="15" t="s">
        <v>50</v>
      </c>
      <c r="L5" s="48"/>
      <c r="M5" s="15" t="s">
        <v>51</v>
      </c>
      <c r="N5" s="48"/>
      <c r="O5" s="15" t="s">
        <v>52</v>
      </c>
      <c r="P5" s="20"/>
      <c r="Q5" s="53" t="s">
        <v>53</v>
      </c>
      <c r="R5" s="20"/>
      <c r="S5" s="53" t="s">
        <v>54</v>
      </c>
      <c r="T5" s="54"/>
      <c r="U5" s="20"/>
      <c r="V5" s="54"/>
      <c r="W5" s="53"/>
      <c r="X5" s="20"/>
      <c r="Y5" s="54"/>
      <c r="Z5" s="53"/>
      <c r="AA5" s="54"/>
      <c r="AB5" s="53"/>
      <c r="AC5" s="54"/>
    </row>
    <row r="6" spans="1:31" ht="15" customHeight="1">
      <c r="A6" s="20"/>
      <c r="B6" s="55"/>
      <c r="C6" s="14" t="s">
        <v>32</v>
      </c>
      <c r="D6" s="14" t="s">
        <v>33</v>
      </c>
      <c r="E6" s="14" t="s">
        <v>32</v>
      </c>
      <c r="F6" s="14" t="s">
        <v>33</v>
      </c>
      <c r="G6" s="14" t="s">
        <v>32</v>
      </c>
      <c r="H6" s="14" t="s">
        <v>33</v>
      </c>
      <c r="I6" s="14" t="s">
        <v>32</v>
      </c>
      <c r="J6" s="14" t="s">
        <v>33</v>
      </c>
      <c r="K6" s="14" t="s">
        <v>32</v>
      </c>
      <c r="L6" s="14" t="s">
        <v>33</v>
      </c>
      <c r="M6" s="14" t="s">
        <v>32</v>
      </c>
      <c r="N6" s="14" t="s">
        <v>33</v>
      </c>
      <c r="O6" s="14" t="s">
        <v>32</v>
      </c>
      <c r="P6" s="14" t="s">
        <v>33</v>
      </c>
      <c r="Q6" s="14" t="s">
        <v>32</v>
      </c>
      <c r="R6" s="14" t="s">
        <v>33</v>
      </c>
      <c r="S6" s="14" t="s">
        <v>32</v>
      </c>
      <c r="T6" s="14" t="s">
        <v>33</v>
      </c>
      <c r="U6" s="14" t="s">
        <v>32</v>
      </c>
      <c r="V6" s="14" t="s">
        <v>33</v>
      </c>
      <c r="W6" s="14" t="s">
        <v>55</v>
      </c>
      <c r="X6" s="14" t="s">
        <v>32</v>
      </c>
      <c r="Y6" s="14" t="s">
        <v>33</v>
      </c>
      <c r="Z6" s="14" t="s">
        <v>32</v>
      </c>
      <c r="AA6" s="14" t="s">
        <v>33</v>
      </c>
      <c r="AB6" s="14" t="s">
        <v>32</v>
      </c>
      <c r="AC6" s="14" t="s">
        <v>33</v>
      </c>
      <c r="AD6" s="14" t="s">
        <v>32</v>
      </c>
      <c r="AE6" s="15" t="s">
        <v>33</v>
      </c>
    </row>
    <row r="7" spans="2:31" ht="15" customHeight="1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56"/>
      <c r="X7" s="30"/>
      <c r="Y7" s="30"/>
      <c r="Z7" s="30"/>
      <c r="AA7" s="30"/>
      <c r="AB7" s="30"/>
      <c r="AC7" s="30"/>
      <c r="AD7" s="30"/>
      <c r="AE7" s="30"/>
    </row>
    <row r="8" spans="1:31" ht="15" customHeight="1">
      <c r="A8" s="68" t="s">
        <v>133</v>
      </c>
      <c r="B8" s="34">
        <v>7479</v>
      </c>
      <c r="C8" s="35">
        <v>4192</v>
      </c>
      <c r="D8" s="35">
        <v>1728</v>
      </c>
      <c r="E8" s="35">
        <v>120</v>
      </c>
      <c r="F8" s="35">
        <v>4</v>
      </c>
      <c r="G8" s="35">
        <v>15</v>
      </c>
      <c r="H8" s="35">
        <v>0</v>
      </c>
      <c r="I8" s="35">
        <v>156</v>
      </c>
      <c r="J8" s="35">
        <v>6</v>
      </c>
      <c r="K8" s="35">
        <v>3518</v>
      </c>
      <c r="L8" s="35">
        <v>1325</v>
      </c>
      <c r="M8" s="35">
        <v>4</v>
      </c>
      <c r="N8" s="35">
        <v>1</v>
      </c>
      <c r="O8" s="35">
        <v>0</v>
      </c>
      <c r="P8" s="35">
        <v>115</v>
      </c>
      <c r="Q8" s="35">
        <v>0</v>
      </c>
      <c r="R8" s="35">
        <v>31</v>
      </c>
      <c r="S8" s="35">
        <v>379</v>
      </c>
      <c r="T8" s="35">
        <v>246</v>
      </c>
      <c r="U8" s="35">
        <v>835</v>
      </c>
      <c r="V8" s="35">
        <v>724</v>
      </c>
      <c r="W8" s="35">
        <v>1232</v>
      </c>
      <c r="X8" s="35">
        <v>695</v>
      </c>
      <c r="Y8" s="35">
        <v>537</v>
      </c>
      <c r="Z8" s="35">
        <v>293</v>
      </c>
      <c r="AA8" s="35">
        <v>283</v>
      </c>
      <c r="AB8" s="35">
        <v>168</v>
      </c>
      <c r="AC8" s="35">
        <v>158</v>
      </c>
      <c r="AD8" s="35">
        <v>234</v>
      </c>
      <c r="AE8" s="35">
        <v>96</v>
      </c>
    </row>
    <row r="9" spans="1:31" ht="15" customHeight="1">
      <c r="A9" s="69">
        <v>23</v>
      </c>
      <c r="B9" s="34">
        <v>7267</v>
      </c>
      <c r="C9" s="35">
        <v>4135</v>
      </c>
      <c r="D9" s="35">
        <v>1697</v>
      </c>
      <c r="E9" s="35">
        <v>117</v>
      </c>
      <c r="F9" s="35">
        <v>4</v>
      </c>
      <c r="G9" s="35">
        <v>19</v>
      </c>
      <c r="H9" s="35">
        <v>0</v>
      </c>
      <c r="I9" s="35">
        <v>151</v>
      </c>
      <c r="J9" s="35">
        <v>6</v>
      </c>
      <c r="K9" s="35">
        <v>3461</v>
      </c>
      <c r="L9" s="35">
        <v>1319</v>
      </c>
      <c r="M9" s="35">
        <v>4</v>
      </c>
      <c r="N9" s="35">
        <v>0</v>
      </c>
      <c r="O9" s="35">
        <v>0</v>
      </c>
      <c r="P9" s="35">
        <v>115</v>
      </c>
      <c r="Q9" s="35">
        <v>0</v>
      </c>
      <c r="R9" s="35">
        <v>30</v>
      </c>
      <c r="S9" s="35">
        <v>383</v>
      </c>
      <c r="T9" s="35">
        <v>223</v>
      </c>
      <c r="U9" s="35">
        <v>751</v>
      </c>
      <c r="V9" s="35">
        <v>684</v>
      </c>
      <c r="W9" s="35">
        <v>1182</v>
      </c>
      <c r="X9" s="35">
        <v>682</v>
      </c>
      <c r="Y9" s="35">
        <v>500</v>
      </c>
      <c r="Z9" s="35">
        <v>289</v>
      </c>
      <c r="AA9" s="35">
        <v>266</v>
      </c>
      <c r="AB9" s="35">
        <v>166</v>
      </c>
      <c r="AC9" s="30">
        <v>154</v>
      </c>
      <c r="AD9" s="30">
        <v>227</v>
      </c>
      <c r="AE9" s="35">
        <v>80</v>
      </c>
    </row>
    <row r="10" spans="1:31" ht="15" customHeight="1">
      <c r="A10" s="69">
        <v>24</v>
      </c>
      <c r="B10" s="34">
        <v>7140</v>
      </c>
      <c r="C10" s="35">
        <v>4067</v>
      </c>
      <c r="D10" s="35">
        <v>1697</v>
      </c>
      <c r="E10" s="35">
        <v>114</v>
      </c>
      <c r="F10" s="35">
        <v>6</v>
      </c>
      <c r="G10" s="35">
        <v>20</v>
      </c>
      <c r="H10" s="35">
        <v>0</v>
      </c>
      <c r="I10" s="35">
        <v>150</v>
      </c>
      <c r="J10" s="35">
        <v>10</v>
      </c>
      <c r="K10" s="35">
        <v>3400</v>
      </c>
      <c r="L10" s="35">
        <v>1325</v>
      </c>
      <c r="M10" s="35">
        <v>4</v>
      </c>
      <c r="N10" s="35">
        <v>0</v>
      </c>
      <c r="O10" s="35">
        <v>0</v>
      </c>
      <c r="P10" s="35">
        <v>108</v>
      </c>
      <c r="Q10" s="35">
        <v>0</v>
      </c>
      <c r="R10" s="35">
        <v>35</v>
      </c>
      <c r="S10" s="35">
        <v>379</v>
      </c>
      <c r="T10" s="35">
        <v>213</v>
      </c>
      <c r="U10" s="35">
        <v>737</v>
      </c>
      <c r="V10" s="35">
        <v>639</v>
      </c>
      <c r="W10" s="35">
        <v>1161</v>
      </c>
      <c r="X10" s="35">
        <v>658</v>
      </c>
      <c r="Y10" s="35">
        <v>503</v>
      </c>
      <c r="Z10" s="35">
        <v>278</v>
      </c>
      <c r="AA10" s="35">
        <v>273</v>
      </c>
      <c r="AB10" s="35">
        <v>169</v>
      </c>
      <c r="AC10" s="30">
        <v>147</v>
      </c>
      <c r="AD10" s="30">
        <v>211</v>
      </c>
      <c r="AE10" s="35">
        <v>83</v>
      </c>
    </row>
    <row r="11" spans="1:31" ht="15" customHeight="1">
      <c r="A11" s="69">
        <v>25</v>
      </c>
      <c r="B11" s="34">
        <v>7067</v>
      </c>
      <c r="C11" s="35">
        <v>3997</v>
      </c>
      <c r="D11" s="35">
        <v>1688</v>
      </c>
      <c r="E11" s="35">
        <v>112</v>
      </c>
      <c r="F11" s="35">
        <v>5</v>
      </c>
      <c r="G11" s="35">
        <v>17</v>
      </c>
      <c r="H11" s="35">
        <v>0</v>
      </c>
      <c r="I11" s="35">
        <v>140</v>
      </c>
      <c r="J11" s="35">
        <v>11</v>
      </c>
      <c r="K11" s="35">
        <v>3348</v>
      </c>
      <c r="L11" s="35">
        <v>1316</v>
      </c>
      <c r="M11" s="35">
        <v>5</v>
      </c>
      <c r="N11" s="35">
        <v>0</v>
      </c>
      <c r="O11" s="35">
        <v>0</v>
      </c>
      <c r="P11" s="35">
        <v>109</v>
      </c>
      <c r="Q11" s="35">
        <v>0</v>
      </c>
      <c r="R11" s="35">
        <v>29</v>
      </c>
      <c r="S11" s="35">
        <v>375</v>
      </c>
      <c r="T11" s="35">
        <v>218</v>
      </c>
      <c r="U11" s="35">
        <v>726</v>
      </c>
      <c r="V11" s="35">
        <v>656</v>
      </c>
      <c r="W11" s="35">
        <v>1102</v>
      </c>
      <c r="X11" s="35">
        <v>649</v>
      </c>
      <c r="Y11" s="35">
        <v>453</v>
      </c>
      <c r="Z11" s="35">
        <v>269</v>
      </c>
      <c r="AA11" s="35">
        <v>266</v>
      </c>
      <c r="AB11" s="35">
        <v>171</v>
      </c>
      <c r="AC11" s="30">
        <v>141</v>
      </c>
      <c r="AD11" s="30">
        <v>209</v>
      </c>
      <c r="AE11" s="35">
        <v>46</v>
      </c>
    </row>
    <row r="12" spans="1:31" s="5" customFormat="1" ht="15" customHeight="1">
      <c r="A12" s="70">
        <v>26</v>
      </c>
      <c r="B12" s="97">
        <v>7110</v>
      </c>
      <c r="C12" s="36">
        <v>3996</v>
      </c>
      <c r="D12" s="36">
        <v>1714</v>
      </c>
      <c r="E12" s="36">
        <v>110</v>
      </c>
      <c r="F12" s="36">
        <v>8</v>
      </c>
      <c r="G12" s="36">
        <v>20</v>
      </c>
      <c r="H12" s="36">
        <v>0</v>
      </c>
      <c r="I12" s="36">
        <v>136</v>
      </c>
      <c r="J12" s="36">
        <v>14</v>
      </c>
      <c r="K12" s="36">
        <v>3340</v>
      </c>
      <c r="L12" s="36">
        <v>1325</v>
      </c>
      <c r="M12" s="36">
        <v>6</v>
      </c>
      <c r="N12" s="36">
        <v>2</v>
      </c>
      <c r="O12" s="36">
        <v>0</v>
      </c>
      <c r="P12" s="36">
        <v>110</v>
      </c>
      <c r="Q12" s="36">
        <v>0</v>
      </c>
      <c r="R12" s="36">
        <v>25</v>
      </c>
      <c r="S12" s="36">
        <v>384</v>
      </c>
      <c r="T12" s="36">
        <v>230</v>
      </c>
      <c r="U12" s="36">
        <v>755</v>
      </c>
      <c r="V12" s="36">
        <v>645</v>
      </c>
      <c r="W12" s="36">
        <v>1081</v>
      </c>
      <c r="X12" s="36">
        <v>630</v>
      </c>
      <c r="Y12" s="36">
        <v>451</v>
      </c>
      <c r="Z12" s="36">
        <v>276</v>
      </c>
      <c r="AA12" s="36">
        <v>260</v>
      </c>
      <c r="AB12" s="36">
        <v>168</v>
      </c>
      <c r="AC12" s="79">
        <v>145</v>
      </c>
      <c r="AD12" s="79">
        <v>186</v>
      </c>
      <c r="AE12" s="36">
        <v>46</v>
      </c>
    </row>
    <row r="13" spans="1:31" ht="15" customHeight="1">
      <c r="A13" s="4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5" customFormat="1" ht="15" customHeight="1">
      <c r="A14" s="3" t="s">
        <v>27</v>
      </c>
      <c r="B14" s="97">
        <v>5233</v>
      </c>
      <c r="C14" s="36">
        <v>3067</v>
      </c>
      <c r="D14" s="36">
        <v>1413</v>
      </c>
      <c r="E14" s="36">
        <v>88</v>
      </c>
      <c r="F14" s="37">
        <v>8</v>
      </c>
      <c r="G14" s="37">
        <v>10</v>
      </c>
      <c r="H14" s="37">
        <v>0</v>
      </c>
      <c r="I14" s="36">
        <v>107</v>
      </c>
      <c r="J14" s="36">
        <v>11</v>
      </c>
      <c r="K14" s="36">
        <v>2592</v>
      </c>
      <c r="L14" s="36">
        <v>1116</v>
      </c>
      <c r="M14" s="37">
        <v>0</v>
      </c>
      <c r="N14" s="37">
        <v>0</v>
      </c>
      <c r="O14" s="37">
        <v>0</v>
      </c>
      <c r="P14" s="36">
        <v>91</v>
      </c>
      <c r="Q14" s="36">
        <v>0</v>
      </c>
      <c r="R14" s="36">
        <v>22</v>
      </c>
      <c r="S14" s="36">
        <v>270</v>
      </c>
      <c r="T14" s="36">
        <v>165</v>
      </c>
      <c r="U14" s="36">
        <v>434</v>
      </c>
      <c r="V14" s="36">
        <v>319</v>
      </c>
      <c r="W14" s="36">
        <v>896</v>
      </c>
      <c r="X14" s="36">
        <v>528</v>
      </c>
      <c r="Y14" s="36">
        <v>368</v>
      </c>
      <c r="Z14" s="36">
        <v>212</v>
      </c>
      <c r="AA14" s="36">
        <v>204</v>
      </c>
      <c r="AB14" s="36">
        <v>167</v>
      </c>
      <c r="AC14" s="79">
        <v>140</v>
      </c>
      <c r="AD14" s="79">
        <v>149</v>
      </c>
      <c r="AE14" s="36">
        <v>24</v>
      </c>
    </row>
    <row r="15" spans="1:31" s="5" customFormat="1" ht="15" customHeight="1">
      <c r="A15" s="3" t="s">
        <v>28</v>
      </c>
      <c r="B15" s="97">
        <v>1877</v>
      </c>
      <c r="C15" s="36">
        <v>929</v>
      </c>
      <c r="D15" s="36">
        <v>301</v>
      </c>
      <c r="E15" s="36">
        <v>22</v>
      </c>
      <c r="F15" s="36">
        <v>0</v>
      </c>
      <c r="G15" s="36">
        <v>10</v>
      </c>
      <c r="H15" s="36">
        <v>0</v>
      </c>
      <c r="I15" s="36">
        <v>29</v>
      </c>
      <c r="J15" s="37">
        <v>3</v>
      </c>
      <c r="K15" s="36">
        <v>748</v>
      </c>
      <c r="L15" s="36">
        <v>209</v>
      </c>
      <c r="M15" s="36">
        <v>6</v>
      </c>
      <c r="N15" s="36">
        <v>2</v>
      </c>
      <c r="O15" s="36">
        <v>0</v>
      </c>
      <c r="P15" s="36">
        <v>19</v>
      </c>
      <c r="Q15" s="36">
        <v>0</v>
      </c>
      <c r="R15" s="36">
        <v>3</v>
      </c>
      <c r="S15" s="36">
        <v>114</v>
      </c>
      <c r="T15" s="36">
        <v>65</v>
      </c>
      <c r="U15" s="36">
        <v>321</v>
      </c>
      <c r="V15" s="36">
        <v>326</v>
      </c>
      <c r="W15" s="36">
        <v>185</v>
      </c>
      <c r="X15" s="36">
        <v>102</v>
      </c>
      <c r="Y15" s="36">
        <v>83</v>
      </c>
      <c r="Z15" s="36">
        <v>64</v>
      </c>
      <c r="AA15" s="36">
        <v>56</v>
      </c>
      <c r="AB15" s="36">
        <v>1</v>
      </c>
      <c r="AC15" s="79">
        <v>5</v>
      </c>
      <c r="AD15" s="79">
        <v>37</v>
      </c>
      <c r="AE15" s="36">
        <v>22</v>
      </c>
    </row>
    <row r="16" spans="1:31" ht="15" customHeight="1">
      <c r="A16" s="4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ht="15" customHeight="1">
      <c r="A17" s="3" t="s">
        <v>29</v>
      </c>
      <c r="B17" s="78">
        <f>SUM(B18:B49)</f>
        <v>6708</v>
      </c>
      <c r="C17" s="79">
        <f aca="true" t="shared" si="0" ref="C17:AE17">SUM(C18:C49)</f>
        <v>3770</v>
      </c>
      <c r="D17" s="79">
        <f t="shared" si="0"/>
        <v>1617</v>
      </c>
      <c r="E17" s="79">
        <f t="shared" si="0"/>
        <v>104</v>
      </c>
      <c r="F17" s="79">
        <f t="shared" si="0"/>
        <v>7</v>
      </c>
      <c r="G17" s="79">
        <f t="shared" si="0"/>
        <v>20</v>
      </c>
      <c r="H17" s="79">
        <f t="shared" si="0"/>
        <v>0</v>
      </c>
      <c r="I17" s="79">
        <f t="shared" si="0"/>
        <v>126</v>
      </c>
      <c r="J17" s="79">
        <f t="shared" si="0"/>
        <v>14</v>
      </c>
      <c r="K17" s="79">
        <f t="shared" si="0"/>
        <v>3156</v>
      </c>
      <c r="L17" s="79">
        <f t="shared" si="0"/>
        <v>1258</v>
      </c>
      <c r="M17" s="79">
        <f t="shared" si="0"/>
        <v>6</v>
      </c>
      <c r="N17" s="79">
        <f t="shared" si="0"/>
        <v>2</v>
      </c>
      <c r="O17" s="79">
        <f t="shared" si="0"/>
        <v>0</v>
      </c>
      <c r="P17" s="79">
        <f t="shared" si="0"/>
        <v>102</v>
      </c>
      <c r="Q17" s="79">
        <f t="shared" si="0"/>
        <v>0</v>
      </c>
      <c r="R17" s="79">
        <f t="shared" si="0"/>
        <v>24</v>
      </c>
      <c r="S17" s="79">
        <f t="shared" si="0"/>
        <v>358</v>
      </c>
      <c r="T17" s="79">
        <f t="shared" si="0"/>
        <v>210</v>
      </c>
      <c r="U17" s="79">
        <f t="shared" si="0"/>
        <v>701</v>
      </c>
      <c r="V17" s="79">
        <f t="shared" si="0"/>
        <v>620</v>
      </c>
      <c r="W17" s="79">
        <f t="shared" si="0"/>
        <v>1018</v>
      </c>
      <c r="X17" s="79">
        <f t="shared" si="0"/>
        <v>590</v>
      </c>
      <c r="Y17" s="79">
        <f t="shared" si="0"/>
        <v>428</v>
      </c>
      <c r="Z17" s="79">
        <f t="shared" si="0"/>
        <v>261</v>
      </c>
      <c r="AA17" s="79">
        <f t="shared" si="0"/>
        <v>246</v>
      </c>
      <c r="AB17" s="79">
        <f t="shared" si="0"/>
        <v>158</v>
      </c>
      <c r="AC17" s="79">
        <f t="shared" si="0"/>
        <v>138</v>
      </c>
      <c r="AD17" s="79">
        <f t="shared" si="0"/>
        <v>171</v>
      </c>
      <c r="AE17" s="79">
        <f t="shared" si="0"/>
        <v>44</v>
      </c>
    </row>
    <row r="18" spans="1:31" ht="15" customHeight="1">
      <c r="A18" s="7" t="s">
        <v>30</v>
      </c>
      <c r="B18" s="34">
        <v>1200</v>
      </c>
      <c r="C18" s="35">
        <v>638</v>
      </c>
      <c r="D18" s="35">
        <v>248</v>
      </c>
      <c r="E18" s="38">
        <v>14</v>
      </c>
      <c r="F18" s="35">
        <v>1</v>
      </c>
      <c r="G18" s="35">
        <v>6</v>
      </c>
      <c r="H18" s="35">
        <v>0</v>
      </c>
      <c r="I18" s="38">
        <v>19</v>
      </c>
      <c r="J18" s="35">
        <v>3</v>
      </c>
      <c r="K18" s="35">
        <v>542</v>
      </c>
      <c r="L18" s="38">
        <v>193</v>
      </c>
      <c r="M18" s="35">
        <v>1</v>
      </c>
      <c r="N18" s="35">
        <v>0</v>
      </c>
      <c r="O18" s="35">
        <v>0</v>
      </c>
      <c r="P18" s="38">
        <v>14</v>
      </c>
      <c r="Q18" s="38">
        <v>0</v>
      </c>
      <c r="R18" s="35">
        <v>0</v>
      </c>
      <c r="S18" s="35">
        <v>56</v>
      </c>
      <c r="T18" s="35">
        <v>37</v>
      </c>
      <c r="U18" s="35">
        <v>141</v>
      </c>
      <c r="V18" s="35">
        <v>173</v>
      </c>
      <c r="W18" s="35">
        <v>133</v>
      </c>
      <c r="X18" s="35">
        <v>74</v>
      </c>
      <c r="Y18" s="35">
        <v>59</v>
      </c>
      <c r="Z18" s="35">
        <v>35</v>
      </c>
      <c r="AA18" s="35">
        <v>41</v>
      </c>
      <c r="AB18" s="35">
        <v>18</v>
      </c>
      <c r="AC18" s="35">
        <v>11</v>
      </c>
      <c r="AD18" s="30">
        <v>21</v>
      </c>
      <c r="AE18" s="35">
        <v>7</v>
      </c>
    </row>
    <row r="19" spans="1:31" ht="15" customHeight="1">
      <c r="A19" s="7" t="s">
        <v>0</v>
      </c>
      <c r="B19" s="34">
        <v>514</v>
      </c>
      <c r="C19" s="35">
        <v>314</v>
      </c>
      <c r="D19" s="35">
        <v>106</v>
      </c>
      <c r="E19" s="38">
        <v>8</v>
      </c>
      <c r="F19" s="35">
        <v>0</v>
      </c>
      <c r="G19" s="35">
        <v>1</v>
      </c>
      <c r="H19" s="35">
        <v>0</v>
      </c>
      <c r="I19" s="38">
        <v>10</v>
      </c>
      <c r="J19" s="35">
        <v>0</v>
      </c>
      <c r="K19" s="35">
        <v>260</v>
      </c>
      <c r="L19" s="35">
        <v>82</v>
      </c>
      <c r="M19" s="38">
        <v>1</v>
      </c>
      <c r="N19" s="35">
        <v>0</v>
      </c>
      <c r="O19" s="35">
        <v>0</v>
      </c>
      <c r="P19" s="35">
        <v>9</v>
      </c>
      <c r="Q19" s="35">
        <v>0</v>
      </c>
      <c r="R19" s="35">
        <v>2</v>
      </c>
      <c r="S19" s="35">
        <v>34</v>
      </c>
      <c r="T19" s="35">
        <v>13</v>
      </c>
      <c r="U19" s="35">
        <v>50</v>
      </c>
      <c r="V19" s="35">
        <v>44</v>
      </c>
      <c r="W19" s="35">
        <v>71</v>
      </c>
      <c r="X19" s="35">
        <v>40</v>
      </c>
      <c r="Y19" s="35">
        <v>31</v>
      </c>
      <c r="Z19" s="35">
        <v>20</v>
      </c>
      <c r="AA19" s="35">
        <v>18</v>
      </c>
      <c r="AB19" s="35">
        <v>14</v>
      </c>
      <c r="AC19" s="35">
        <v>11</v>
      </c>
      <c r="AD19" s="30">
        <v>6</v>
      </c>
      <c r="AE19" s="35">
        <v>2</v>
      </c>
    </row>
    <row r="20" spans="1:31" ht="15" customHeight="1">
      <c r="A20" s="7" t="s">
        <v>1</v>
      </c>
      <c r="B20" s="34">
        <v>597</v>
      </c>
      <c r="C20" s="35">
        <v>381</v>
      </c>
      <c r="D20" s="35">
        <v>126</v>
      </c>
      <c r="E20" s="35">
        <v>8</v>
      </c>
      <c r="F20" s="35">
        <v>0</v>
      </c>
      <c r="G20" s="35">
        <v>3</v>
      </c>
      <c r="H20" s="35">
        <v>0</v>
      </c>
      <c r="I20" s="38">
        <v>10</v>
      </c>
      <c r="J20" s="35">
        <v>1</v>
      </c>
      <c r="K20" s="35">
        <v>340</v>
      </c>
      <c r="L20" s="35">
        <v>101</v>
      </c>
      <c r="M20" s="38">
        <v>0</v>
      </c>
      <c r="N20" s="35">
        <v>0</v>
      </c>
      <c r="O20" s="35">
        <v>0</v>
      </c>
      <c r="P20" s="35">
        <v>7</v>
      </c>
      <c r="Q20" s="35">
        <v>0</v>
      </c>
      <c r="R20" s="35">
        <v>3</v>
      </c>
      <c r="S20" s="35">
        <v>20</v>
      </c>
      <c r="T20" s="35">
        <v>14</v>
      </c>
      <c r="U20" s="35">
        <v>41</v>
      </c>
      <c r="V20" s="35">
        <v>49</v>
      </c>
      <c r="W20" s="35">
        <v>97</v>
      </c>
      <c r="X20" s="35">
        <v>59</v>
      </c>
      <c r="Y20" s="35">
        <v>38</v>
      </c>
      <c r="Z20" s="35">
        <v>26</v>
      </c>
      <c r="AA20" s="35">
        <v>20</v>
      </c>
      <c r="AB20" s="35">
        <v>10</v>
      </c>
      <c r="AC20" s="35">
        <v>12</v>
      </c>
      <c r="AD20" s="30">
        <v>23</v>
      </c>
      <c r="AE20" s="35">
        <v>6</v>
      </c>
    </row>
    <row r="21" spans="1:31" ht="15" customHeight="1">
      <c r="A21" s="7" t="s">
        <v>2</v>
      </c>
      <c r="B21" s="34">
        <v>300</v>
      </c>
      <c r="C21" s="35">
        <v>168</v>
      </c>
      <c r="D21" s="35">
        <v>75</v>
      </c>
      <c r="E21" s="38">
        <v>6</v>
      </c>
      <c r="F21" s="35">
        <v>0</v>
      </c>
      <c r="G21" s="35">
        <v>0</v>
      </c>
      <c r="H21" s="35">
        <v>0</v>
      </c>
      <c r="I21" s="38">
        <v>7</v>
      </c>
      <c r="J21" s="35">
        <v>0</v>
      </c>
      <c r="K21" s="35">
        <v>133</v>
      </c>
      <c r="L21" s="38">
        <v>57</v>
      </c>
      <c r="M21" s="38">
        <v>0</v>
      </c>
      <c r="N21" s="35">
        <v>0</v>
      </c>
      <c r="O21" s="35">
        <v>0</v>
      </c>
      <c r="P21" s="35">
        <v>4</v>
      </c>
      <c r="Q21" s="35">
        <v>0</v>
      </c>
      <c r="R21" s="35">
        <v>3</v>
      </c>
      <c r="S21" s="35">
        <v>22</v>
      </c>
      <c r="T21" s="35">
        <v>11</v>
      </c>
      <c r="U21" s="35">
        <v>40</v>
      </c>
      <c r="V21" s="35">
        <v>17</v>
      </c>
      <c r="W21" s="35">
        <v>48</v>
      </c>
      <c r="X21" s="35">
        <v>23</v>
      </c>
      <c r="Y21" s="35">
        <v>25</v>
      </c>
      <c r="Z21" s="35">
        <v>11</v>
      </c>
      <c r="AA21" s="35">
        <v>13</v>
      </c>
      <c r="AB21" s="35">
        <v>7</v>
      </c>
      <c r="AC21" s="35">
        <v>9</v>
      </c>
      <c r="AD21" s="30">
        <v>5</v>
      </c>
      <c r="AE21" s="35">
        <v>3</v>
      </c>
    </row>
    <row r="22" spans="1:31" ht="15" customHeight="1">
      <c r="A22" s="7" t="s">
        <v>3</v>
      </c>
      <c r="B22" s="34">
        <v>181</v>
      </c>
      <c r="C22" s="35">
        <v>88</v>
      </c>
      <c r="D22" s="35">
        <v>58</v>
      </c>
      <c r="E22" s="38">
        <v>2</v>
      </c>
      <c r="F22" s="35">
        <v>1</v>
      </c>
      <c r="G22" s="35">
        <v>2</v>
      </c>
      <c r="H22" s="35">
        <v>0</v>
      </c>
      <c r="I22" s="38">
        <v>4</v>
      </c>
      <c r="J22" s="35">
        <v>0</v>
      </c>
      <c r="K22" s="35">
        <v>75</v>
      </c>
      <c r="L22" s="38">
        <v>47</v>
      </c>
      <c r="M22" s="38">
        <v>0</v>
      </c>
      <c r="N22" s="35">
        <v>1</v>
      </c>
      <c r="O22" s="35">
        <v>0</v>
      </c>
      <c r="P22" s="35">
        <v>3</v>
      </c>
      <c r="Q22" s="35">
        <v>0</v>
      </c>
      <c r="R22" s="35">
        <v>2</v>
      </c>
      <c r="S22" s="35">
        <v>5</v>
      </c>
      <c r="T22" s="38">
        <v>4</v>
      </c>
      <c r="U22" s="35">
        <v>19</v>
      </c>
      <c r="V22" s="35">
        <v>16</v>
      </c>
      <c r="W22" s="35">
        <v>34</v>
      </c>
      <c r="X22" s="35">
        <v>23</v>
      </c>
      <c r="Y22" s="35">
        <v>11</v>
      </c>
      <c r="Z22" s="35">
        <v>10</v>
      </c>
      <c r="AA22" s="35">
        <v>4</v>
      </c>
      <c r="AB22" s="35">
        <v>7</v>
      </c>
      <c r="AC22" s="35">
        <v>6</v>
      </c>
      <c r="AD22" s="30">
        <v>6</v>
      </c>
      <c r="AE22" s="35">
        <v>1</v>
      </c>
    </row>
    <row r="23" spans="1:31" ht="15" customHeight="1">
      <c r="A23" s="7" t="s">
        <v>4</v>
      </c>
      <c r="B23" s="34">
        <v>145</v>
      </c>
      <c r="C23" s="35">
        <v>76</v>
      </c>
      <c r="D23" s="35">
        <v>35</v>
      </c>
      <c r="E23" s="38">
        <v>2</v>
      </c>
      <c r="F23" s="35">
        <v>1</v>
      </c>
      <c r="G23" s="35">
        <v>0</v>
      </c>
      <c r="H23" s="35">
        <v>0</v>
      </c>
      <c r="I23" s="38">
        <v>4</v>
      </c>
      <c r="J23" s="35">
        <v>0</v>
      </c>
      <c r="K23" s="35">
        <v>59</v>
      </c>
      <c r="L23" s="38">
        <v>24</v>
      </c>
      <c r="M23" s="38">
        <v>0</v>
      </c>
      <c r="N23" s="35">
        <v>0</v>
      </c>
      <c r="O23" s="35">
        <v>0</v>
      </c>
      <c r="P23" s="35">
        <v>2</v>
      </c>
      <c r="Q23" s="35">
        <v>0</v>
      </c>
      <c r="R23" s="35">
        <v>2</v>
      </c>
      <c r="S23" s="35">
        <v>11</v>
      </c>
      <c r="T23" s="35">
        <v>6</v>
      </c>
      <c r="U23" s="35">
        <v>18</v>
      </c>
      <c r="V23" s="35">
        <v>16</v>
      </c>
      <c r="W23" s="35">
        <v>18</v>
      </c>
      <c r="X23" s="35">
        <v>10</v>
      </c>
      <c r="Y23" s="35">
        <v>8</v>
      </c>
      <c r="Z23" s="35">
        <v>7</v>
      </c>
      <c r="AA23" s="35">
        <v>4</v>
      </c>
      <c r="AB23" s="35">
        <v>3</v>
      </c>
      <c r="AC23" s="35">
        <v>4</v>
      </c>
      <c r="AD23" s="30">
        <v>0</v>
      </c>
      <c r="AE23" s="35">
        <v>0</v>
      </c>
    </row>
    <row r="24" spans="1:31" ht="15" customHeight="1">
      <c r="A24" s="7" t="s">
        <v>77</v>
      </c>
      <c r="B24" s="34">
        <v>162</v>
      </c>
      <c r="C24" s="35">
        <v>87</v>
      </c>
      <c r="D24" s="35">
        <v>53</v>
      </c>
      <c r="E24" s="38">
        <v>4</v>
      </c>
      <c r="F24" s="35">
        <v>0</v>
      </c>
      <c r="G24" s="35">
        <v>0</v>
      </c>
      <c r="H24" s="35">
        <v>0</v>
      </c>
      <c r="I24" s="38">
        <v>4</v>
      </c>
      <c r="J24" s="35">
        <v>1</v>
      </c>
      <c r="K24" s="35">
        <v>73</v>
      </c>
      <c r="L24" s="38">
        <v>40</v>
      </c>
      <c r="M24" s="38">
        <v>0</v>
      </c>
      <c r="N24" s="35">
        <v>0</v>
      </c>
      <c r="O24" s="35">
        <v>0</v>
      </c>
      <c r="P24" s="38">
        <v>4</v>
      </c>
      <c r="Q24" s="38">
        <v>0</v>
      </c>
      <c r="R24" s="35">
        <v>1</v>
      </c>
      <c r="S24" s="35">
        <v>6</v>
      </c>
      <c r="T24" s="35">
        <v>7</v>
      </c>
      <c r="U24" s="35">
        <v>16</v>
      </c>
      <c r="V24" s="35">
        <v>6</v>
      </c>
      <c r="W24" s="35">
        <v>22</v>
      </c>
      <c r="X24" s="35">
        <v>11</v>
      </c>
      <c r="Y24" s="35">
        <v>11</v>
      </c>
      <c r="Z24" s="35">
        <v>9</v>
      </c>
      <c r="AA24" s="38">
        <v>7</v>
      </c>
      <c r="AB24" s="35">
        <v>0</v>
      </c>
      <c r="AC24" s="35">
        <v>3</v>
      </c>
      <c r="AD24" s="35">
        <v>2</v>
      </c>
      <c r="AE24" s="35">
        <v>1</v>
      </c>
    </row>
    <row r="25" spans="1:31" ht="15" customHeight="1">
      <c r="A25" s="7" t="s">
        <v>5</v>
      </c>
      <c r="B25" s="34">
        <v>110</v>
      </c>
      <c r="C25" s="35">
        <v>66</v>
      </c>
      <c r="D25" s="35">
        <v>37</v>
      </c>
      <c r="E25" s="38">
        <v>2</v>
      </c>
      <c r="F25" s="35">
        <v>0</v>
      </c>
      <c r="G25" s="35">
        <v>0</v>
      </c>
      <c r="H25" s="35">
        <v>0</v>
      </c>
      <c r="I25" s="38">
        <v>1</v>
      </c>
      <c r="J25" s="35">
        <v>1</v>
      </c>
      <c r="K25" s="35">
        <v>61</v>
      </c>
      <c r="L25" s="38">
        <v>28</v>
      </c>
      <c r="M25" s="38">
        <v>0</v>
      </c>
      <c r="N25" s="35">
        <v>0</v>
      </c>
      <c r="O25" s="35">
        <v>0</v>
      </c>
      <c r="P25" s="35">
        <v>2</v>
      </c>
      <c r="Q25" s="35">
        <v>0</v>
      </c>
      <c r="R25" s="35">
        <v>0</v>
      </c>
      <c r="S25" s="35">
        <v>2</v>
      </c>
      <c r="T25" s="35">
        <v>6</v>
      </c>
      <c r="U25" s="35">
        <v>4</v>
      </c>
      <c r="V25" s="35">
        <v>3</v>
      </c>
      <c r="W25" s="35">
        <v>12</v>
      </c>
      <c r="X25" s="35">
        <v>7</v>
      </c>
      <c r="Y25" s="35">
        <v>5</v>
      </c>
      <c r="Z25" s="35">
        <v>6</v>
      </c>
      <c r="AA25" s="35">
        <v>2</v>
      </c>
      <c r="AB25" s="35">
        <v>0</v>
      </c>
      <c r="AC25" s="35">
        <v>3</v>
      </c>
      <c r="AD25" s="30">
        <v>1</v>
      </c>
      <c r="AE25" s="35">
        <v>0</v>
      </c>
    </row>
    <row r="26" spans="1:31" ht="15" customHeight="1">
      <c r="A26" s="7" t="s">
        <v>78</v>
      </c>
      <c r="B26" s="34">
        <v>185</v>
      </c>
      <c r="C26" s="35">
        <v>88</v>
      </c>
      <c r="D26" s="35">
        <v>58</v>
      </c>
      <c r="E26" s="38">
        <v>3</v>
      </c>
      <c r="F26" s="35">
        <v>0</v>
      </c>
      <c r="G26" s="35">
        <v>0</v>
      </c>
      <c r="H26" s="35">
        <v>0</v>
      </c>
      <c r="I26" s="38">
        <v>3</v>
      </c>
      <c r="J26" s="35">
        <v>1</v>
      </c>
      <c r="K26" s="35">
        <v>77</v>
      </c>
      <c r="L26" s="38">
        <v>48</v>
      </c>
      <c r="M26" s="38">
        <v>0</v>
      </c>
      <c r="N26" s="35">
        <v>0</v>
      </c>
      <c r="O26" s="35">
        <v>0</v>
      </c>
      <c r="P26" s="38">
        <v>3</v>
      </c>
      <c r="Q26" s="38">
        <v>0</v>
      </c>
      <c r="R26" s="35">
        <v>1</v>
      </c>
      <c r="S26" s="38">
        <v>5</v>
      </c>
      <c r="T26" s="35">
        <v>5</v>
      </c>
      <c r="U26" s="35">
        <v>26</v>
      </c>
      <c r="V26" s="35">
        <v>13</v>
      </c>
      <c r="W26" s="35">
        <v>20</v>
      </c>
      <c r="X26" s="35">
        <v>13</v>
      </c>
      <c r="Y26" s="35">
        <v>7</v>
      </c>
      <c r="Z26" s="35">
        <v>7</v>
      </c>
      <c r="AA26" s="38">
        <v>5</v>
      </c>
      <c r="AB26" s="35">
        <v>1</v>
      </c>
      <c r="AC26" s="35">
        <v>2</v>
      </c>
      <c r="AD26" s="38">
        <v>5</v>
      </c>
      <c r="AE26" s="35">
        <v>0</v>
      </c>
    </row>
    <row r="27" spans="1:31" ht="15" customHeight="1">
      <c r="A27" s="7" t="s">
        <v>6</v>
      </c>
      <c r="B27" s="34">
        <v>154</v>
      </c>
      <c r="C27" s="35">
        <v>97</v>
      </c>
      <c r="D27" s="35">
        <v>36</v>
      </c>
      <c r="E27" s="38">
        <v>2</v>
      </c>
      <c r="F27" s="35">
        <v>1</v>
      </c>
      <c r="G27" s="35">
        <v>0</v>
      </c>
      <c r="H27" s="35">
        <v>0</v>
      </c>
      <c r="I27" s="38">
        <v>4</v>
      </c>
      <c r="J27" s="35">
        <v>0</v>
      </c>
      <c r="K27" s="35">
        <v>90</v>
      </c>
      <c r="L27" s="38">
        <v>30</v>
      </c>
      <c r="M27" s="38">
        <v>0</v>
      </c>
      <c r="N27" s="35">
        <v>0</v>
      </c>
      <c r="O27" s="35">
        <v>0</v>
      </c>
      <c r="P27" s="35">
        <v>4</v>
      </c>
      <c r="Q27" s="35">
        <v>0</v>
      </c>
      <c r="R27" s="35">
        <v>0</v>
      </c>
      <c r="S27" s="35">
        <v>1</v>
      </c>
      <c r="T27" s="35">
        <v>1</v>
      </c>
      <c r="U27" s="35">
        <v>11</v>
      </c>
      <c r="V27" s="35">
        <v>10</v>
      </c>
      <c r="W27" s="35">
        <v>20</v>
      </c>
      <c r="X27" s="35">
        <v>11</v>
      </c>
      <c r="Y27" s="35">
        <v>9</v>
      </c>
      <c r="Z27" s="35">
        <v>7</v>
      </c>
      <c r="AA27" s="38">
        <v>5</v>
      </c>
      <c r="AB27" s="35">
        <v>0</v>
      </c>
      <c r="AC27" s="35">
        <v>3</v>
      </c>
      <c r="AD27" s="30">
        <v>4</v>
      </c>
      <c r="AE27" s="35">
        <v>1</v>
      </c>
    </row>
    <row r="28" spans="1:31" ht="15" customHeight="1">
      <c r="A28" s="7" t="s">
        <v>7</v>
      </c>
      <c r="B28" s="34">
        <v>101</v>
      </c>
      <c r="C28" s="35">
        <v>64</v>
      </c>
      <c r="D28" s="35">
        <v>19</v>
      </c>
      <c r="E28" s="38">
        <v>2</v>
      </c>
      <c r="F28" s="35">
        <v>0</v>
      </c>
      <c r="G28" s="35">
        <v>0</v>
      </c>
      <c r="H28" s="35">
        <v>0</v>
      </c>
      <c r="I28" s="38">
        <v>3</v>
      </c>
      <c r="J28" s="35">
        <v>0</v>
      </c>
      <c r="K28" s="35">
        <v>48</v>
      </c>
      <c r="L28" s="38">
        <v>11</v>
      </c>
      <c r="M28" s="38">
        <v>0</v>
      </c>
      <c r="N28" s="35">
        <v>0</v>
      </c>
      <c r="O28" s="35">
        <v>0</v>
      </c>
      <c r="P28" s="35">
        <v>1</v>
      </c>
      <c r="Q28" s="35">
        <v>0</v>
      </c>
      <c r="R28" s="35">
        <v>1</v>
      </c>
      <c r="S28" s="35">
        <v>11</v>
      </c>
      <c r="T28" s="35">
        <v>6</v>
      </c>
      <c r="U28" s="35">
        <v>12</v>
      </c>
      <c r="V28" s="35">
        <v>6</v>
      </c>
      <c r="W28" s="35">
        <v>14</v>
      </c>
      <c r="X28" s="35">
        <v>8</v>
      </c>
      <c r="Y28" s="35">
        <v>6</v>
      </c>
      <c r="Z28" s="35">
        <v>4</v>
      </c>
      <c r="AA28" s="38">
        <v>3</v>
      </c>
      <c r="AB28" s="35">
        <v>2</v>
      </c>
      <c r="AC28" s="35">
        <v>3</v>
      </c>
      <c r="AD28" s="30">
        <v>2</v>
      </c>
      <c r="AE28" s="35">
        <v>0</v>
      </c>
    </row>
    <row r="29" spans="1:31" ht="15" customHeight="1">
      <c r="A29" s="7" t="s">
        <v>8</v>
      </c>
      <c r="B29" s="34">
        <v>47</v>
      </c>
      <c r="C29" s="35">
        <v>33</v>
      </c>
      <c r="D29" s="35">
        <v>11</v>
      </c>
      <c r="E29" s="38">
        <v>1</v>
      </c>
      <c r="F29" s="35">
        <v>0</v>
      </c>
      <c r="G29" s="35">
        <v>0</v>
      </c>
      <c r="H29" s="35">
        <v>0</v>
      </c>
      <c r="I29" s="38">
        <v>0</v>
      </c>
      <c r="J29" s="35">
        <v>1</v>
      </c>
      <c r="K29" s="35">
        <v>27</v>
      </c>
      <c r="L29" s="38">
        <v>8</v>
      </c>
      <c r="M29" s="38">
        <v>0</v>
      </c>
      <c r="N29" s="35">
        <v>0</v>
      </c>
      <c r="O29" s="35">
        <v>0</v>
      </c>
      <c r="P29" s="38">
        <v>1</v>
      </c>
      <c r="Q29" s="38">
        <v>0</v>
      </c>
      <c r="R29" s="35">
        <v>0</v>
      </c>
      <c r="S29" s="35">
        <v>5</v>
      </c>
      <c r="T29" s="35">
        <v>1</v>
      </c>
      <c r="U29" s="35">
        <v>2</v>
      </c>
      <c r="V29" s="35">
        <v>1</v>
      </c>
      <c r="W29" s="35">
        <v>6</v>
      </c>
      <c r="X29" s="35">
        <v>4</v>
      </c>
      <c r="Y29" s="35">
        <v>2</v>
      </c>
      <c r="Z29" s="35">
        <v>2</v>
      </c>
      <c r="AA29" s="35">
        <v>1</v>
      </c>
      <c r="AB29" s="35">
        <v>0</v>
      </c>
      <c r="AC29" s="35">
        <v>1</v>
      </c>
      <c r="AD29" s="30">
        <v>2</v>
      </c>
      <c r="AE29" s="35">
        <v>0</v>
      </c>
    </row>
    <row r="30" spans="1:31" ht="15" customHeight="1">
      <c r="A30" s="7" t="s">
        <v>9</v>
      </c>
      <c r="B30" s="34">
        <v>109</v>
      </c>
      <c r="C30" s="35">
        <v>58</v>
      </c>
      <c r="D30" s="35">
        <v>31</v>
      </c>
      <c r="E30" s="38">
        <v>2</v>
      </c>
      <c r="F30" s="35">
        <v>0</v>
      </c>
      <c r="G30" s="35">
        <v>0</v>
      </c>
      <c r="H30" s="35">
        <v>0</v>
      </c>
      <c r="I30" s="38">
        <v>2</v>
      </c>
      <c r="J30" s="35">
        <v>0</v>
      </c>
      <c r="K30" s="35">
        <v>50</v>
      </c>
      <c r="L30" s="38">
        <v>26</v>
      </c>
      <c r="M30" s="38">
        <v>0</v>
      </c>
      <c r="N30" s="35">
        <v>0</v>
      </c>
      <c r="O30" s="35">
        <v>0</v>
      </c>
      <c r="P30" s="38">
        <v>2</v>
      </c>
      <c r="Q30" s="38">
        <v>0</v>
      </c>
      <c r="R30" s="35">
        <v>0</v>
      </c>
      <c r="S30" s="35">
        <v>4</v>
      </c>
      <c r="T30" s="35">
        <v>3</v>
      </c>
      <c r="U30" s="35">
        <v>14</v>
      </c>
      <c r="V30" s="35">
        <v>6</v>
      </c>
      <c r="W30" s="35">
        <v>11</v>
      </c>
      <c r="X30" s="35">
        <v>6</v>
      </c>
      <c r="Y30" s="35">
        <v>5</v>
      </c>
      <c r="Z30" s="35">
        <v>4</v>
      </c>
      <c r="AA30" s="38">
        <v>3</v>
      </c>
      <c r="AB30" s="35">
        <v>0</v>
      </c>
      <c r="AC30" s="35">
        <v>2</v>
      </c>
      <c r="AD30" s="38">
        <v>2</v>
      </c>
      <c r="AE30" s="35">
        <v>0</v>
      </c>
    </row>
    <row r="31" spans="1:31" ht="15" customHeight="1">
      <c r="A31" s="7" t="s">
        <v>10</v>
      </c>
      <c r="B31" s="34">
        <v>483</v>
      </c>
      <c r="C31" s="35">
        <v>213</v>
      </c>
      <c r="D31" s="35">
        <v>103</v>
      </c>
      <c r="E31" s="38">
        <v>6</v>
      </c>
      <c r="F31" s="35">
        <v>0</v>
      </c>
      <c r="G31" s="35">
        <v>2</v>
      </c>
      <c r="H31" s="35">
        <v>0</v>
      </c>
      <c r="I31" s="38">
        <v>4</v>
      </c>
      <c r="J31" s="35">
        <v>3</v>
      </c>
      <c r="K31" s="35">
        <v>189</v>
      </c>
      <c r="L31" s="38">
        <v>83</v>
      </c>
      <c r="M31" s="38">
        <v>0</v>
      </c>
      <c r="N31" s="35">
        <v>0</v>
      </c>
      <c r="O31" s="35">
        <v>0</v>
      </c>
      <c r="P31" s="38">
        <v>7</v>
      </c>
      <c r="Q31" s="38">
        <v>0</v>
      </c>
      <c r="R31" s="35">
        <v>0</v>
      </c>
      <c r="S31" s="35">
        <v>12</v>
      </c>
      <c r="T31" s="35">
        <v>10</v>
      </c>
      <c r="U31" s="38">
        <v>76</v>
      </c>
      <c r="V31" s="35">
        <v>91</v>
      </c>
      <c r="W31" s="35">
        <v>45</v>
      </c>
      <c r="X31" s="35">
        <v>15</v>
      </c>
      <c r="Y31" s="35">
        <v>30</v>
      </c>
      <c r="Z31" s="35">
        <v>13</v>
      </c>
      <c r="AA31" s="38">
        <v>18</v>
      </c>
      <c r="AB31" s="35">
        <v>0</v>
      </c>
      <c r="AC31" s="35">
        <v>10</v>
      </c>
      <c r="AD31" s="38">
        <v>2</v>
      </c>
      <c r="AE31" s="35">
        <v>2</v>
      </c>
    </row>
    <row r="32" spans="1:31" ht="15" customHeight="1">
      <c r="A32" s="7" t="s">
        <v>11</v>
      </c>
      <c r="B32" s="34">
        <v>223</v>
      </c>
      <c r="C32" s="35">
        <v>130</v>
      </c>
      <c r="D32" s="35">
        <v>57</v>
      </c>
      <c r="E32" s="38">
        <v>3</v>
      </c>
      <c r="F32" s="35">
        <v>0</v>
      </c>
      <c r="G32" s="35">
        <v>2</v>
      </c>
      <c r="H32" s="35">
        <v>0</v>
      </c>
      <c r="I32" s="38">
        <v>4</v>
      </c>
      <c r="J32" s="35">
        <v>0</v>
      </c>
      <c r="K32" s="35">
        <v>106</v>
      </c>
      <c r="L32" s="38">
        <v>50</v>
      </c>
      <c r="M32" s="38">
        <v>0</v>
      </c>
      <c r="N32" s="35">
        <v>0</v>
      </c>
      <c r="O32" s="35">
        <v>0</v>
      </c>
      <c r="P32" s="35">
        <v>3</v>
      </c>
      <c r="Q32" s="35">
        <v>0</v>
      </c>
      <c r="R32" s="35">
        <v>0</v>
      </c>
      <c r="S32" s="35">
        <v>15</v>
      </c>
      <c r="T32" s="35">
        <v>4</v>
      </c>
      <c r="U32" s="35">
        <v>17</v>
      </c>
      <c r="V32" s="35">
        <v>19</v>
      </c>
      <c r="W32" s="35">
        <v>24</v>
      </c>
      <c r="X32" s="35">
        <v>13</v>
      </c>
      <c r="Y32" s="35">
        <v>11</v>
      </c>
      <c r="Z32" s="35">
        <v>10</v>
      </c>
      <c r="AA32" s="35">
        <v>7</v>
      </c>
      <c r="AB32" s="35">
        <v>0</v>
      </c>
      <c r="AC32" s="35">
        <v>2</v>
      </c>
      <c r="AD32" s="38">
        <v>3</v>
      </c>
      <c r="AE32" s="35">
        <v>2</v>
      </c>
    </row>
    <row r="33" spans="1:31" ht="15" customHeight="1">
      <c r="A33" s="7" t="s">
        <v>12</v>
      </c>
      <c r="B33" s="34">
        <v>374</v>
      </c>
      <c r="C33" s="35">
        <v>178</v>
      </c>
      <c r="D33" s="35">
        <v>86</v>
      </c>
      <c r="E33" s="38">
        <v>4</v>
      </c>
      <c r="F33" s="35">
        <v>2</v>
      </c>
      <c r="G33" s="35">
        <v>2</v>
      </c>
      <c r="H33" s="35">
        <v>0</v>
      </c>
      <c r="I33" s="38">
        <v>5</v>
      </c>
      <c r="J33" s="35">
        <v>1</v>
      </c>
      <c r="K33" s="35">
        <v>149</v>
      </c>
      <c r="L33" s="38">
        <v>64</v>
      </c>
      <c r="M33" s="38">
        <v>1</v>
      </c>
      <c r="N33" s="35">
        <v>1</v>
      </c>
      <c r="O33" s="35">
        <v>0</v>
      </c>
      <c r="P33" s="38">
        <v>5</v>
      </c>
      <c r="Q33" s="38">
        <v>0</v>
      </c>
      <c r="R33" s="35">
        <v>1</v>
      </c>
      <c r="S33" s="35">
        <v>17</v>
      </c>
      <c r="T33" s="35">
        <v>12</v>
      </c>
      <c r="U33" s="38">
        <v>60</v>
      </c>
      <c r="V33" s="35">
        <v>50</v>
      </c>
      <c r="W33" s="35">
        <v>58</v>
      </c>
      <c r="X33" s="35">
        <v>28</v>
      </c>
      <c r="Y33" s="35">
        <v>30</v>
      </c>
      <c r="Z33" s="35">
        <v>12</v>
      </c>
      <c r="AA33" s="38">
        <v>19</v>
      </c>
      <c r="AB33" s="35">
        <v>7</v>
      </c>
      <c r="AC33" s="35">
        <v>6</v>
      </c>
      <c r="AD33" s="38">
        <v>9</v>
      </c>
      <c r="AE33" s="35">
        <v>5</v>
      </c>
    </row>
    <row r="34" spans="1:31" ht="15" customHeight="1">
      <c r="A34" s="7" t="s">
        <v>13</v>
      </c>
      <c r="B34" s="34">
        <v>232</v>
      </c>
      <c r="C34" s="35">
        <v>162</v>
      </c>
      <c r="D34" s="35">
        <v>57</v>
      </c>
      <c r="E34" s="38">
        <v>5</v>
      </c>
      <c r="F34" s="35">
        <v>0</v>
      </c>
      <c r="G34" s="35">
        <v>0</v>
      </c>
      <c r="H34" s="35">
        <v>0</v>
      </c>
      <c r="I34" s="38">
        <v>5</v>
      </c>
      <c r="J34" s="35">
        <v>0</v>
      </c>
      <c r="K34" s="35">
        <v>137</v>
      </c>
      <c r="L34" s="38">
        <v>49</v>
      </c>
      <c r="M34" s="38">
        <v>0</v>
      </c>
      <c r="N34" s="35">
        <v>0</v>
      </c>
      <c r="O34" s="35">
        <v>0</v>
      </c>
      <c r="P34" s="38">
        <v>5</v>
      </c>
      <c r="Q34" s="38">
        <v>0</v>
      </c>
      <c r="R34" s="35">
        <v>0</v>
      </c>
      <c r="S34" s="35">
        <v>15</v>
      </c>
      <c r="T34" s="35">
        <v>3</v>
      </c>
      <c r="U34" s="35">
        <v>10</v>
      </c>
      <c r="V34" s="35">
        <v>3</v>
      </c>
      <c r="W34" s="35">
        <v>76</v>
      </c>
      <c r="X34" s="35">
        <v>57</v>
      </c>
      <c r="Y34" s="35">
        <v>19</v>
      </c>
      <c r="Z34" s="35">
        <v>9</v>
      </c>
      <c r="AA34" s="38">
        <v>13</v>
      </c>
      <c r="AB34" s="35">
        <v>16</v>
      </c>
      <c r="AC34" s="35">
        <v>6</v>
      </c>
      <c r="AD34" s="30">
        <v>32</v>
      </c>
      <c r="AE34" s="35">
        <v>0</v>
      </c>
    </row>
    <row r="35" spans="1:31" ht="15" customHeight="1">
      <c r="A35" s="7" t="s">
        <v>14</v>
      </c>
      <c r="B35" s="34">
        <v>222</v>
      </c>
      <c r="C35" s="35">
        <v>122</v>
      </c>
      <c r="D35" s="35">
        <v>49</v>
      </c>
      <c r="E35" s="38">
        <v>4</v>
      </c>
      <c r="F35" s="35">
        <v>0</v>
      </c>
      <c r="G35" s="35">
        <v>2</v>
      </c>
      <c r="H35" s="35">
        <v>0</v>
      </c>
      <c r="I35" s="38">
        <v>6</v>
      </c>
      <c r="J35" s="35">
        <v>0</v>
      </c>
      <c r="K35" s="35">
        <v>91</v>
      </c>
      <c r="L35" s="35">
        <v>35</v>
      </c>
      <c r="M35" s="38">
        <v>3</v>
      </c>
      <c r="N35" s="35">
        <v>0</v>
      </c>
      <c r="O35" s="35">
        <v>0</v>
      </c>
      <c r="P35" s="38">
        <v>3</v>
      </c>
      <c r="Q35" s="38">
        <v>0</v>
      </c>
      <c r="R35" s="35">
        <v>2</v>
      </c>
      <c r="S35" s="35">
        <v>16</v>
      </c>
      <c r="T35" s="35">
        <v>9</v>
      </c>
      <c r="U35" s="35">
        <v>33</v>
      </c>
      <c r="V35" s="35">
        <v>18</v>
      </c>
      <c r="W35" s="35">
        <v>28</v>
      </c>
      <c r="X35" s="35">
        <v>14</v>
      </c>
      <c r="Y35" s="35">
        <v>14</v>
      </c>
      <c r="Z35" s="35">
        <v>6</v>
      </c>
      <c r="AA35" s="35">
        <v>10</v>
      </c>
      <c r="AB35" s="35">
        <v>1</v>
      </c>
      <c r="AC35" s="35">
        <v>2</v>
      </c>
      <c r="AD35" s="30">
        <v>7</v>
      </c>
      <c r="AE35" s="35">
        <v>2</v>
      </c>
    </row>
    <row r="36" spans="1:31" ht="15" customHeight="1">
      <c r="A36" s="7" t="s">
        <v>79</v>
      </c>
      <c r="B36" s="34">
        <v>49</v>
      </c>
      <c r="C36" s="35">
        <v>22</v>
      </c>
      <c r="D36" s="35">
        <v>20</v>
      </c>
      <c r="E36" s="38">
        <v>1</v>
      </c>
      <c r="F36" s="35">
        <v>0</v>
      </c>
      <c r="G36" s="35">
        <v>0</v>
      </c>
      <c r="H36" s="35">
        <v>0</v>
      </c>
      <c r="I36" s="38">
        <v>1</v>
      </c>
      <c r="J36" s="35">
        <v>0</v>
      </c>
      <c r="K36" s="35">
        <v>14</v>
      </c>
      <c r="L36" s="38">
        <v>11</v>
      </c>
      <c r="M36" s="38">
        <v>0</v>
      </c>
      <c r="N36" s="35">
        <v>0</v>
      </c>
      <c r="O36" s="35">
        <v>0</v>
      </c>
      <c r="P36" s="38">
        <v>1</v>
      </c>
      <c r="Q36" s="38">
        <v>0</v>
      </c>
      <c r="R36" s="35">
        <v>0</v>
      </c>
      <c r="S36" s="35">
        <v>6</v>
      </c>
      <c r="T36" s="35">
        <v>8</v>
      </c>
      <c r="U36" s="35">
        <v>2</v>
      </c>
      <c r="V36" s="35">
        <v>5</v>
      </c>
      <c r="W36" s="35">
        <v>6</v>
      </c>
      <c r="X36" s="35">
        <v>1</v>
      </c>
      <c r="Y36" s="35">
        <v>5</v>
      </c>
      <c r="Z36" s="35">
        <v>1</v>
      </c>
      <c r="AA36" s="35">
        <v>3</v>
      </c>
      <c r="AB36" s="35">
        <v>0</v>
      </c>
      <c r="AC36" s="35">
        <v>1</v>
      </c>
      <c r="AD36" s="35">
        <v>0</v>
      </c>
      <c r="AE36" s="35">
        <v>1</v>
      </c>
    </row>
    <row r="37" spans="1:31" ht="15" customHeight="1">
      <c r="A37" s="7" t="s">
        <v>80</v>
      </c>
      <c r="B37" s="34">
        <v>48</v>
      </c>
      <c r="C37" s="35">
        <v>27</v>
      </c>
      <c r="D37" s="35">
        <v>17</v>
      </c>
      <c r="E37" s="38">
        <v>1</v>
      </c>
      <c r="F37" s="35">
        <v>0</v>
      </c>
      <c r="G37" s="35">
        <v>0</v>
      </c>
      <c r="H37" s="35">
        <v>0</v>
      </c>
      <c r="I37" s="38">
        <v>1</v>
      </c>
      <c r="J37" s="35">
        <v>0</v>
      </c>
      <c r="K37" s="35">
        <v>24</v>
      </c>
      <c r="L37" s="35">
        <v>14</v>
      </c>
      <c r="M37" s="38">
        <v>0</v>
      </c>
      <c r="N37" s="35">
        <v>0</v>
      </c>
      <c r="O37" s="35">
        <v>0</v>
      </c>
      <c r="P37" s="38">
        <v>1</v>
      </c>
      <c r="Q37" s="38">
        <v>0</v>
      </c>
      <c r="R37" s="35">
        <v>0</v>
      </c>
      <c r="S37" s="35">
        <v>1</v>
      </c>
      <c r="T37" s="35">
        <v>2</v>
      </c>
      <c r="U37" s="35">
        <v>4</v>
      </c>
      <c r="V37" s="35">
        <v>0</v>
      </c>
      <c r="W37" s="35">
        <v>7</v>
      </c>
      <c r="X37" s="35">
        <v>2</v>
      </c>
      <c r="Y37" s="35">
        <v>5</v>
      </c>
      <c r="Z37" s="35">
        <v>2</v>
      </c>
      <c r="AA37" s="38">
        <v>3</v>
      </c>
      <c r="AB37" s="35">
        <v>0</v>
      </c>
      <c r="AC37" s="35">
        <v>2</v>
      </c>
      <c r="AD37" s="30">
        <v>0</v>
      </c>
      <c r="AE37" s="35">
        <v>0</v>
      </c>
    </row>
    <row r="38" spans="1:31" ht="15" customHeight="1">
      <c r="A38" s="7" t="s">
        <v>68</v>
      </c>
      <c r="B38" s="34">
        <v>77</v>
      </c>
      <c r="C38" s="35">
        <v>50</v>
      </c>
      <c r="D38" s="35">
        <v>15</v>
      </c>
      <c r="E38" s="38">
        <v>2</v>
      </c>
      <c r="F38" s="35">
        <v>0</v>
      </c>
      <c r="G38" s="35">
        <v>0</v>
      </c>
      <c r="H38" s="35">
        <v>0</v>
      </c>
      <c r="I38" s="38">
        <v>3</v>
      </c>
      <c r="J38" s="35">
        <v>0</v>
      </c>
      <c r="K38" s="35">
        <v>40</v>
      </c>
      <c r="L38" s="38">
        <v>12</v>
      </c>
      <c r="M38" s="38">
        <v>0</v>
      </c>
      <c r="N38" s="35">
        <v>0</v>
      </c>
      <c r="O38" s="35">
        <v>0</v>
      </c>
      <c r="P38" s="38">
        <v>1</v>
      </c>
      <c r="Q38" s="38">
        <v>0</v>
      </c>
      <c r="R38" s="35">
        <v>1</v>
      </c>
      <c r="S38" s="35">
        <v>5</v>
      </c>
      <c r="T38" s="35">
        <v>1</v>
      </c>
      <c r="U38" s="35">
        <v>5</v>
      </c>
      <c r="V38" s="35">
        <v>7</v>
      </c>
      <c r="W38" s="35">
        <v>16</v>
      </c>
      <c r="X38" s="35">
        <v>8</v>
      </c>
      <c r="Y38" s="35">
        <v>8</v>
      </c>
      <c r="Z38" s="35">
        <v>3</v>
      </c>
      <c r="AA38" s="38">
        <v>4</v>
      </c>
      <c r="AB38" s="35">
        <v>4</v>
      </c>
      <c r="AC38" s="35">
        <v>3</v>
      </c>
      <c r="AD38" s="30">
        <v>1</v>
      </c>
      <c r="AE38" s="35">
        <v>1</v>
      </c>
    </row>
    <row r="39" spans="1:31" ht="15" customHeight="1">
      <c r="A39" s="8" t="s">
        <v>69</v>
      </c>
      <c r="B39" s="34">
        <v>121</v>
      </c>
      <c r="C39" s="35">
        <v>69</v>
      </c>
      <c r="D39" s="35">
        <v>37</v>
      </c>
      <c r="E39" s="38">
        <v>2</v>
      </c>
      <c r="F39" s="35">
        <v>0</v>
      </c>
      <c r="G39" s="35">
        <v>0</v>
      </c>
      <c r="H39" s="35">
        <v>0</v>
      </c>
      <c r="I39" s="38">
        <v>4</v>
      </c>
      <c r="J39" s="35">
        <v>0</v>
      </c>
      <c r="K39" s="35">
        <v>53</v>
      </c>
      <c r="L39" s="38">
        <v>31</v>
      </c>
      <c r="M39" s="38">
        <v>0</v>
      </c>
      <c r="N39" s="35">
        <v>0</v>
      </c>
      <c r="O39" s="35">
        <v>0</v>
      </c>
      <c r="P39" s="38">
        <v>2</v>
      </c>
      <c r="Q39" s="38">
        <v>0</v>
      </c>
      <c r="R39" s="35">
        <v>1</v>
      </c>
      <c r="S39" s="35">
        <v>10</v>
      </c>
      <c r="T39" s="35">
        <v>3</v>
      </c>
      <c r="U39" s="38">
        <v>11</v>
      </c>
      <c r="V39" s="35">
        <v>4</v>
      </c>
      <c r="W39" s="35">
        <v>50</v>
      </c>
      <c r="X39" s="35">
        <v>34</v>
      </c>
      <c r="Y39" s="35">
        <v>16</v>
      </c>
      <c r="Z39" s="35">
        <v>5</v>
      </c>
      <c r="AA39" s="38">
        <v>5</v>
      </c>
      <c r="AB39" s="38">
        <v>20</v>
      </c>
      <c r="AC39" s="35">
        <v>6</v>
      </c>
      <c r="AD39" s="30">
        <v>9</v>
      </c>
      <c r="AE39" s="35">
        <v>5</v>
      </c>
    </row>
    <row r="40" spans="1:31" ht="15" customHeight="1">
      <c r="A40" s="8" t="s">
        <v>70</v>
      </c>
      <c r="B40" s="34">
        <v>198</v>
      </c>
      <c r="C40" s="35">
        <v>127</v>
      </c>
      <c r="D40" s="35">
        <v>55</v>
      </c>
      <c r="E40" s="35">
        <v>4</v>
      </c>
      <c r="F40" s="35">
        <v>0</v>
      </c>
      <c r="G40" s="35">
        <v>0</v>
      </c>
      <c r="H40" s="35">
        <v>0</v>
      </c>
      <c r="I40" s="35">
        <v>4</v>
      </c>
      <c r="J40" s="35">
        <v>0</v>
      </c>
      <c r="K40" s="35">
        <v>110</v>
      </c>
      <c r="L40" s="35">
        <v>46</v>
      </c>
      <c r="M40" s="35">
        <v>0</v>
      </c>
      <c r="N40" s="35">
        <v>0</v>
      </c>
      <c r="O40" s="35">
        <v>0</v>
      </c>
      <c r="P40" s="35">
        <v>4</v>
      </c>
      <c r="Q40" s="35">
        <v>0</v>
      </c>
      <c r="R40" s="35">
        <v>0</v>
      </c>
      <c r="S40" s="35">
        <v>9</v>
      </c>
      <c r="T40" s="35">
        <v>5</v>
      </c>
      <c r="U40" s="35">
        <v>9</v>
      </c>
      <c r="V40" s="35">
        <v>7</v>
      </c>
      <c r="W40" s="35">
        <v>34</v>
      </c>
      <c r="X40" s="35">
        <v>23</v>
      </c>
      <c r="Y40" s="35">
        <v>11</v>
      </c>
      <c r="Z40" s="35">
        <v>9</v>
      </c>
      <c r="AA40" s="35">
        <v>7</v>
      </c>
      <c r="AB40" s="35">
        <v>10</v>
      </c>
      <c r="AC40" s="35">
        <v>4</v>
      </c>
      <c r="AD40" s="30">
        <v>4</v>
      </c>
      <c r="AE40" s="35">
        <v>0</v>
      </c>
    </row>
    <row r="41" spans="1:31" s="5" customFormat="1" ht="15" customHeight="1">
      <c r="A41" s="8" t="s">
        <v>71</v>
      </c>
      <c r="B41" s="34">
        <v>92</v>
      </c>
      <c r="C41" s="35">
        <v>52</v>
      </c>
      <c r="D41" s="35">
        <v>30</v>
      </c>
      <c r="E41" s="38">
        <v>2</v>
      </c>
      <c r="F41" s="35">
        <v>0</v>
      </c>
      <c r="G41" s="35">
        <v>0</v>
      </c>
      <c r="H41" s="35">
        <v>0</v>
      </c>
      <c r="I41" s="35">
        <v>2</v>
      </c>
      <c r="J41" s="35">
        <v>0</v>
      </c>
      <c r="K41" s="35">
        <v>44</v>
      </c>
      <c r="L41" s="35">
        <v>23</v>
      </c>
      <c r="M41" s="38">
        <v>0</v>
      </c>
      <c r="N41" s="35">
        <v>0</v>
      </c>
      <c r="O41" s="35">
        <v>0</v>
      </c>
      <c r="P41" s="35">
        <v>1</v>
      </c>
      <c r="Q41" s="35">
        <v>0</v>
      </c>
      <c r="R41" s="35">
        <v>1</v>
      </c>
      <c r="S41" s="35">
        <v>4</v>
      </c>
      <c r="T41" s="35">
        <v>5</v>
      </c>
      <c r="U41" s="35">
        <v>8</v>
      </c>
      <c r="V41" s="35">
        <v>2</v>
      </c>
      <c r="W41" s="35">
        <v>21</v>
      </c>
      <c r="X41" s="35">
        <v>12</v>
      </c>
      <c r="Y41" s="35">
        <v>9</v>
      </c>
      <c r="Z41" s="35">
        <v>3</v>
      </c>
      <c r="AA41" s="35">
        <v>6</v>
      </c>
      <c r="AB41" s="35">
        <v>4</v>
      </c>
      <c r="AC41" s="35">
        <v>2</v>
      </c>
      <c r="AD41" s="30">
        <v>5</v>
      </c>
      <c r="AE41" s="35">
        <v>1</v>
      </c>
    </row>
    <row r="42" spans="1:31" s="5" customFormat="1" ht="15" customHeight="1">
      <c r="A42" s="8" t="s">
        <v>72</v>
      </c>
      <c r="B42" s="34">
        <v>61</v>
      </c>
      <c r="C42" s="35">
        <v>36</v>
      </c>
      <c r="D42" s="35">
        <v>19</v>
      </c>
      <c r="E42" s="38">
        <v>1</v>
      </c>
      <c r="F42" s="35">
        <v>0</v>
      </c>
      <c r="G42" s="35">
        <v>0</v>
      </c>
      <c r="H42" s="35">
        <v>0</v>
      </c>
      <c r="I42" s="38">
        <v>2</v>
      </c>
      <c r="J42" s="35">
        <v>0</v>
      </c>
      <c r="K42" s="35">
        <v>27</v>
      </c>
      <c r="L42" s="38">
        <v>11</v>
      </c>
      <c r="M42" s="38">
        <v>0</v>
      </c>
      <c r="N42" s="35">
        <v>0</v>
      </c>
      <c r="O42" s="35">
        <v>0</v>
      </c>
      <c r="P42" s="38">
        <v>1</v>
      </c>
      <c r="Q42" s="38">
        <v>0</v>
      </c>
      <c r="R42" s="35">
        <v>1</v>
      </c>
      <c r="S42" s="35">
        <v>6</v>
      </c>
      <c r="T42" s="35">
        <v>6</v>
      </c>
      <c r="U42" s="35">
        <v>4</v>
      </c>
      <c r="V42" s="35">
        <v>2</v>
      </c>
      <c r="W42" s="35">
        <v>17</v>
      </c>
      <c r="X42" s="35">
        <v>14</v>
      </c>
      <c r="Y42" s="35">
        <v>3</v>
      </c>
      <c r="Z42" s="35">
        <v>4</v>
      </c>
      <c r="AA42" s="38">
        <v>1</v>
      </c>
      <c r="AB42" s="35">
        <v>6</v>
      </c>
      <c r="AC42" s="35">
        <v>1</v>
      </c>
      <c r="AD42" s="38">
        <v>4</v>
      </c>
      <c r="AE42" s="35">
        <v>1</v>
      </c>
    </row>
    <row r="43" spans="1:31" ht="15" customHeight="1">
      <c r="A43" s="7" t="s">
        <v>73</v>
      </c>
      <c r="B43" s="34">
        <v>33</v>
      </c>
      <c r="C43" s="35">
        <v>23</v>
      </c>
      <c r="D43" s="35">
        <v>6</v>
      </c>
      <c r="E43" s="38">
        <v>1</v>
      </c>
      <c r="F43" s="35">
        <v>0</v>
      </c>
      <c r="G43" s="35">
        <v>0</v>
      </c>
      <c r="H43" s="35">
        <v>0</v>
      </c>
      <c r="I43" s="38">
        <v>1</v>
      </c>
      <c r="J43" s="35">
        <v>0</v>
      </c>
      <c r="K43" s="35">
        <v>12</v>
      </c>
      <c r="L43" s="38">
        <v>4</v>
      </c>
      <c r="M43" s="38">
        <v>0</v>
      </c>
      <c r="N43" s="35">
        <v>0</v>
      </c>
      <c r="O43" s="35">
        <v>0</v>
      </c>
      <c r="P43" s="38">
        <v>1</v>
      </c>
      <c r="Q43" s="38">
        <v>0</v>
      </c>
      <c r="R43" s="35">
        <v>0</v>
      </c>
      <c r="S43" s="35">
        <v>9</v>
      </c>
      <c r="T43" s="38">
        <v>1</v>
      </c>
      <c r="U43" s="38">
        <v>2</v>
      </c>
      <c r="V43" s="35">
        <v>2</v>
      </c>
      <c r="W43" s="35">
        <v>4</v>
      </c>
      <c r="X43" s="35">
        <v>3</v>
      </c>
      <c r="Y43" s="35">
        <v>1</v>
      </c>
      <c r="Z43" s="35">
        <v>3</v>
      </c>
      <c r="AA43" s="38">
        <v>1</v>
      </c>
      <c r="AB43" s="35">
        <v>0</v>
      </c>
      <c r="AC43" s="35">
        <v>0</v>
      </c>
      <c r="AD43" s="38">
        <v>0</v>
      </c>
      <c r="AE43" s="35">
        <v>0</v>
      </c>
    </row>
    <row r="44" spans="1:31" ht="15" customHeight="1">
      <c r="A44" s="7" t="s">
        <v>81</v>
      </c>
      <c r="B44" s="34">
        <v>194</v>
      </c>
      <c r="C44" s="35">
        <v>83</v>
      </c>
      <c r="D44" s="35">
        <v>42</v>
      </c>
      <c r="E44" s="38">
        <v>3</v>
      </c>
      <c r="F44" s="35">
        <v>0</v>
      </c>
      <c r="G44" s="35">
        <v>0</v>
      </c>
      <c r="H44" s="35">
        <v>0</v>
      </c>
      <c r="I44" s="38">
        <v>4</v>
      </c>
      <c r="J44" s="35">
        <v>0</v>
      </c>
      <c r="K44" s="35">
        <v>69</v>
      </c>
      <c r="L44" s="38">
        <v>33</v>
      </c>
      <c r="M44" s="38">
        <v>0</v>
      </c>
      <c r="N44" s="35">
        <v>0</v>
      </c>
      <c r="O44" s="35">
        <v>0</v>
      </c>
      <c r="P44" s="38">
        <v>2</v>
      </c>
      <c r="Q44" s="38">
        <v>0</v>
      </c>
      <c r="R44" s="35">
        <v>1</v>
      </c>
      <c r="S44" s="35">
        <v>7</v>
      </c>
      <c r="T44" s="38">
        <v>6</v>
      </c>
      <c r="U44" s="38">
        <v>39</v>
      </c>
      <c r="V44" s="35">
        <v>30</v>
      </c>
      <c r="W44" s="35">
        <v>36</v>
      </c>
      <c r="X44" s="35">
        <v>19</v>
      </c>
      <c r="Y44" s="35">
        <v>17</v>
      </c>
      <c r="Z44" s="35">
        <v>8</v>
      </c>
      <c r="AA44" s="38">
        <v>6</v>
      </c>
      <c r="AB44" s="35">
        <v>6</v>
      </c>
      <c r="AC44" s="35">
        <v>9</v>
      </c>
      <c r="AD44" s="38">
        <v>5</v>
      </c>
      <c r="AE44" s="35">
        <v>2</v>
      </c>
    </row>
    <row r="45" spans="1:31" ht="15" customHeight="1">
      <c r="A45" s="7" t="s">
        <v>82</v>
      </c>
      <c r="B45" s="34">
        <v>133</v>
      </c>
      <c r="C45" s="35">
        <v>93</v>
      </c>
      <c r="D45" s="35">
        <v>27</v>
      </c>
      <c r="E45" s="38">
        <v>3</v>
      </c>
      <c r="F45" s="35">
        <v>0</v>
      </c>
      <c r="G45" s="35">
        <v>0</v>
      </c>
      <c r="H45" s="35">
        <v>0</v>
      </c>
      <c r="I45" s="38">
        <v>2</v>
      </c>
      <c r="J45" s="35">
        <v>1</v>
      </c>
      <c r="K45" s="35">
        <v>67</v>
      </c>
      <c r="L45" s="38">
        <v>12</v>
      </c>
      <c r="M45" s="38">
        <v>0</v>
      </c>
      <c r="N45" s="35">
        <v>0</v>
      </c>
      <c r="O45" s="35">
        <v>0</v>
      </c>
      <c r="P45" s="38">
        <v>2</v>
      </c>
      <c r="Q45" s="38">
        <v>0</v>
      </c>
      <c r="R45" s="35">
        <v>1</v>
      </c>
      <c r="S45" s="35">
        <v>21</v>
      </c>
      <c r="T45" s="38">
        <v>11</v>
      </c>
      <c r="U45" s="38">
        <v>6</v>
      </c>
      <c r="V45" s="35">
        <v>7</v>
      </c>
      <c r="W45" s="35">
        <v>26</v>
      </c>
      <c r="X45" s="35">
        <v>17</v>
      </c>
      <c r="Y45" s="35">
        <v>9</v>
      </c>
      <c r="Z45" s="35">
        <v>8</v>
      </c>
      <c r="AA45" s="38">
        <v>4</v>
      </c>
      <c r="AB45" s="35">
        <v>7</v>
      </c>
      <c r="AC45" s="35">
        <v>5</v>
      </c>
      <c r="AD45" s="38">
        <v>2</v>
      </c>
      <c r="AE45" s="35">
        <v>0</v>
      </c>
    </row>
    <row r="46" spans="1:31" ht="15" customHeight="1">
      <c r="A46" s="7" t="s">
        <v>83</v>
      </c>
      <c r="B46" s="34">
        <v>98</v>
      </c>
      <c r="C46" s="35">
        <v>64</v>
      </c>
      <c r="D46" s="35">
        <v>24</v>
      </c>
      <c r="E46" s="38">
        <v>2</v>
      </c>
      <c r="F46" s="35">
        <v>0</v>
      </c>
      <c r="G46" s="35">
        <v>0</v>
      </c>
      <c r="H46" s="35">
        <v>0</v>
      </c>
      <c r="I46" s="38">
        <v>2</v>
      </c>
      <c r="J46" s="35">
        <v>0</v>
      </c>
      <c r="K46" s="35">
        <v>51</v>
      </c>
      <c r="L46" s="38">
        <v>21</v>
      </c>
      <c r="M46" s="38">
        <v>0</v>
      </c>
      <c r="N46" s="35">
        <v>0</v>
      </c>
      <c r="O46" s="35">
        <v>0</v>
      </c>
      <c r="P46" s="38">
        <v>2</v>
      </c>
      <c r="Q46" s="38">
        <v>0</v>
      </c>
      <c r="R46" s="35">
        <v>0</v>
      </c>
      <c r="S46" s="35">
        <v>9</v>
      </c>
      <c r="T46" s="38">
        <v>1</v>
      </c>
      <c r="U46" s="38">
        <v>6</v>
      </c>
      <c r="V46" s="35">
        <v>4</v>
      </c>
      <c r="W46" s="35">
        <v>22</v>
      </c>
      <c r="X46" s="35">
        <v>16</v>
      </c>
      <c r="Y46" s="35">
        <v>6</v>
      </c>
      <c r="Z46" s="35">
        <v>6</v>
      </c>
      <c r="AA46" s="38">
        <v>3</v>
      </c>
      <c r="AB46" s="35">
        <v>8</v>
      </c>
      <c r="AC46" s="35">
        <v>2</v>
      </c>
      <c r="AD46" s="38">
        <v>2</v>
      </c>
      <c r="AE46" s="35">
        <v>1</v>
      </c>
    </row>
    <row r="47" spans="1:31" ht="15" customHeight="1">
      <c r="A47" s="7" t="s">
        <v>84</v>
      </c>
      <c r="B47" s="34">
        <v>173</v>
      </c>
      <c r="C47" s="35">
        <v>110</v>
      </c>
      <c r="D47" s="35">
        <v>48</v>
      </c>
      <c r="E47" s="38">
        <v>2</v>
      </c>
      <c r="F47" s="35">
        <v>1</v>
      </c>
      <c r="G47" s="35">
        <v>0</v>
      </c>
      <c r="H47" s="35">
        <v>0</v>
      </c>
      <c r="I47" s="38">
        <v>4</v>
      </c>
      <c r="J47" s="35">
        <v>0</v>
      </c>
      <c r="K47" s="35">
        <v>92</v>
      </c>
      <c r="L47" s="38">
        <v>38</v>
      </c>
      <c r="M47" s="38">
        <v>0</v>
      </c>
      <c r="N47" s="35">
        <v>0</v>
      </c>
      <c r="O47" s="35">
        <v>0</v>
      </c>
      <c r="P47" s="38">
        <v>3</v>
      </c>
      <c r="Q47" s="38">
        <v>0</v>
      </c>
      <c r="R47" s="35">
        <v>0</v>
      </c>
      <c r="S47" s="35">
        <v>12</v>
      </c>
      <c r="T47" s="38">
        <v>6</v>
      </c>
      <c r="U47" s="38">
        <v>9</v>
      </c>
      <c r="V47" s="35">
        <v>6</v>
      </c>
      <c r="W47" s="35">
        <v>31</v>
      </c>
      <c r="X47" s="35">
        <v>20</v>
      </c>
      <c r="Y47" s="35">
        <v>11</v>
      </c>
      <c r="Z47" s="35">
        <v>7</v>
      </c>
      <c r="AA47" s="38">
        <v>6</v>
      </c>
      <c r="AB47" s="35">
        <v>7</v>
      </c>
      <c r="AC47" s="35">
        <v>5</v>
      </c>
      <c r="AD47" s="38">
        <v>6</v>
      </c>
      <c r="AE47" s="35">
        <v>0</v>
      </c>
    </row>
    <row r="48" spans="1:31" ht="15" customHeight="1">
      <c r="A48" s="7" t="s">
        <v>85</v>
      </c>
      <c r="B48" s="34">
        <v>47</v>
      </c>
      <c r="C48" s="35">
        <v>25</v>
      </c>
      <c r="D48" s="35">
        <v>19</v>
      </c>
      <c r="E48" s="38">
        <v>1</v>
      </c>
      <c r="F48" s="35">
        <v>0</v>
      </c>
      <c r="G48" s="35">
        <v>0</v>
      </c>
      <c r="H48" s="35">
        <v>0</v>
      </c>
      <c r="I48" s="38">
        <v>0</v>
      </c>
      <c r="J48" s="35">
        <v>1</v>
      </c>
      <c r="K48" s="35">
        <v>23</v>
      </c>
      <c r="L48" s="38">
        <v>15</v>
      </c>
      <c r="M48" s="38">
        <v>0</v>
      </c>
      <c r="N48" s="35">
        <v>0</v>
      </c>
      <c r="O48" s="35">
        <v>0</v>
      </c>
      <c r="P48" s="38">
        <v>1</v>
      </c>
      <c r="Q48" s="38">
        <v>0</v>
      </c>
      <c r="R48" s="35">
        <v>0</v>
      </c>
      <c r="S48" s="35">
        <v>1</v>
      </c>
      <c r="T48" s="38">
        <v>2</v>
      </c>
      <c r="U48" s="38">
        <v>2</v>
      </c>
      <c r="V48" s="35">
        <v>1</v>
      </c>
      <c r="W48" s="35">
        <v>5</v>
      </c>
      <c r="X48" s="35">
        <v>1</v>
      </c>
      <c r="Y48" s="35">
        <v>4</v>
      </c>
      <c r="Z48" s="35">
        <v>1</v>
      </c>
      <c r="AA48" s="38">
        <v>3</v>
      </c>
      <c r="AB48" s="35">
        <v>0</v>
      </c>
      <c r="AC48" s="35">
        <v>1</v>
      </c>
      <c r="AD48" s="38">
        <v>0</v>
      </c>
      <c r="AE48" s="35">
        <v>0</v>
      </c>
    </row>
    <row r="49" spans="1:31" ht="15" customHeight="1">
      <c r="A49" s="7" t="s">
        <v>86</v>
      </c>
      <c r="B49" s="34">
        <v>45</v>
      </c>
      <c r="C49" s="35">
        <v>26</v>
      </c>
      <c r="D49" s="35">
        <v>13</v>
      </c>
      <c r="E49" s="38">
        <v>1</v>
      </c>
      <c r="F49" s="35">
        <v>0</v>
      </c>
      <c r="G49" s="35">
        <v>0</v>
      </c>
      <c r="H49" s="35">
        <v>0</v>
      </c>
      <c r="I49" s="38">
        <v>1</v>
      </c>
      <c r="J49" s="35">
        <v>0</v>
      </c>
      <c r="K49" s="35">
        <v>23</v>
      </c>
      <c r="L49" s="38">
        <v>11</v>
      </c>
      <c r="M49" s="38">
        <v>0</v>
      </c>
      <c r="N49" s="35">
        <v>0</v>
      </c>
      <c r="O49" s="35">
        <v>0</v>
      </c>
      <c r="P49" s="38">
        <v>1</v>
      </c>
      <c r="Q49" s="38">
        <v>0</v>
      </c>
      <c r="R49" s="35">
        <v>0</v>
      </c>
      <c r="S49" s="35">
        <v>1</v>
      </c>
      <c r="T49" s="38">
        <v>1</v>
      </c>
      <c r="U49" s="38">
        <v>4</v>
      </c>
      <c r="V49" s="35">
        <v>2</v>
      </c>
      <c r="W49" s="35">
        <v>6</v>
      </c>
      <c r="X49" s="35">
        <v>4</v>
      </c>
      <c r="Y49" s="35">
        <v>2</v>
      </c>
      <c r="Z49" s="35">
        <v>3</v>
      </c>
      <c r="AA49" s="38">
        <v>1</v>
      </c>
      <c r="AB49" s="35">
        <v>0</v>
      </c>
      <c r="AC49" s="35">
        <v>1</v>
      </c>
      <c r="AD49" s="38">
        <v>1</v>
      </c>
      <c r="AE49" s="35">
        <v>0</v>
      </c>
    </row>
    <row r="50" spans="1:31" ht="15" customHeight="1">
      <c r="A50" s="7"/>
      <c r="B50" s="29"/>
      <c r="C50" s="30"/>
      <c r="D50" s="30"/>
      <c r="E50" s="30"/>
      <c r="F50" s="31"/>
      <c r="G50" s="31"/>
      <c r="H50" s="30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ht="15" customHeight="1">
      <c r="A51" s="3" t="s">
        <v>134</v>
      </c>
      <c r="B51" s="78">
        <f>SUM(B52:B63)</f>
        <v>402</v>
      </c>
      <c r="C51" s="79">
        <f aca="true" t="shared" si="1" ref="C51:L51">SUM(C52:C63)</f>
        <v>226</v>
      </c>
      <c r="D51" s="79">
        <f t="shared" si="1"/>
        <v>97</v>
      </c>
      <c r="E51" s="79">
        <f t="shared" si="1"/>
        <v>6</v>
      </c>
      <c r="F51" s="80">
        <f t="shared" si="1"/>
        <v>1</v>
      </c>
      <c r="G51" s="80">
        <f t="shared" si="1"/>
        <v>0</v>
      </c>
      <c r="H51" s="79">
        <f t="shared" si="1"/>
        <v>0</v>
      </c>
      <c r="I51" s="80">
        <f t="shared" si="1"/>
        <v>10</v>
      </c>
      <c r="J51" s="80">
        <f t="shared" si="1"/>
        <v>0</v>
      </c>
      <c r="K51" s="80">
        <f t="shared" si="1"/>
        <v>184</v>
      </c>
      <c r="L51" s="80">
        <f t="shared" si="1"/>
        <v>67</v>
      </c>
      <c r="M51" s="80">
        <f aca="true" t="shared" si="2" ref="M51:AE51">SUM(M52:M63)</f>
        <v>0</v>
      </c>
      <c r="N51" s="80">
        <f t="shared" si="2"/>
        <v>0</v>
      </c>
      <c r="O51" s="80">
        <f t="shared" si="2"/>
        <v>0</v>
      </c>
      <c r="P51" s="80">
        <f t="shared" si="2"/>
        <v>8</v>
      </c>
      <c r="Q51" s="80">
        <f t="shared" si="2"/>
        <v>0</v>
      </c>
      <c r="R51" s="80">
        <f t="shared" si="2"/>
        <v>1</v>
      </c>
      <c r="S51" s="80">
        <f t="shared" si="2"/>
        <v>26</v>
      </c>
      <c r="T51" s="80">
        <f t="shared" si="2"/>
        <v>20</v>
      </c>
      <c r="U51" s="80">
        <f t="shared" si="2"/>
        <v>54</v>
      </c>
      <c r="V51" s="80">
        <f t="shared" si="2"/>
        <v>25</v>
      </c>
      <c r="W51" s="80">
        <f t="shared" si="2"/>
        <v>63</v>
      </c>
      <c r="X51" s="80">
        <f t="shared" si="2"/>
        <v>40</v>
      </c>
      <c r="Y51" s="80">
        <f t="shared" si="2"/>
        <v>23</v>
      </c>
      <c r="Z51" s="80">
        <f t="shared" si="2"/>
        <v>14</v>
      </c>
      <c r="AA51" s="80">
        <f t="shared" si="2"/>
        <v>13</v>
      </c>
      <c r="AB51" s="80">
        <f t="shared" si="2"/>
        <v>10</v>
      </c>
      <c r="AC51" s="80">
        <f t="shared" si="2"/>
        <v>7</v>
      </c>
      <c r="AD51" s="80">
        <f t="shared" si="2"/>
        <v>13</v>
      </c>
      <c r="AE51" s="80">
        <f t="shared" si="2"/>
        <v>2</v>
      </c>
    </row>
    <row r="52" spans="1:31" ht="15" customHeight="1">
      <c r="A52" s="7" t="s">
        <v>15</v>
      </c>
      <c r="B52" s="39">
        <v>47</v>
      </c>
      <c r="C52" s="38">
        <v>22</v>
      </c>
      <c r="D52" s="38">
        <v>16</v>
      </c>
      <c r="E52" s="38">
        <v>0</v>
      </c>
      <c r="F52" s="38">
        <v>1</v>
      </c>
      <c r="G52" s="38">
        <v>0</v>
      </c>
      <c r="H52" s="38">
        <v>0</v>
      </c>
      <c r="I52" s="38">
        <v>1</v>
      </c>
      <c r="J52" s="38">
        <v>0</v>
      </c>
      <c r="K52" s="38">
        <v>21</v>
      </c>
      <c r="L52" s="38">
        <v>9</v>
      </c>
      <c r="M52" s="38">
        <v>0</v>
      </c>
      <c r="N52" s="38">
        <v>0</v>
      </c>
      <c r="O52" s="38">
        <v>0</v>
      </c>
      <c r="P52" s="38">
        <v>1</v>
      </c>
      <c r="Q52" s="38">
        <v>0</v>
      </c>
      <c r="R52" s="38">
        <v>0</v>
      </c>
      <c r="S52" s="38">
        <v>0</v>
      </c>
      <c r="T52" s="38">
        <v>5</v>
      </c>
      <c r="U52" s="38">
        <v>7</v>
      </c>
      <c r="V52" s="38">
        <v>2</v>
      </c>
      <c r="W52" s="38">
        <v>6</v>
      </c>
      <c r="X52" s="38">
        <v>3</v>
      </c>
      <c r="Y52" s="38">
        <v>3</v>
      </c>
      <c r="Z52" s="38">
        <v>1</v>
      </c>
      <c r="AA52" s="38">
        <v>2</v>
      </c>
      <c r="AB52" s="38">
        <v>0</v>
      </c>
      <c r="AC52" s="38">
        <v>1</v>
      </c>
      <c r="AD52" s="38">
        <v>2</v>
      </c>
      <c r="AE52" s="35">
        <v>0</v>
      </c>
    </row>
    <row r="53" spans="1:31" ht="15" customHeight="1">
      <c r="A53" s="7" t="s">
        <v>16</v>
      </c>
      <c r="B53" s="39">
        <v>34</v>
      </c>
      <c r="C53" s="38">
        <v>24</v>
      </c>
      <c r="D53" s="38">
        <v>6</v>
      </c>
      <c r="E53" s="38">
        <v>1</v>
      </c>
      <c r="F53" s="38">
        <v>0</v>
      </c>
      <c r="G53" s="38">
        <v>0</v>
      </c>
      <c r="H53" s="38">
        <v>0</v>
      </c>
      <c r="I53" s="38">
        <v>1</v>
      </c>
      <c r="J53" s="38">
        <v>0</v>
      </c>
      <c r="K53" s="38">
        <v>19</v>
      </c>
      <c r="L53" s="38">
        <v>4</v>
      </c>
      <c r="M53" s="38">
        <v>0</v>
      </c>
      <c r="N53" s="38">
        <v>0</v>
      </c>
      <c r="O53" s="38">
        <v>0</v>
      </c>
      <c r="P53" s="38">
        <v>1</v>
      </c>
      <c r="Q53" s="38">
        <v>0</v>
      </c>
      <c r="R53" s="38">
        <v>0</v>
      </c>
      <c r="S53" s="38">
        <v>3</v>
      </c>
      <c r="T53" s="38">
        <v>1</v>
      </c>
      <c r="U53" s="38">
        <v>3</v>
      </c>
      <c r="V53" s="38">
        <v>1</v>
      </c>
      <c r="W53" s="38">
        <v>6</v>
      </c>
      <c r="X53" s="38">
        <v>4</v>
      </c>
      <c r="Y53" s="38">
        <v>2</v>
      </c>
      <c r="Z53" s="38">
        <v>2</v>
      </c>
      <c r="AA53" s="38">
        <v>1</v>
      </c>
      <c r="AB53" s="38">
        <v>0</v>
      </c>
      <c r="AC53" s="38">
        <v>1</v>
      </c>
      <c r="AD53" s="38">
        <v>2</v>
      </c>
      <c r="AE53" s="35">
        <v>0</v>
      </c>
    </row>
    <row r="54" spans="1:31" ht="15" customHeight="1">
      <c r="A54" s="7" t="s">
        <v>76</v>
      </c>
      <c r="B54" s="34">
        <v>22</v>
      </c>
      <c r="C54" s="35">
        <v>7</v>
      </c>
      <c r="D54" s="35">
        <v>9</v>
      </c>
      <c r="E54" s="38">
        <v>0</v>
      </c>
      <c r="F54" s="35">
        <v>0</v>
      </c>
      <c r="G54" s="35">
        <v>0</v>
      </c>
      <c r="H54" s="35">
        <v>0</v>
      </c>
      <c r="I54" s="38">
        <v>1</v>
      </c>
      <c r="J54" s="35">
        <v>0</v>
      </c>
      <c r="K54" s="35">
        <v>6</v>
      </c>
      <c r="L54" s="38">
        <v>5</v>
      </c>
      <c r="M54" s="38">
        <v>0</v>
      </c>
      <c r="N54" s="38">
        <v>0</v>
      </c>
      <c r="O54" s="38">
        <v>0</v>
      </c>
      <c r="P54" s="38">
        <v>1</v>
      </c>
      <c r="Q54" s="38">
        <v>0</v>
      </c>
      <c r="R54" s="38">
        <v>1</v>
      </c>
      <c r="S54" s="38">
        <v>0</v>
      </c>
      <c r="T54" s="38">
        <v>2</v>
      </c>
      <c r="U54" s="38">
        <v>5</v>
      </c>
      <c r="V54" s="35">
        <v>1</v>
      </c>
      <c r="W54" s="35">
        <v>5</v>
      </c>
      <c r="X54" s="35">
        <v>3</v>
      </c>
      <c r="Y54" s="35">
        <v>2</v>
      </c>
      <c r="Z54" s="35">
        <v>0</v>
      </c>
      <c r="AA54" s="38">
        <v>0</v>
      </c>
      <c r="AB54" s="35">
        <v>0</v>
      </c>
      <c r="AC54" s="35">
        <v>1</v>
      </c>
      <c r="AD54" s="38">
        <v>0</v>
      </c>
      <c r="AE54" s="35">
        <v>0</v>
      </c>
    </row>
    <row r="55" spans="1:31" ht="15" customHeight="1">
      <c r="A55" s="7" t="s">
        <v>17</v>
      </c>
      <c r="B55" s="34">
        <v>38</v>
      </c>
      <c r="C55" s="35">
        <v>19</v>
      </c>
      <c r="D55" s="35">
        <v>12</v>
      </c>
      <c r="E55" s="38">
        <v>1</v>
      </c>
      <c r="F55" s="35">
        <v>0</v>
      </c>
      <c r="G55" s="35">
        <v>0</v>
      </c>
      <c r="H55" s="35">
        <v>0</v>
      </c>
      <c r="I55" s="38">
        <v>1</v>
      </c>
      <c r="J55" s="35">
        <v>0</v>
      </c>
      <c r="K55" s="35">
        <v>15</v>
      </c>
      <c r="L55" s="38">
        <v>8</v>
      </c>
      <c r="M55" s="38">
        <v>0</v>
      </c>
      <c r="N55" s="38">
        <v>0</v>
      </c>
      <c r="O55" s="38">
        <v>0</v>
      </c>
      <c r="P55" s="38">
        <v>1</v>
      </c>
      <c r="Q55" s="38">
        <v>0</v>
      </c>
      <c r="R55" s="38">
        <v>0</v>
      </c>
      <c r="S55" s="38">
        <v>2</v>
      </c>
      <c r="T55" s="38">
        <v>3</v>
      </c>
      <c r="U55" s="38">
        <v>7</v>
      </c>
      <c r="V55" s="35">
        <v>0</v>
      </c>
      <c r="W55" s="35">
        <v>6</v>
      </c>
      <c r="X55" s="35">
        <v>5</v>
      </c>
      <c r="Y55" s="35">
        <v>1</v>
      </c>
      <c r="Z55" s="35">
        <v>3</v>
      </c>
      <c r="AA55" s="38">
        <v>0</v>
      </c>
      <c r="AB55" s="35">
        <v>0</v>
      </c>
      <c r="AC55" s="35">
        <v>1</v>
      </c>
      <c r="AD55" s="30">
        <v>2</v>
      </c>
      <c r="AE55" s="35">
        <v>0</v>
      </c>
    </row>
    <row r="56" spans="1:31" ht="15" customHeight="1">
      <c r="A56" s="7" t="s">
        <v>18</v>
      </c>
      <c r="B56" s="34">
        <v>54</v>
      </c>
      <c r="C56" s="35">
        <v>34</v>
      </c>
      <c r="D56" s="35">
        <v>7</v>
      </c>
      <c r="E56" s="38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24</v>
      </c>
      <c r="L56" s="38">
        <v>6</v>
      </c>
      <c r="M56" s="38">
        <v>0</v>
      </c>
      <c r="N56" s="38">
        <v>0</v>
      </c>
      <c r="O56" s="38">
        <v>0</v>
      </c>
      <c r="P56" s="38">
        <v>1</v>
      </c>
      <c r="Q56" s="38">
        <v>0</v>
      </c>
      <c r="R56" s="38">
        <v>0</v>
      </c>
      <c r="S56" s="38">
        <v>8</v>
      </c>
      <c r="T56" s="38">
        <v>0</v>
      </c>
      <c r="U56" s="38">
        <v>8</v>
      </c>
      <c r="V56" s="35">
        <v>5</v>
      </c>
      <c r="W56" s="35">
        <v>15</v>
      </c>
      <c r="X56" s="35">
        <v>11</v>
      </c>
      <c r="Y56" s="35">
        <v>4</v>
      </c>
      <c r="Z56" s="35">
        <v>2</v>
      </c>
      <c r="AA56" s="38">
        <v>2</v>
      </c>
      <c r="AB56" s="35">
        <v>7</v>
      </c>
      <c r="AC56" s="35">
        <v>2</v>
      </c>
      <c r="AD56" s="38">
        <v>2</v>
      </c>
      <c r="AE56" s="35">
        <v>0</v>
      </c>
    </row>
    <row r="57" spans="1:31" ht="15" customHeight="1">
      <c r="A57" s="7" t="s">
        <v>19</v>
      </c>
      <c r="B57" s="34">
        <v>0</v>
      </c>
      <c r="C57" s="35">
        <v>0</v>
      </c>
      <c r="D57" s="35">
        <v>0</v>
      </c>
      <c r="E57" s="38">
        <v>0</v>
      </c>
      <c r="F57" s="35">
        <v>0</v>
      </c>
      <c r="G57" s="35">
        <v>0</v>
      </c>
      <c r="H57" s="35">
        <v>0</v>
      </c>
      <c r="I57" s="38">
        <v>0</v>
      </c>
      <c r="J57" s="35">
        <v>0</v>
      </c>
      <c r="K57" s="35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8">
        <v>0</v>
      </c>
      <c r="AB57" s="35">
        <v>0</v>
      </c>
      <c r="AC57" s="35">
        <v>0</v>
      </c>
      <c r="AD57" s="31">
        <v>0</v>
      </c>
      <c r="AE57" s="35">
        <v>0</v>
      </c>
    </row>
    <row r="58" spans="1:31" ht="15" customHeight="1">
      <c r="A58" s="7" t="s">
        <v>20</v>
      </c>
      <c r="B58" s="39">
        <v>82</v>
      </c>
      <c r="C58" s="38">
        <v>55</v>
      </c>
      <c r="D58" s="38">
        <v>8</v>
      </c>
      <c r="E58" s="38">
        <v>1</v>
      </c>
      <c r="F58" s="38">
        <v>0</v>
      </c>
      <c r="G58" s="38">
        <v>0</v>
      </c>
      <c r="H58" s="38">
        <v>0</v>
      </c>
      <c r="I58" s="38">
        <v>2</v>
      </c>
      <c r="J58" s="38">
        <v>0</v>
      </c>
      <c r="K58" s="38">
        <v>48</v>
      </c>
      <c r="L58" s="38">
        <v>6</v>
      </c>
      <c r="M58" s="38">
        <v>0</v>
      </c>
      <c r="N58" s="38">
        <v>0</v>
      </c>
      <c r="O58" s="38">
        <v>0</v>
      </c>
      <c r="P58" s="38">
        <v>1</v>
      </c>
      <c r="Q58" s="38">
        <v>0</v>
      </c>
      <c r="R58" s="38">
        <v>0</v>
      </c>
      <c r="S58" s="38">
        <v>4</v>
      </c>
      <c r="T58" s="38">
        <v>1</v>
      </c>
      <c r="U58" s="38">
        <v>9</v>
      </c>
      <c r="V58" s="38">
        <v>10</v>
      </c>
      <c r="W58" s="38">
        <v>10</v>
      </c>
      <c r="X58" s="38">
        <v>4</v>
      </c>
      <c r="Y58" s="38">
        <v>6</v>
      </c>
      <c r="Z58" s="38">
        <v>2</v>
      </c>
      <c r="AA58" s="38">
        <v>4</v>
      </c>
      <c r="AB58" s="38">
        <v>0</v>
      </c>
      <c r="AC58" s="38">
        <v>0</v>
      </c>
      <c r="AD58" s="38">
        <v>2</v>
      </c>
      <c r="AE58" s="35">
        <v>2</v>
      </c>
    </row>
    <row r="59" spans="1:31" ht="15" customHeight="1">
      <c r="A59" s="7" t="s">
        <v>21</v>
      </c>
      <c r="B59" s="34">
        <v>0</v>
      </c>
      <c r="C59" s="35">
        <v>0</v>
      </c>
      <c r="D59" s="35">
        <v>0</v>
      </c>
      <c r="E59" s="38">
        <v>0</v>
      </c>
      <c r="F59" s="35">
        <v>0</v>
      </c>
      <c r="G59" s="35">
        <v>0</v>
      </c>
      <c r="H59" s="35">
        <v>0</v>
      </c>
      <c r="I59" s="38">
        <v>0</v>
      </c>
      <c r="J59" s="35">
        <v>0</v>
      </c>
      <c r="K59" s="35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0">
        <v>0</v>
      </c>
      <c r="AE59" s="35">
        <v>0</v>
      </c>
    </row>
    <row r="60" spans="1:31" s="5" customFormat="1" ht="15" customHeight="1">
      <c r="A60" s="7" t="s">
        <v>22</v>
      </c>
      <c r="B60" s="34">
        <v>62</v>
      </c>
      <c r="C60" s="35">
        <v>30</v>
      </c>
      <c r="D60" s="35">
        <v>19</v>
      </c>
      <c r="E60" s="38">
        <v>1</v>
      </c>
      <c r="F60" s="35">
        <v>0</v>
      </c>
      <c r="G60" s="35">
        <v>0</v>
      </c>
      <c r="H60" s="35">
        <v>0</v>
      </c>
      <c r="I60" s="38">
        <v>2</v>
      </c>
      <c r="J60" s="35">
        <v>0</v>
      </c>
      <c r="K60" s="35">
        <v>24</v>
      </c>
      <c r="L60" s="38">
        <v>11</v>
      </c>
      <c r="M60" s="38">
        <v>0</v>
      </c>
      <c r="N60" s="38">
        <v>0</v>
      </c>
      <c r="O60" s="38">
        <v>0</v>
      </c>
      <c r="P60" s="38">
        <v>1</v>
      </c>
      <c r="Q60" s="38">
        <v>0</v>
      </c>
      <c r="R60" s="38">
        <v>0</v>
      </c>
      <c r="S60" s="38">
        <v>3</v>
      </c>
      <c r="T60" s="38">
        <v>7</v>
      </c>
      <c r="U60" s="38">
        <v>8</v>
      </c>
      <c r="V60" s="35">
        <v>5</v>
      </c>
      <c r="W60" s="35">
        <v>8</v>
      </c>
      <c r="X60" s="35">
        <v>6</v>
      </c>
      <c r="Y60" s="35">
        <v>2</v>
      </c>
      <c r="Z60" s="38">
        <v>2</v>
      </c>
      <c r="AA60" s="35">
        <v>2</v>
      </c>
      <c r="AB60" s="35">
        <v>3</v>
      </c>
      <c r="AC60" s="35">
        <v>0</v>
      </c>
      <c r="AD60" s="30">
        <v>1</v>
      </c>
      <c r="AE60" s="35">
        <v>0</v>
      </c>
    </row>
    <row r="61" spans="1:31" ht="15" customHeight="1">
      <c r="A61" s="7" t="s">
        <v>23</v>
      </c>
      <c r="B61" s="34">
        <v>0</v>
      </c>
      <c r="C61" s="35">
        <v>0</v>
      </c>
      <c r="D61" s="35">
        <v>0</v>
      </c>
      <c r="E61" s="38">
        <v>0</v>
      </c>
      <c r="F61" s="35">
        <v>0</v>
      </c>
      <c r="G61" s="35">
        <v>0</v>
      </c>
      <c r="H61" s="35">
        <v>0</v>
      </c>
      <c r="I61" s="38">
        <v>0</v>
      </c>
      <c r="J61" s="35">
        <v>0</v>
      </c>
      <c r="K61" s="35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5">
        <v>0</v>
      </c>
      <c r="W61" s="35">
        <v>0</v>
      </c>
      <c r="X61" s="35">
        <v>0</v>
      </c>
      <c r="Y61" s="35">
        <v>0</v>
      </c>
      <c r="Z61" s="38">
        <v>0</v>
      </c>
      <c r="AA61" s="38">
        <v>0</v>
      </c>
      <c r="AB61" s="35">
        <v>0</v>
      </c>
      <c r="AC61" s="35">
        <v>0</v>
      </c>
      <c r="AD61" s="38">
        <v>0</v>
      </c>
      <c r="AE61" s="35">
        <v>0</v>
      </c>
    </row>
    <row r="62" spans="1:31" ht="15" customHeight="1">
      <c r="A62" s="7" t="s">
        <v>24</v>
      </c>
      <c r="B62" s="34">
        <v>63</v>
      </c>
      <c r="C62" s="35">
        <v>35</v>
      </c>
      <c r="D62" s="35">
        <v>20</v>
      </c>
      <c r="E62" s="38">
        <v>1</v>
      </c>
      <c r="F62" s="35">
        <v>0</v>
      </c>
      <c r="G62" s="35">
        <v>0</v>
      </c>
      <c r="H62" s="35">
        <v>0</v>
      </c>
      <c r="I62" s="38">
        <v>1</v>
      </c>
      <c r="J62" s="35">
        <v>0</v>
      </c>
      <c r="K62" s="35">
        <v>27</v>
      </c>
      <c r="L62" s="38">
        <v>18</v>
      </c>
      <c r="M62" s="38">
        <v>0</v>
      </c>
      <c r="N62" s="38">
        <v>0</v>
      </c>
      <c r="O62" s="38">
        <v>0</v>
      </c>
      <c r="P62" s="38">
        <v>1</v>
      </c>
      <c r="Q62" s="38">
        <v>0</v>
      </c>
      <c r="R62" s="38">
        <v>0</v>
      </c>
      <c r="S62" s="38">
        <v>6</v>
      </c>
      <c r="T62" s="38">
        <v>1</v>
      </c>
      <c r="U62" s="38">
        <v>7</v>
      </c>
      <c r="V62" s="35">
        <v>1</v>
      </c>
      <c r="W62" s="35">
        <v>7</v>
      </c>
      <c r="X62" s="35">
        <v>4</v>
      </c>
      <c r="Y62" s="35">
        <v>3</v>
      </c>
      <c r="Z62" s="38">
        <v>2</v>
      </c>
      <c r="AA62" s="35">
        <v>2</v>
      </c>
      <c r="AB62" s="35">
        <v>0</v>
      </c>
      <c r="AC62" s="35">
        <v>1</v>
      </c>
      <c r="AD62" s="30">
        <v>2</v>
      </c>
      <c r="AE62" s="35">
        <v>0</v>
      </c>
    </row>
    <row r="63" spans="1:31" ht="15" customHeight="1">
      <c r="A63" s="7" t="s">
        <v>25</v>
      </c>
      <c r="B63" s="39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5">
        <v>0</v>
      </c>
    </row>
    <row r="64" spans="1:31" ht="15" customHeight="1" thickBot="1">
      <c r="A64" s="18"/>
      <c r="B64" s="32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6" ht="15" customHeight="1">
      <c r="A66" s="6" t="s">
        <v>140</v>
      </c>
    </row>
    <row r="67" ht="15" customHeight="1">
      <c r="A67" s="2" t="s">
        <v>56</v>
      </c>
    </row>
  </sheetData>
  <sheetProtection/>
  <printOptions/>
  <pageMargins left="0.7874015748031497" right="0.5905511811023623" top="0.984251968503937" bottom="0.5905511811023623" header="0.5118110236220472" footer="0.5118110236220472"/>
  <pageSetup fitToHeight="2" fitToWidth="2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Z67"/>
  <sheetViews>
    <sheetView zoomScaleSheetLayoutView="100" zoomScalePageLayoutView="0" workbookViewId="0" topLeftCell="A1">
      <selection activeCell="A1" sqref="A1"/>
    </sheetView>
  </sheetViews>
  <sheetFormatPr defaultColWidth="8.8984375" defaultRowHeight="15" customHeight="1"/>
  <cols>
    <col min="1" max="1" width="14.19921875" style="2" customWidth="1"/>
    <col min="2" max="25" width="7.8984375" style="2" customWidth="1"/>
    <col min="26" max="16384" width="8.8984375" style="2" customWidth="1"/>
  </cols>
  <sheetData>
    <row r="1" spans="2:24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 ht="15" customHeight="1" thickBot="1">
      <c r="A2" s="22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3"/>
      <c r="X2" s="73"/>
      <c r="Y2" s="16" t="s">
        <v>131</v>
      </c>
    </row>
    <row r="3" spans="1:25" ht="15" customHeight="1">
      <c r="A3" s="10" t="s">
        <v>114</v>
      </c>
      <c r="B3" s="24" t="s">
        <v>37</v>
      </c>
      <c r="C3" s="25"/>
      <c r="D3" s="25"/>
      <c r="E3" s="93" t="s">
        <v>35</v>
      </c>
      <c r="F3" s="94"/>
      <c r="G3" s="25"/>
      <c r="H3" s="57"/>
      <c r="I3" s="57"/>
      <c r="J3" s="27"/>
      <c r="K3" s="95" t="s">
        <v>116</v>
      </c>
      <c r="L3" s="100"/>
      <c r="M3" s="95" t="s">
        <v>117</v>
      </c>
      <c r="N3" s="100"/>
      <c r="O3" s="95" t="s">
        <v>118</v>
      </c>
      <c r="P3" s="100"/>
      <c r="Q3" s="24" t="s">
        <v>38</v>
      </c>
      <c r="R3" s="43"/>
      <c r="S3" s="95" t="s">
        <v>119</v>
      </c>
      <c r="T3" s="100"/>
      <c r="U3" s="24" t="s">
        <v>39</v>
      </c>
      <c r="V3" s="43"/>
      <c r="W3" s="25" t="s">
        <v>120</v>
      </c>
      <c r="X3" s="25"/>
      <c r="Y3" s="91" t="s">
        <v>132</v>
      </c>
    </row>
    <row r="4" spans="2:25" ht="15" customHeight="1">
      <c r="B4" s="62"/>
      <c r="C4" s="1"/>
      <c r="D4" s="1"/>
      <c r="E4" s="62"/>
      <c r="F4" s="64"/>
      <c r="G4" s="96" t="s">
        <v>121</v>
      </c>
      <c r="H4" s="101"/>
      <c r="I4" s="96" t="s">
        <v>122</v>
      </c>
      <c r="J4" s="101"/>
      <c r="K4" s="102"/>
      <c r="L4" s="103"/>
      <c r="M4" s="102"/>
      <c r="N4" s="103"/>
      <c r="O4" s="102"/>
      <c r="P4" s="103"/>
      <c r="Q4" s="62"/>
      <c r="R4" s="64"/>
      <c r="S4" s="102"/>
      <c r="T4" s="103"/>
      <c r="U4" s="62"/>
      <c r="V4" s="64"/>
      <c r="W4" s="1"/>
      <c r="X4" s="1"/>
      <c r="Y4" s="104"/>
    </row>
    <row r="5" spans="2:25" ht="15" customHeight="1">
      <c r="B5" s="62"/>
      <c r="C5" s="1"/>
      <c r="D5" s="1"/>
      <c r="E5" s="62"/>
      <c r="F5" s="64"/>
      <c r="G5" s="102"/>
      <c r="H5" s="103"/>
      <c r="I5" s="102"/>
      <c r="J5" s="103"/>
      <c r="K5" s="62"/>
      <c r="L5" s="64"/>
      <c r="M5" s="71"/>
      <c r="N5" s="72"/>
      <c r="O5" s="105"/>
      <c r="P5" s="106"/>
      <c r="Q5" s="62"/>
      <c r="R5" s="64"/>
      <c r="S5" s="62"/>
      <c r="T5" s="64"/>
      <c r="U5" s="62"/>
      <c r="V5" s="64"/>
      <c r="W5" s="1"/>
      <c r="X5" s="1"/>
      <c r="Y5" s="12"/>
    </row>
    <row r="6" spans="1:25" ht="15" customHeight="1">
      <c r="A6" s="20"/>
      <c r="B6" s="28" t="s">
        <v>55</v>
      </c>
      <c r="C6" s="28" t="s">
        <v>32</v>
      </c>
      <c r="D6" s="28" t="s">
        <v>33</v>
      </c>
      <c r="E6" s="28" t="s">
        <v>32</v>
      </c>
      <c r="F6" s="28" t="s">
        <v>33</v>
      </c>
      <c r="G6" s="28" t="s">
        <v>32</v>
      </c>
      <c r="H6" s="28" t="s">
        <v>33</v>
      </c>
      <c r="I6" s="28" t="s">
        <v>32</v>
      </c>
      <c r="J6" s="28" t="s">
        <v>33</v>
      </c>
      <c r="K6" s="28" t="s">
        <v>32</v>
      </c>
      <c r="L6" s="28" t="s">
        <v>33</v>
      </c>
      <c r="M6" s="28" t="s">
        <v>32</v>
      </c>
      <c r="N6" s="28" t="s">
        <v>33</v>
      </c>
      <c r="O6" s="28" t="s">
        <v>32</v>
      </c>
      <c r="P6" s="28" t="s">
        <v>33</v>
      </c>
      <c r="Q6" s="28" t="s">
        <v>32</v>
      </c>
      <c r="R6" s="28" t="s">
        <v>33</v>
      </c>
      <c r="S6" s="28" t="s">
        <v>32</v>
      </c>
      <c r="T6" s="28" t="s">
        <v>33</v>
      </c>
      <c r="U6" s="28" t="s">
        <v>32</v>
      </c>
      <c r="V6" s="28" t="s">
        <v>33</v>
      </c>
      <c r="W6" s="28" t="s">
        <v>32</v>
      </c>
      <c r="X6" s="59" t="s">
        <v>33</v>
      </c>
      <c r="Y6" s="53"/>
    </row>
    <row r="7" spans="2:25" ht="15" customHeight="1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0"/>
    </row>
    <row r="8" spans="1:25" ht="15" customHeight="1">
      <c r="A8" s="69" t="s">
        <v>135</v>
      </c>
      <c r="B8" s="34">
        <v>26384</v>
      </c>
      <c r="C8" s="35">
        <v>13561</v>
      </c>
      <c r="D8" s="35">
        <v>12823</v>
      </c>
      <c r="E8" s="35">
        <v>6983</v>
      </c>
      <c r="F8" s="35">
        <v>6706</v>
      </c>
      <c r="G8" s="35">
        <v>6895</v>
      </c>
      <c r="H8" s="35">
        <v>5688</v>
      </c>
      <c r="I8" s="35">
        <v>69</v>
      </c>
      <c r="J8" s="35">
        <v>947</v>
      </c>
      <c r="K8" s="35">
        <v>1809</v>
      </c>
      <c r="L8" s="35">
        <v>2728</v>
      </c>
      <c r="M8" s="35">
        <v>1014</v>
      </c>
      <c r="N8" s="35">
        <v>529</v>
      </c>
      <c r="O8" s="38">
        <v>237</v>
      </c>
      <c r="P8" s="38">
        <v>18</v>
      </c>
      <c r="Q8" s="38">
        <v>2688</v>
      </c>
      <c r="R8" s="35">
        <v>1881</v>
      </c>
      <c r="S8" s="35">
        <v>163</v>
      </c>
      <c r="T8" s="35">
        <v>290</v>
      </c>
      <c r="U8" s="35">
        <v>667</v>
      </c>
      <c r="V8" s="35">
        <v>671</v>
      </c>
      <c r="W8" s="38">
        <v>0</v>
      </c>
      <c r="X8" s="38">
        <v>0</v>
      </c>
      <c r="Y8" s="75">
        <v>51.8837174044875</v>
      </c>
    </row>
    <row r="9" spans="1:25" ht="15" customHeight="1">
      <c r="A9" s="69" t="s">
        <v>136</v>
      </c>
      <c r="B9" s="34">
        <v>26114</v>
      </c>
      <c r="C9" s="35">
        <v>13323</v>
      </c>
      <c r="D9" s="35">
        <v>12791</v>
      </c>
      <c r="E9" s="35">
        <v>6788</v>
      </c>
      <c r="F9" s="35">
        <v>6492</v>
      </c>
      <c r="G9" s="35">
        <v>6702</v>
      </c>
      <c r="H9" s="35">
        <v>5512</v>
      </c>
      <c r="I9" s="35">
        <v>64</v>
      </c>
      <c r="J9" s="35">
        <v>903</v>
      </c>
      <c r="K9" s="35">
        <v>1656</v>
      </c>
      <c r="L9" s="35">
        <v>2771</v>
      </c>
      <c r="M9" s="35">
        <v>1007</v>
      </c>
      <c r="N9" s="35">
        <v>532</v>
      </c>
      <c r="O9" s="38">
        <v>232</v>
      </c>
      <c r="P9" s="38">
        <v>17</v>
      </c>
      <c r="Q9" s="38">
        <v>2904</v>
      </c>
      <c r="R9" s="35">
        <v>1978</v>
      </c>
      <c r="S9" s="30">
        <v>149</v>
      </c>
      <c r="T9" s="30">
        <v>358</v>
      </c>
      <c r="U9" s="30">
        <v>585</v>
      </c>
      <c r="V9" s="30">
        <v>643</v>
      </c>
      <c r="W9" s="31">
        <v>2</v>
      </c>
      <c r="X9" s="31">
        <v>0</v>
      </c>
      <c r="Y9" s="75">
        <v>50.8539480738301</v>
      </c>
    </row>
    <row r="10" spans="1:25" ht="15" customHeight="1">
      <c r="A10" s="69" t="s">
        <v>137</v>
      </c>
      <c r="B10" s="34">
        <v>25825</v>
      </c>
      <c r="C10" s="35">
        <v>13310</v>
      </c>
      <c r="D10" s="35">
        <v>12515</v>
      </c>
      <c r="E10" s="35">
        <v>6622</v>
      </c>
      <c r="F10" s="35">
        <v>6477</v>
      </c>
      <c r="G10" s="35">
        <v>6543</v>
      </c>
      <c r="H10" s="35">
        <v>5611</v>
      </c>
      <c r="I10" s="35">
        <v>66</v>
      </c>
      <c r="J10" s="35">
        <v>790</v>
      </c>
      <c r="K10" s="35">
        <v>1826</v>
      </c>
      <c r="L10" s="35">
        <v>2713</v>
      </c>
      <c r="M10" s="35">
        <v>925</v>
      </c>
      <c r="N10" s="35">
        <v>457</v>
      </c>
      <c r="O10" s="38">
        <v>230</v>
      </c>
      <c r="P10" s="38">
        <v>15</v>
      </c>
      <c r="Q10" s="38">
        <v>3013</v>
      </c>
      <c r="R10" s="35">
        <v>2000</v>
      </c>
      <c r="S10" s="30">
        <v>165</v>
      </c>
      <c r="T10" s="30">
        <v>320</v>
      </c>
      <c r="U10" s="30">
        <v>528</v>
      </c>
      <c r="V10" s="30">
        <v>533</v>
      </c>
      <c r="W10" s="31">
        <v>1</v>
      </c>
      <c r="X10" s="31">
        <v>0</v>
      </c>
      <c r="Y10" s="75">
        <v>50.7</v>
      </c>
    </row>
    <row r="11" spans="1:25" ht="15" customHeight="1">
      <c r="A11" s="69" t="s">
        <v>138</v>
      </c>
      <c r="B11" s="34">
        <v>26175</v>
      </c>
      <c r="C11" s="35">
        <v>13379</v>
      </c>
      <c r="D11" s="35">
        <v>12796</v>
      </c>
      <c r="E11" s="35">
        <v>6472</v>
      </c>
      <c r="F11" s="35">
        <v>6433</v>
      </c>
      <c r="G11" s="35">
        <v>6395</v>
      </c>
      <c r="H11" s="35">
        <v>5578</v>
      </c>
      <c r="I11" s="35">
        <v>65</v>
      </c>
      <c r="J11" s="35">
        <v>777</v>
      </c>
      <c r="K11" s="35">
        <v>1880</v>
      </c>
      <c r="L11" s="35">
        <v>2925</v>
      </c>
      <c r="M11" s="35">
        <v>1040</v>
      </c>
      <c r="N11" s="35">
        <v>533</v>
      </c>
      <c r="O11" s="38">
        <v>202</v>
      </c>
      <c r="P11" s="38">
        <v>14</v>
      </c>
      <c r="Q11" s="38">
        <v>3190</v>
      </c>
      <c r="R11" s="35">
        <v>2018</v>
      </c>
      <c r="S11" s="30">
        <v>120</v>
      </c>
      <c r="T11" s="30">
        <v>328</v>
      </c>
      <c r="U11" s="30">
        <v>475</v>
      </c>
      <c r="V11" s="30">
        <v>545</v>
      </c>
      <c r="W11" s="31">
        <v>0</v>
      </c>
      <c r="X11" s="31">
        <v>0</v>
      </c>
      <c r="Y11" s="75">
        <v>49.3027698185291</v>
      </c>
    </row>
    <row r="12" spans="1:25" s="5" customFormat="1" ht="15" customHeight="1">
      <c r="A12" s="70" t="s">
        <v>139</v>
      </c>
      <c r="B12" s="97">
        <v>24897</v>
      </c>
      <c r="C12" s="36">
        <v>12670</v>
      </c>
      <c r="D12" s="36">
        <v>12227</v>
      </c>
      <c r="E12" s="36">
        <v>6226</v>
      </c>
      <c r="F12" s="36">
        <v>6176</v>
      </c>
      <c r="G12" s="36">
        <v>6160</v>
      </c>
      <c r="H12" s="36">
        <v>5328</v>
      </c>
      <c r="I12" s="36">
        <v>40</v>
      </c>
      <c r="J12" s="36">
        <v>770</v>
      </c>
      <c r="K12" s="36">
        <v>1806</v>
      </c>
      <c r="L12" s="36">
        <v>2768</v>
      </c>
      <c r="M12" s="36">
        <v>841</v>
      </c>
      <c r="N12" s="36">
        <v>465</v>
      </c>
      <c r="O12" s="37">
        <v>190</v>
      </c>
      <c r="P12" s="37">
        <v>12</v>
      </c>
      <c r="Q12" s="37">
        <v>3089</v>
      </c>
      <c r="R12" s="36">
        <v>2096</v>
      </c>
      <c r="S12" s="79">
        <v>100</v>
      </c>
      <c r="T12" s="79">
        <v>242</v>
      </c>
      <c r="U12" s="79">
        <v>418</v>
      </c>
      <c r="V12" s="79">
        <v>468</v>
      </c>
      <c r="W12" s="80">
        <v>0</v>
      </c>
      <c r="X12" s="80">
        <v>0</v>
      </c>
      <c r="Y12" s="98">
        <v>49.8</v>
      </c>
    </row>
    <row r="13" spans="1:25" ht="15" customHeight="1">
      <c r="A13" s="4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/>
      <c r="P13" s="38"/>
      <c r="Q13" s="38"/>
      <c r="R13" s="35"/>
      <c r="S13" s="35"/>
      <c r="T13" s="35"/>
      <c r="U13" s="35"/>
      <c r="V13" s="35"/>
      <c r="W13" s="38"/>
      <c r="X13" s="38"/>
      <c r="Y13" s="30"/>
    </row>
    <row r="14" spans="1:25" s="5" customFormat="1" ht="15" customHeight="1">
      <c r="A14" s="3" t="s">
        <v>27</v>
      </c>
      <c r="B14" s="97">
        <v>18986</v>
      </c>
      <c r="C14" s="36">
        <v>9530</v>
      </c>
      <c r="D14" s="36">
        <v>9456</v>
      </c>
      <c r="E14" s="36">
        <v>4026</v>
      </c>
      <c r="F14" s="36">
        <v>4187</v>
      </c>
      <c r="G14" s="36">
        <v>3982</v>
      </c>
      <c r="H14" s="36">
        <v>3537</v>
      </c>
      <c r="I14" s="36">
        <v>25</v>
      </c>
      <c r="J14" s="36">
        <v>611</v>
      </c>
      <c r="K14" s="36">
        <v>1511</v>
      </c>
      <c r="L14" s="36">
        <v>2403</v>
      </c>
      <c r="M14" s="36">
        <v>508</v>
      </c>
      <c r="N14" s="36">
        <v>263</v>
      </c>
      <c r="O14" s="37">
        <v>161</v>
      </c>
      <c r="P14" s="37">
        <v>8</v>
      </c>
      <c r="Q14" s="37">
        <v>2906</v>
      </c>
      <c r="R14" s="36">
        <v>1960</v>
      </c>
      <c r="S14" s="36">
        <v>94</v>
      </c>
      <c r="T14" s="36">
        <v>225</v>
      </c>
      <c r="U14" s="36">
        <v>324</v>
      </c>
      <c r="V14" s="36">
        <v>410</v>
      </c>
      <c r="W14" s="37">
        <v>0</v>
      </c>
      <c r="X14" s="37">
        <v>0</v>
      </c>
      <c r="Y14" s="98">
        <v>43.3</v>
      </c>
    </row>
    <row r="15" spans="1:25" s="5" customFormat="1" ht="15" customHeight="1">
      <c r="A15" s="3" t="s">
        <v>28</v>
      </c>
      <c r="B15" s="97">
        <v>5911</v>
      </c>
      <c r="C15" s="36">
        <v>3140</v>
      </c>
      <c r="D15" s="36">
        <v>2771</v>
      </c>
      <c r="E15" s="36">
        <v>2200</v>
      </c>
      <c r="F15" s="36">
        <v>1989</v>
      </c>
      <c r="G15" s="36">
        <v>2178</v>
      </c>
      <c r="H15" s="36">
        <v>1791</v>
      </c>
      <c r="I15" s="36">
        <v>15</v>
      </c>
      <c r="J15" s="36">
        <v>159</v>
      </c>
      <c r="K15" s="36">
        <v>295</v>
      </c>
      <c r="L15" s="36">
        <v>365</v>
      </c>
      <c r="M15" s="36">
        <v>333</v>
      </c>
      <c r="N15" s="36">
        <v>202</v>
      </c>
      <c r="O15" s="37">
        <v>29</v>
      </c>
      <c r="P15" s="37">
        <v>4</v>
      </c>
      <c r="Q15" s="37">
        <v>183</v>
      </c>
      <c r="R15" s="36">
        <v>136</v>
      </c>
      <c r="S15" s="36">
        <v>6</v>
      </c>
      <c r="T15" s="36">
        <v>17</v>
      </c>
      <c r="U15" s="36">
        <v>94</v>
      </c>
      <c r="V15" s="36">
        <v>58</v>
      </c>
      <c r="W15" s="37">
        <v>0</v>
      </c>
      <c r="X15" s="37">
        <v>0</v>
      </c>
      <c r="Y15" s="98">
        <v>70.9</v>
      </c>
    </row>
    <row r="16" spans="1:25" ht="15" customHeight="1">
      <c r="A16" s="4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/>
      <c r="P16" s="38"/>
      <c r="Q16" s="38"/>
      <c r="R16" s="35"/>
      <c r="S16" s="35"/>
      <c r="T16" s="35"/>
      <c r="U16" s="35"/>
      <c r="V16" s="35"/>
      <c r="W16" s="35"/>
      <c r="X16" s="35"/>
      <c r="Y16" s="30"/>
    </row>
    <row r="17" spans="1:25" ht="15" customHeight="1">
      <c r="A17" s="3" t="s">
        <v>29</v>
      </c>
      <c r="B17" s="78">
        <f>SUM(B18:B49)</f>
        <v>23602</v>
      </c>
      <c r="C17" s="79">
        <f aca="true" t="shared" si="0" ref="C17:X17">SUM(C18:C49)</f>
        <v>11975</v>
      </c>
      <c r="D17" s="79">
        <f t="shared" si="0"/>
        <v>11627</v>
      </c>
      <c r="E17" s="79">
        <f t="shared" si="0"/>
        <v>5978</v>
      </c>
      <c r="F17" s="79">
        <f t="shared" si="0"/>
        <v>5982</v>
      </c>
      <c r="G17" s="79">
        <f t="shared" si="0"/>
        <v>5917</v>
      </c>
      <c r="H17" s="79">
        <f t="shared" si="0"/>
        <v>5189</v>
      </c>
      <c r="I17" s="79">
        <f t="shared" si="0"/>
        <v>37</v>
      </c>
      <c r="J17" s="79">
        <f t="shared" si="0"/>
        <v>715</v>
      </c>
      <c r="K17" s="79">
        <f t="shared" si="0"/>
        <v>1619</v>
      </c>
      <c r="L17" s="79">
        <f t="shared" si="0"/>
        <v>2610</v>
      </c>
      <c r="M17" s="79">
        <f t="shared" si="0"/>
        <v>838</v>
      </c>
      <c r="N17" s="79">
        <f t="shared" si="0"/>
        <v>459</v>
      </c>
      <c r="O17" s="79">
        <f t="shared" si="0"/>
        <v>174</v>
      </c>
      <c r="P17" s="79">
        <f t="shared" si="0"/>
        <v>11</v>
      </c>
      <c r="Q17" s="79">
        <f t="shared" si="0"/>
        <v>2873</v>
      </c>
      <c r="R17" s="79">
        <f t="shared" si="0"/>
        <v>1905</v>
      </c>
      <c r="S17" s="79">
        <f t="shared" si="0"/>
        <v>91</v>
      </c>
      <c r="T17" s="79">
        <f t="shared" si="0"/>
        <v>208</v>
      </c>
      <c r="U17" s="79">
        <f t="shared" si="0"/>
        <v>402</v>
      </c>
      <c r="V17" s="79">
        <f t="shared" si="0"/>
        <v>452</v>
      </c>
      <c r="W17" s="79">
        <f t="shared" si="0"/>
        <v>0</v>
      </c>
      <c r="X17" s="79">
        <f t="shared" si="0"/>
        <v>0</v>
      </c>
      <c r="Y17" s="81">
        <f>(E17+F17)/B17*100</f>
        <v>50.67367172273536</v>
      </c>
    </row>
    <row r="18" spans="1:25" ht="15" customHeight="1">
      <c r="A18" s="7" t="s">
        <v>30</v>
      </c>
      <c r="B18" s="34">
        <v>3939</v>
      </c>
      <c r="C18" s="35">
        <v>1877</v>
      </c>
      <c r="D18" s="35">
        <v>2062</v>
      </c>
      <c r="E18" s="35">
        <v>1086</v>
      </c>
      <c r="F18" s="35">
        <v>1371</v>
      </c>
      <c r="G18" s="35">
        <v>1079</v>
      </c>
      <c r="H18" s="35">
        <v>1211</v>
      </c>
      <c r="I18" s="35">
        <v>4</v>
      </c>
      <c r="J18" s="35">
        <v>122</v>
      </c>
      <c r="K18" s="35">
        <v>205</v>
      </c>
      <c r="L18" s="35">
        <v>337</v>
      </c>
      <c r="M18" s="38">
        <v>254</v>
      </c>
      <c r="N18" s="35">
        <v>128</v>
      </c>
      <c r="O18" s="38">
        <v>27</v>
      </c>
      <c r="P18" s="38">
        <v>3</v>
      </c>
      <c r="Q18" s="35">
        <v>230</v>
      </c>
      <c r="R18" s="35">
        <v>154</v>
      </c>
      <c r="S18" s="35">
        <v>7</v>
      </c>
      <c r="T18" s="35">
        <v>15</v>
      </c>
      <c r="U18" s="35">
        <v>68</v>
      </c>
      <c r="V18" s="35">
        <v>54</v>
      </c>
      <c r="W18" s="38">
        <v>0</v>
      </c>
      <c r="X18" s="38">
        <v>0</v>
      </c>
      <c r="Y18" s="75">
        <v>62.3762376237623</v>
      </c>
    </row>
    <row r="19" spans="1:25" ht="15" customHeight="1">
      <c r="A19" s="7" t="s">
        <v>0</v>
      </c>
      <c r="B19" s="34">
        <v>1940</v>
      </c>
      <c r="C19" s="35">
        <v>966</v>
      </c>
      <c r="D19" s="35">
        <v>974</v>
      </c>
      <c r="E19" s="35">
        <v>487</v>
      </c>
      <c r="F19" s="35">
        <v>589</v>
      </c>
      <c r="G19" s="35">
        <v>486</v>
      </c>
      <c r="H19" s="35">
        <v>518</v>
      </c>
      <c r="I19" s="35">
        <v>0</v>
      </c>
      <c r="J19" s="35">
        <v>71</v>
      </c>
      <c r="K19" s="35">
        <v>131</v>
      </c>
      <c r="L19" s="35">
        <v>199</v>
      </c>
      <c r="M19" s="38">
        <v>72</v>
      </c>
      <c r="N19" s="38">
        <v>23</v>
      </c>
      <c r="O19" s="38">
        <v>19</v>
      </c>
      <c r="P19" s="38">
        <v>0</v>
      </c>
      <c r="Q19" s="35">
        <v>235</v>
      </c>
      <c r="R19" s="35">
        <v>130</v>
      </c>
      <c r="S19" s="35">
        <v>5</v>
      </c>
      <c r="T19" s="35">
        <v>4</v>
      </c>
      <c r="U19" s="35">
        <v>17</v>
      </c>
      <c r="V19" s="35">
        <v>29</v>
      </c>
      <c r="W19" s="38">
        <v>0</v>
      </c>
      <c r="X19" s="38">
        <v>0</v>
      </c>
      <c r="Y19" s="75">
        <v>55.4639175257732</v>
      </c>
    </row>
    <row r="20" spans="1:25" ht="15" customHeight="1">
      <c r="A20" s="7" t="s">
        <v>1</v>
      </c>
      <c r="B20" s="34">
        <v>2563</v>
      </c>
      <c r="C20" s="35">
        <v>1423</v>
      </c>
      <c r="D20" s="35">
        <v>1140</v>
      </c>
      <c r="E20" s="35">
        <v>901</v>
      </c>
      <c r="F20" s="35">
        <v>739</v>
      </c>
      <c r="G20" s="35">
        <v>894</v>
      </c>
      <c r="H20" s="35">
        <v>699</v>
      </c>
      <c r="I20" s="35">
        <v>4</v>
      </c>
      <c r="J20" s="35">
        <v>40</v>
      </c>
      <c r="K20" s="35">
        <v>137</v>
      </c>
      <c r="L20" s="35">
        <v>190</v>
      </c>
      <c r="M20" s="38">
        <v>148</v>
      </c>
      <c r="N20" s="35">
        <v>93</v>
      </c>
      <c r="O20" s="38">
        <v>8</v>
      </c>
      <c r="P20" s="38">
        <v>1</v>
      </c>
      <c r="Q20" s="35">
        <v>182</v>
      </c>
      <c r="R20" s="35">
        <v>69</v>
      </c>
      <c r="S20" s="35">
        <v>2</v>
      </c>
      <c r="T20" s="35">
        <v>10</v>
      </c>
      <c r="U20" s="35">
        <v>45</v>
      </c>
      <c r="V20" s="35">
        <v>38</v>
      </c>
      <c r="W20" s="38">
        <v>0</v>
      </c>
      <c r="X20" s="38">
        <v>0</v>
      </c>
      <c r="Y20" s="75">
        <v>63.9875146312914</v>
      </c>
    </row>
    <row r="21" spans="1:25" ht="15" customHeight="1">
      <c r="A21" s="7" t="s">
        <v>2</v>
      </c>
      <c r="B21" s="34">
        <v>1109</v>
      </c>
      <c r="C21" s="35">
        <v>572</v>
      </c>
      <c r="D21" s="35">
        <v>537</v>
      </c>
      <c r="E21" s="35">
        <v>219</v>
      </c>
      <c r="F21" s="35">
        <v>197</v>
      </c>
      <c r="G21" s="35">
        <v>214</v>
      </c>
      <c r="H21" s="35">
        <v>127</v>
      </c>
      <c r="I21" s="35">
        <v>5</v>
      </c>
      <c r="J21" s="35">
        <v>70</v>
      </c>
      <c r="K21" s="38">
        <v>93</v>
      </c>
      <c r="L21" s="35">
        <v>133</v>
      </c>
      <c r="M21" s="38">
        <v>3</v>
      </c>
      <c r="N21" s="38">
        <v>3</v>
      </c>
      <c r="O21" s="38">
        <v>6</v>
      </c>
      <c r="P21" s="38">
        <v>0</v>
      </c>
      <c r="Q21" s="35">
        <v>226</v>
      </c>
      <c r="R21" s="35">
        <v>155</v>
      </c>
      <c r="S21" s="35">
        <v>10</v>
      </c>
      <c r="T21" s="35">
        <v>18</v>
      </c>
      <c r="U21" s="35">
        <v>15</v>
      </c>
      <c r="V21" s="35">
        <v>31</v>
      </c>
      <c r="W21" s="38">
        <v>0</v>
      </c>
      <c r="X21" s="38">
        <v>0</v>
      </c>
      <c r="Y21" s="75">
        <v>37.5112714156898</v>
      </c>
    </row>
    <row r="22" spans="1:25" ht="15" customHeight="1">
      <c r="A22" s="7" t="s">
        <v>3</v>
      </c>
      <c r="B22" s="34">
        <v>640</v>
      </c>
      <c r="C22" s="35">
        <v>278</v>
      </c>
      <c r="D22" s="35">
        <v>362</v>
      </c>
      <c r="E22" s="35">
        <v>106</v>
      </c>
      <c r="F22" s="35">
        <v>99</v>
      </c>
      <c r="G22" s="35">
        <v>103</v>
      </c>
      <c r="H22" s="35">
        <v>73</v>
      </c>
      <c r="I22" s="35">
        <v>3</v>
      </c>
      <c r="J22" s="35">
        <v>25</v>
      </c>
      <c r="K22" s="35">
        <v>61</v>
      </c>
      <c r="L22" s="35">
        <v>145</v>
      </c>
      <c r="M22" s="35">
        <v>0</v>
      </c>
      <c r="N22" s="38">
        <v>1</v>
      </c>
      <c r="O22" s="38">
        <v>5</v>
      </c>
      <c r="P22" s="38">
        <v>0</v>
      </c>
      <c r="Q22" s="35">
        <v>91</v>
      </c>
      <c r="R22" s="35">
        <v>89</v>
      </c>
      <c r="S22" s="35">
        <v>3</v>
      </c>
      <c r="T22" s="35">
        <v>6</v>
      </c>
      <c r="U22" s="35">
        <v>12</v>
      </c>
      <c r="V22" s="35">
        <v>22</v>
      </c>
      <c r="W22" s="38">
        <v>0</v>
      </c>
      <c r="X22" s="38">
        <v>0</v>
      </c>
      <c r="Y22" s="75">
        <v>32.03125</v>
      </c>
    </row>
    <row r="23" spans="1:25" ht="15" customHeight="1">
      <c r="A23" s="7" t="s">
        <v>4</v>
      </c>
      <c r="B23" s="34">
        <v>384</v>
      </c>
      <c r="C23" s="35">
        <v>161</v>
      </c>
      <c r="D23" s="35">
        <v>223</v>
      </c>
      <c r="E23" s="35">
        <v>27</v>
      </c>
      <c r="F23" s="35">
        <v>25</v>
      </c>
      <c r="G23" s="35">
        <v>27</v>
      </c>
      <c r="H23" s="35">
        <v>12</v>
      </c>
      <c r="I23" s="35">
        <v>0</v>
      </c>
      <c r="J23" s="35">
        <v>13</v>
      </c>
      <c r="K23" s="35">
        <v>39</v>
      </c>
      <c r="L23" s="35">
        <v>79</v>
      </c>
      <c r="M23" s="38">
        <v>1</v>
      </c>
      <c r="N23" s="38">
        <v>3</v>
      </c>
      <c r="O23" s="38">
        <v>1</v>
      </c>
      <c r="P23" s="38">
        <v>0</v>
      </c>
      <c r="Q23" s="35">
        <v>87</v>
      </c>
      <c r="R23" s="35">
        <v>91</v>
      </c>
      <c r="S23" s="35">
        <v>4</v>
      </c>
      <c r="T23" s="35">
        <v>4</v>
      </c>
      <c r="U23" s="35">
        <v>2</v>
      </c>
      <c r="V23" s="35">
        <v>21</v>
      </c>
      <c r="W23" s="38">
        <v>0</v>
      </c>
      <c r="X23" s="38">
        <v>0</v>
      </c>
      <c r="Y23" s="75">
        <v>13.5416666666666</v>
      </c>
    </row>
    <row r="24" spans="1:25" ht="15" customHeight="1">
      <c r="A24" s="7" t="s">
        <v>97</v>
      </c>
      <c r="B24" s="34">
        <v>570</v>
      </c>
      <c r="C24" s="35">
        <v>257</v>
      </c>
      <c r="D24" s="35">
        <v>313</v>
      </c>
      <c r="E24" s="35">
        <v>138</v>
      </c>
      <c r="F24" s="35">
        <v>124</v>
      </c>
      <c r="G24" s="35">
        <v>137</v>
      </c>
      <c r="H24" s="35">
        <v>104</v>
      </c>
      <c r="I24" s="35">
        <v>0</v>
      </c>
      <c r="J24" s="35">
        <v>19</v>
      </c>
      <c r="K24" s="35">
        <v>21</v>
      </c>
      <c r="L24" s="35">
        <v>75</v>
      </c>
      <c r="M24" s="38">
        <v>38</v>
      </c>
      <c r="N24" s="38">
        <v>11</v>
      </c>
      <c r="O24" s="38">
        <v>0</v>
      </c>
      <c r="P24" s="38">
        <v>2</v>
      </c>
      <c r="Q24" s="35">
        <v>39</v>
      </c>
      <c r="R24" s="35">
        <v>60</v>
      </c>
      <c r="S24" s="35">
        <v>4</v>
      </c>
      <c r="T24" s="35">
        <v>8</v>
      </c>
      <c r="U24" s="35">
        <v>17</v>
      </c>
      <c r="V24" s="35">
        <v>33</v>
      </c>
      <c r="W24" s="38">
        <v>0</v>
      </c>
      <c r="X24" s="38">
        <v>0</v>
      </c>
      <c r="Y24" s="75">
        <v>45.9649122807017</v>
      </c>
    </row>
    <row r="25" spans="1:25" ht="15" customHeight="1">
      <c r="A25" s="7" t="s">
        <v>5</v>
      </c>
      <c r="B25" s="34">
        <v>555</v>
      </c>
      <c r="C25" s="35">
        <v>267</v>
      </c>
      <c r="D25" s="35">
        <v>288</v>
      </c>
      <c r="E25" s="35">
        <v>213</v>
      </c>
      <c r="F25" s="35">
        <v>196</v>
      </c>
      <c r="G25" s="35">
        <v>212</v>
      </c>
      <c r="H25" s="35">
        <v>187</v>
      </c>
      <c r="I25" s="35">
        <v>1</v>
      </c>
      <c r="J25" s="35">
        <v>9</v>
      </c>
      <c r="K25" s="38">
        <v>24</v>
      </c>
      <c r="L25" s="35">
        <v>54</v>
      </c>
      <c r="M25" s="38">
        <v>19</v>
      </c>
      <c r="N25" s="35">
        <v>8</v>
      </c>
      <c r="O25" s="38">
        <v>0</v>
      </c>
      <c r="P25" s="38">
        <v>0</v>
      </c>
      <c r="Q25" s="35">
        <v>8</v>
      </c>
      <c r="R25" s="35">
        <v>18</v>
      </c>
      <c r="S25" s="35">
        <v>0</v>
      </c>
      <c r="T25" s="35">
        <v>0</v>
      </c>
      <c r="U25" s="35">
        <v>3</v>
      </c>
      <c r="V25" s="35">
        <v>12</v>
      </c>
      <c r="W25" s="38">
        <v>0</v>
      </c>
      <c r="X25" s="38">
        <v>0</v>
      </c>
      <c r="Y25" s="75">
        <v>73.6936936936937</v>
      </c>
    </row>
    <row r="26" spans="1:25" ht="15" customHeight="1">
      <c r="A26" s="7" t="s">
        <v>64</v>
      </c>
      <c r="B26" s="34">
        <v>656</v>
      </c>
      <c r="C26" s="35">
        <v>284</v>
      </c>
      <c r="D26" s="35">
        <v>372</v>
      </c>
      <c r="E26" s="35">
        <v>144</v>
      </c>
      <c r="F26" s="35">
        <v>174</v>
      </c>
      <c r="G26" s="35">
        <v>143</v>
      </c>
      <c r="H26" s="35">
        <v>143</v>
      </c>
      <c r="I26" s="35">
        <v>0</v>
      </c>
      <c r="J26" s="35">
        <v>30</v>
      </c>
      <c r="K26" s="38">
        <v>43</v>
      </c>
      <c r="L26" s="35">
        <v>90</v>
      </c>
      <c r="M26" s="38">
        <v>9</v>
      </c>
      <c r="N26" s="38">
        <v>6</v>
      </c>
      <c r="O26" s="38">
        <v>0</v>
      </c>
      <c r="P26" s="38">
        <v>0</v>
      </c>
      <c r="Q26" s="35">
        <v>66</v>
      </c>
      <c r="R26" s="35">
        <v>73</v>
      </c>
      <c r="S26" s="35">
        <v>4</v>
      </c>
      <c r="T26" s="35">
        <v>7</v>
      </c>
      <c r="U26" s="35">
        <v>18</v>
      </c>
      <c r="V26" s="35">
        <v>22</v>
      </c>
      <c r="W26" s="38">
        <v>0</v>
      </c>
      <c r="X26" s="38">
        <v>0</v>
      </c>
      <c r="Y26" s="75">
        <v>48.4756097560975</v>
      </c>
    </row>
    <row r="27" spans="1:25" ht="15" customHeight="1">
      <c r="A27" s="7" t="s">
        <v>6</v>
      </c>
      <c r="B27" s="34">
        <v>581</v>
      </c>
      <c r="C27" s="35">
        <v>290</v>
      </c>
      <c r="D27" s="35">
        <v>291</v>
      </c>
      <c r="E27" s="35">
        <v>164</v>
      </c>
      <c r="F27" s="35">
        <v>116</v>
      </c>
      <c r="G27" s="35">
        <v>163</v>
      </c>
      <c r="H27" s="35">
        <v>103</v>
      </c>
      <c r="I27" s="35">
        <v>1</v>
      </c>
      <c r="J27" s="35">
        <v>13</v>
      </c>
      <c r="K27" s="38">
        <v>51</v>
      </c>
      <c r="L27" s="35">
        <v>102</v>
      </c>
      <c r="M27" s="38">
        <v>24</v>
      </c>
      <c r="N27" s="38">
        <v>4</v>
      </c>
      <c r="O27" s="38">
        <v>8</v>
      </c>
      <c r="P27" s="38">
        <v>0</v>
      </c>
      <c r="Q27" s="35">
        <v>27</v>
      </c>
      <c r="R27" s="35">
        <v>55</v>
      </c>
      <c r="S27" s="35">
        <v>0</v>
      </c>
      <c r="T27" s="35">
        <v>3</v>
      </c>
      <c r="U27" s="35">
        <v>16</v>
      </c>
      <c r="V27" s="35">
        <v>11</v>
      </c>
      <c r="W27" s="38">
        <v>0</v>
      </c>
      <c r="X27" s="38">
        <v>0</v>
      </c>
      <c r="Y27" s="75">
        <v>48.1927710843373</v>
      </c>
    </row>
    <row r="28" spans="1:25" ht="15" customHeight="1">
      <c r="A28" s="7" t="s">
        <v>7</v>
      </c>
      <c r="B28" s="34">
        <v>278</v>
      </c>
      <c r="C28" s="35">
        <v>111</v>
      </c>
      <c r="D28" s="35">
        <v>167</v>
      </c>
      <c r="E28" s="35">
        <v>10</v>
      </c>
      <c r="F28" s="35">
        <v>26</v>
      </c>
      <c r="G28" s="35">
        <v>10</v>
      </c>
      <c r="H28" s="35">
        <v>15</v>
      </c>
      <c r="I28" s="35">
        <v>0</v>
      </c>
      <c r="J28" s="35">
        <v>11</v>
      </c>
      <c r="K28" s="38">
        <v>28</v>
      </c>
      <c r="L28" s="35">
        <v>55</v>
      </c>
      <c r="M28" s="38">
        <v>2</v>
      </c>
      <c r="N28" s="38">
        <v>1</v>
      </c>
      <c r="O28" s="38">
        <v>2</v>
      </c>
      <c r="P28" s="38">
        <v>0</v>
      </c>
      <c r="Q28" s="35">
        <v>65</v>
      </c>
      <c r="R28" s="35">
        <v>77</v>
      </c>
      <c r="S28" s="35">
        <v>1</v>
      </c>
      <c r="T28" s="35">
        <v>2</v>
      </c>
      <c r="U28" s="35">
        <v>3</v>
      </c>
      <c r="V28" s="35">
        <v>6</v>
      </c>
      <c r="W28" s="38">
        <v>0</v>
      </c>
      <c r="X28" s="38">
        <v>0</v>
      </c>
      <c r="Y28" s="75">
        <v>12.9496402877697</v>
      </c>
    </row>
    <row r="29" spans="1:25" ht="15" customHeight="1">
      <c r="A29" s="7" t="s">
        <v>8</v>
      </c>
      <c r="B29" s="34">
        <v>132</v>
      </c>
      <c r="C29" s="35">
        <v>62</v>
      </c>
      <c r="D29" s="35">
        <v>70</v>
      </c>
      <c r="E29" s="35">
        <v>9</v>
      </c>
      <c r="F29" s="35">
        <v>6</v>
      </c>
      <c r="G29" s="35">
        <v>9</v>
      </c>
      <c r="H29" s="35">
        <v>4</v>
      </c>
      <c r="I29" s="35">
        <v>0</v>
      </c>
      <c r="J29" s="35">
        <v>2</v>
      </c>
      <c r="K29" s="38">
        <v>14</v>
      </c>
      <c r="L29" s="35">
        <v>16</v>
      </c>
      <c r="M29" s="38">
        <v>1</v>
      </c>
      <c r="N29" s="38">
        <v>1</v>
      </c>
      <c r="O29" s="38">
        <v>2</v>
      </c>
      <c r="P29" s="38">
        <v>0</v>
      </c>
      <c r="Q29" s="35">
        <v>32</v>
      </c>
      <c r="R29" s="35">
        <v>42</v>
      </c>
      <c r="S29" s="35">
        <v>0</v>
      </c>
      <c r="T29" s="35">
        <v>0</v>
      </c>
      <c r="U29" s="35">
        <v>4</v>
      </c>
      <c r="V29" s="35">
        <v>5</v>
      </c>
      <c r="W29" s="38">
        <v>0</v>
      </c>
      <c r="X29" s="38">
        <v>0</v>
      </c>
      <c r="Y29" s="75">
        <v>11.3636363636363</v>
      </c>
    </row>
    <row r="30" spans="1:25" ht="15" customHeight="1">
      <c r="A30" s="7" t="s">
        <v>9</v>
      </c>
      <c r="B30" s="34">
        <v>263</v>
      </c>
      <c r="C30" s="35">
        <v>104</v>
      </c>
      <c r="D30" s="35">
        <v>159</v>
      </c>
      <c r="E30" s="35">
        <v>19</v>
      </c>
      <c r="F30" s="35">
        <v>23</v>
      </c>
      <c r="G30" s="35">
        <v>18</v>
      </c>
      <c r="H30" s="35">
        <v>12</v>
      </c>
      <c r="I30" s="35">
        <v>1</v>
      </c>
      <c r="J30" s="35">
        <v>11</v>
      </c>
      <c r="K30" s="38">
        <v>29</v>
      </c>
      <c r="L30" s="35">
        <v>38</v>
      </c>
      <c r="M30" s="38">
        <v>0</v>
      </c>
      <c r="N30" s="38">
        <v>4</v>
      </c>
      <c r="O30" s="38">
        <v>9</v>
      </c>
      <c r="P30" s="38">
        <v>0</v>
      </c>
      <c r="Q30" s="35">
        <v>44</v>
      </c>
      <c r="R30" s="35">
        <v>70</v>
      </c>
      <c r="S30" s="35">
        <v>1</v>
      </c>
      <c r="T30" s="35">
        <v>4</v>
      </c>
      <c r="U30" s="35">
        <v>2</v>
      </c>
      <c r="V30" s="35">
        <v>20</v>
      </c>
      <c r="W30" s="38">
        <v>0</v>
      </c>
      <c r="X30" s="38">
        <v>0</v>
      </c>
      <c r="Y30" s="75">
        <v>15.9695817490494</v>
      </c>
    </row>
    <row r="31" spans="1:25" ht="15" customHeight="1">
      <c r="A31" s="7" t="s">
        <v>10</v>
      </c>
      <c r="B31" s="34">
        <v>1539</v>
      </c>
      <c r="C31" s="35">
        <v>696</v>
      </c>
      <c r="D31" s="35">
        <v>843</v>
      </c>
      <c r="E31" s="35">
        <v>416</v>
      </c>
      <c r="F31" s="35">
        <v>457</v>
      </c>
      <c r="G31" s="35">
        <v>412</v>
      </c>
      <c r="H31" s="35">
        <v>402</v>
      </c>
      <c r="I31" s="35">
        <v>2</v>
      </c>
      <c r="J31" s="35">
        <v>55</v>
      </c>
      <c r="K31" s="35">
        <v>94</v>
      </c>
      <c r="L31" s="35">
        <v>220</v>
      </c>
      <c r="M31" s="38">
        <v>100</v>
      </c>
      <c r="N31" s="38">
        <v>47</v>
      </c>
      <c r="O31" s="38">
        <v>2</v>
      </c>
      <c r="P31" s="38">
        <v>0</v>
      </c>
      <c r="Q31" s="35">
        <v>62</v>
      </c>
      <c r="R31" s="35">
        <v>75</v>
      </c>
      <c r="S31" s="35">
        <v>2</v>
      </c>
      <c r="T31" s="35">
        <v>13</v>
      </c>
      <c r="U31" s="35">
        <v>20</v>
      </c>
      <c r="V31" s="35">
        <v>31</v>
      </c>
      <c r="W31" s="38">
        <v>0</v>
      </c>
      <c r="X31" s="38">
        <v>0</v>
      </c>
      <c r="Y31" s="75">
        <v>56.7251461988304</v>
      </c>
    </row>
    <row r="32" spans="1:25" ht="15" customHeight="1">
      <c r="A32" s="7" t="s">
        <v>11</v>
      </c>
      <c r="B32" s="34">
        <v>1103</v>
      </c>
      <c r="C32" s="35">
        <v>591</v>
      </c>
      <c r="D32" s="35">
        <v>512</v>
      </c>
      <c r="E32" s="35">
        <v>490</v>
      </c>
      <c r="F32" s="35">
        <v>396</v>
      </c>
      <c r="G32" s="35">
        <v>489</v>
      </c>
      <c r="H32" s="35">
        <v>377</v>
      </c>
      <c r="I32" s="35">
        <v>1</v>
      </c>
      <c r="J32" s="35">
        <v>19</v>
      </c>
      <c r="K32" s="35">
        <v>20</v>
      </c>
      <c r="L32" s="35">
        <v>45</v>
      </c>
      <c r="M32" s="38">
        <v>47</v>
      </c>
      <c r="N32" s="38">
        <v>58</v>
      </c>
      <c r="O32" s="38">
        <v>0</v>
      </c>
      <c r="P32" s="38">
        <v>0</v>
      </c>
      <c r="Q32" s="35">
        <v>8</v>
      </c>
      <c r="R32" s="35">
        <v>3</v>
      </c>
      <c r="S32" s="35">
        <v>1</v>
      </c>
      <c r="T32" s="35">
        <v>2</v>
      </c>
      <c r="U32" s="35">
        <v>25</v>
      </c>
      <c r="V32" s="35">
        <v>8</v>
      </c>
      <c r="W32" s="38">
        <v>0</v>
      </c>
      <c r="X32" s="38">
        <v>0</v>
      </c>
      <c r="Y32" s="75">
        <v>80.3263825929283</v>
      </c>
    </row>
    <row r="33" spans="1:25" ht="15" customHeight="1">
      <c r="A33" s="7" t="s">
        <v>12</v>
      </c>
      <c r="B33" s="34">
        <v>1117</v>
      </c>
      <c r="C33" s="35">
        <v>601</v>
      </c>
      <c r="D33" s="35">
        <v>516</v>
      </c>
      <c r="E33" s="35">
        <v>337</v>
      </c>
      <c r="F33" s="35">
        <v>343</v>
      </c>
      <c r="G33" s="35">
        <v>334</v>
      </c>
      <c r="H33" s="35">
        <v>340</v>
      </c>
      <c r="I33" s="35">
        <v>3</v>
      </c>
      <c r="J33" s="35">
        <v>2</v>
      </c>
      <c r="K33" s="38">
        <v>65</v>
      </c>
      <c r="L33" s="35">
        <v>46</v>
      </c>
      <c r="M33" s="38">
        <v>49</v>
      </c>
      <c r="N33" s="38">
        <v>34</v>
      </c>
      <c r="O33" s="38">
        <v>2</v>
      </c>
      <c r="P33" s="38">
        <v>2</v>
      </c>
      <c r="Q33" s="35">
        <v>117</v>
      </c>
      <c r="R33" s="35">
        <v>58</v>
      </c>
      <c r="S33" s="35">
        <v>6</v>
      </c>
      <c r="T33" s="35">
        <v>19</v>
      </c>
      <c r="U33" s="35">
        <v>25</v>
      </c>
      <c r="V33" s="35">
        <v>14</v>
      </c>
      <c r="W33" s="38">
        <v>0</v>
      </c>
      <c r="X33" s="38">
        <v>0</v>
      </c>
      <c r="Y33" s="75">
        <v>60.8773500447627</v>
      </c>
    </row>
    <row r="34" spans="1:25" ht="15" customHeight="1">
      <c r="A34" s="7" t="s">
        <v>13</v>
      </c>
      <c r="B34" s="34">
        <v>920</v>
      </c>
      <c r="C34" s="35">
        <v>549</v>
      </c>
      <c r="D34" s="35">
        <v>371</v>
      </c>
      <c r="E34" s="35">
        <v>160</v>
      </c>
      <c r="F34" s="35">
        <v>154</v>
      </c>
      <c r="G34" s="35">
        <v>151</v>
      </c>
      <c r="H34" s="35">
        <v>117</v>
      </c>
      <c r="I34" s="35">
        <v>0</v>
      </c>
      <c r="J34" s="35">
        <v>35</v>
      </c>
      <c r="K34" s="35">
        <v>77</v>
      </c>
      <c r="L34" s="35">
        <v>107</v>
      </c>
      <c r="M34" s="38">
        <v>9</v>
      </c>
      <c r="N34" s="38">
        <v>2</v>
      </c>
      <c r="O34" s="38">
        <v>17</v>
      </c>
      <c r="P34" s="38">
        <v>0</v>
      </c>
      <c r="Q34" s="35">
        <v>262</v>
      </c>
      <c r="R34" s="35">
        <v>73</v>
      </c>
      <c r="S34" s="35">
        <v>12</v>
      </c>
      <c r="T34" s="35">
        <v>23</v>
      </c>
      <c r="U34" s="35">
        <v>12</v>
      </c>
      <c r="V34" s="35">
        <v>12</v>
      </c>
      <c r="W34" s="38">
        <v>0</v>
      </c>
      <c r="X34" s="38">
        <v>0</v>
      </c>
      <c r="Y34" s="75">
        <v>34.1304347826087</v>
      </c>
    </row>
    <row r="35" spans="1:25" ht="15" customHeight="1">
      <c r="A35" s="7" t="s">
        <v>14</v>
      </c>
      <c r="B35" s="34">
        <v>682</v>
      </c>
      <c r="C35" s="35">
        <v>387</v>
      </c>
      <c r="D35" s="35">
        <v>295</v>
      </c>
      <c r="E35" s="35">
        <v>213</v>
      </c>
      <c r="F35" s="35">
        <v>150</v>
      </c>
      <c r="G35" s="35">
        <v>210</v>
      </c>
      <c r="H35" s="35">
        <v>134</v>
      </c>
      <c r="I35" s="35">
        <v>2</v>
      </c>
      <c r="J35" s="35">
        <v>16</v>
      </c>
      <c r="K35" s="35">
        <v>45</v>
      </c>
      <c r="L35" s="35">
        <v>75</v>
      </c>
      <c r="M35" s="38">
        <v>31</v>
      </c>
      <c r="N35" s="38">
        <v>9</v>
      </c>
      <c r="O35" s="38">
        <v>5</v>
      </c>
      <c r="P35" s="38">
        <v>1</v>
      </c>
      <c r="Q35" s="35">
        <v>83</v>
      </c>
      <c r="R35" s="35">
        <v>46</v>
      </c>
      <c r="S35" s="35">
        <v>3</v>
      </c>
      <c r="T35" s="35">
        <v>5</v>
      </c>
      <c r="U35" s="35">
        <v>7</v>
      </c>
      <c r="V35" s="35">
        <v>9</v>
      </c>
      <c r="W35" s="38">
        <v>0</v>
      </c>
      <c r="X35" s="38">
        <v>0</v>
      </c>
      <c r="Y35" s="75">
        <v>53.2258064516129</v>
      </c>
    </row>
    <row r="36" spans="1:25" ht="15" customHeight="1">
      <c r="A36" s="7" t="s">
        <v>98</v>
      </c>
      <c r="B36" s="34">
        <v>139</v>
      </c>
      <c r="C36" s="35">
        <v>58</v>
      </c>
      <c r="D36" s="35">
        <v>81</v>
      </c>
      <c r="E36" s="35">
        <v>9</v>
      </c>
      <c r="F36" s="35">
        <v>7</v>
      </c>
      <c r="G36" s="35">
        <v>9</v>
      </c>
      <c r="H36" s="35">
        <v>2</v>
      </c>
      <c r="I36" s="35">
        <v>0</v>
      </c>
      <c r="J36" s="35">
        <v>5</v>
      </c>
      <c r="K36" s="35">
        <v>8</v>
      </c>
      <c r="L36" s="35">
        <v>24</v>
      </c>
      <c r="M36" s="35">
        <v>0</v>
      </c>
      <c r="N36" s="38">
        <v>1</v>
      </c>
      <c r="O36" s="38">
        <v>4</v>
      </c>
      <c r="P36" s="38">
        <v>0</v>
      </c>
      <c r="Q36" s="35">
        <v>33</v>
      </c>
      <c r="R36" s="35">
        <v>37</v>
      </c>
      <c r="S36" s="35">
        <v>4</v>
      </c>
      <c r="T36" s="35">
        <v>9</v>
      </c>
      <c r="U36" s="35">
        <v>0</v>
      </c>
      <c r="V36" s="35">
        <v>3</v>
      </c>
      <c r="W36" s="38">
        <v>0</v>
      </c>
      <c r="X36" s="38">
        <v>0</v>
      </c>
      <c r="Y36" s="75">
        <v>11.5107913669064</v>
      </c>
    </row>
    <row r="37" spans="1:25" ht="15" customHeight="1">
      <c r="A37" s="7" t="s">
        <v>99</v>
      </c>
      <c r="B37" s="34">
        <v>197</v>
      </c>
      <c r="C37" s="35">
        <v>113</v>
      </c>
      <c r="D37" s="35">
        <v>84</v>
      </c>
      <c r="E37" s="35">
        <v>17</v>
      </c>
      <c r="F37" s="35">
        <v>15</v>
      </c>
      <c r="G37" s="35">
        <v>17</v>
      </c>
      <c r="H37" s="35">
        <v>10</v>
      </c>
      <c r="I37" s="35">
        <v>0</v>
      </c>
      <c r="J37" s="35">
        <v>5</v>
      </c>
      <c r="K37" s="35">
        <v>53</v>
      </c>
      <c r="L37" s="35">
        <v>41</v>
      </c>
      <c r="M37" s="38">
        <v>0</v>
      </c>
      <c r="N37" s="38">
        <v>0</v>
      </c>
      <c r="O37" s="38">
        <v>0</v>
      </c>
      <c r="P37" s="38">
        <v>0</v>
      </c>
      <c r="Q37" s="35">
        <v>34</v>
      </c>
      <c r="R37" s="35">
        <v>13</v>
      </c>
      <c r="S37" s="35">
        <v>6</v>
      </c>
      <c r="T37" s="35">
        <v>15</v>
      </c>
      <c r="U37" s="35">
        <v>3</v>
      </c>
      <c r="V37" s="35">
        <v>0</v>
      </c>
      <c r="W37" s="38">
        <v>0</v>
      </c>
      <c r="X37" s="38">
        <v>0</v>
      </c>
      <c r="Y37" s="75">
        <v>16.243654822335</v>
      </c>
    </row>
    <row r="38" spans="1:25" ht="15" customHeight="1">
      <c r="A38" s="7" t="s">
        <v>100</v>
      </c>
      <c r="B38" s="34">
        <v>139</v>
      </c>
      <c r="C38" s="35">
        <v>100</v>
      </c>
      <c r="D38" s="35">
        <v>39</v>
      </c>
      <c r="E38" s="35">
        <v>3</v>
      </c>
      <c r="F38" s="35">
        <v>6</v>
      </c>
      <c r="G38" s="35">
        <v>3</v>
      </c>
      <c r="H38" s="35">
        <v>3</v>
      </c>
      <c r="I38" s="35">
        <v>0</v>
      </c>
      <c r="J38" s="35">
        <v>3</v>
      </c>
      <c r="K38" s="38">
        <v>13</v>
      </c>
      <c r="L38" s="35">
        <v>9</v>
      </c>
      <c r="M38" s="38">
        <v>0</v>
      </c>
      <c r="N38" s="38">
        <v>1</v>
      </c>
      <c r="O38" s="38">
        <v>12</v>
      </c>
      <c r="P38" s="38">
        <v>0</v>
      </c>
      <c r="Q38" s="35">
        <v>67</v>
      </c>
      <c r="R38" s="35">
        <v>22</v>
      </c>
      <c r="S38" s="35">
        <v>2</v>
      </c>
      <c r="T38" s="35">
        <v>1</v>
      </c>
      <c r="U38" s="35">
        <v>3</v>
      </c>
      <c r="V38" s="35">
        <v>0</v>
      </c>
      <c r="W38" s="38">
        <v>0</v>
      </c>
      <c r="X38" s="38">
        <v>0</v>
      </c>
      <c r="Y38" s="75">
        <v>6.47482014388489</v>
      </c>
    </row>
    <row r="39" spans="1:25" ht="15" customHeight="1">
      <c r="A39" s="8" t="s">
        <v>101</v>
      </c>
      <c r="B39" s="34">
        <v>422</v>
      </c>
      <c r="C39" s="35">
        <v>218</v>
      </c>
      <c r="D39" s="35">
        <v>204</v>
      </c>
      <c r="E39" s="35">
        <v>52</v>
      </c>
      <c r="F39" s="35">
        <v>37</v>
      </c>
      <c r="G39" s="35">
        <v>50</v>
      </c>
      <c r="H39" s="35">
        <v>19</v>
      </c>
      <c r="I39" s="35">
        <v>1</v>
      </c>
      <c r="J39" s="35">
        <v>18</v>
      </c>
      <c r="K39" s="38">
        <v>58</v>
      </c>
      <c r="L39" s="35">
        <v>63</v>
      </c>
      <c r="M39" s="38">
        <v>1</v>
      </c>
      <c r="N39" s="38">
        <v>0</v>
      </c>
      <c r="O39" s="38">
        <v>0</v>
      </c>
      <c r="P39" s="38">
        <v>0</v>
      </c>
      <c r="Q39" s="35">
        <v>95</v>
      </c>
      <c r="R39" s="35">
        <v>79</v>
      </c>
      <c r="S39" s="35">
        <v>1</v>
      </c>
      <c r="T39" s="35">
        <v>5</v>
      </c>
      <c r="U39" s="35">
        <v>11</v>
      </c>
      <c r="V39" s="35">
        <v>20</v>
      </c>
      <c r="W39" s="38">
        <v>0</v>
      </c>
      <c r="X39" s="38">
        <v>0</v>
      </c>
      <c r="Y39" s="75">
        <v>21.0900473933649</v>
      </c>
    </row>
    <row r="40" spans="1:25" ht="15" customHeight="1">
      <c r="A40" s="8" t="s">
        <v>102</v>
      </c>
      <c r="B40" s="34">
        <v>879</v>
      </c>
      <c r="C40" s="35">
        <v>521</v>
      </c>
      <c r="D40" s="35">
        <v>358</v>
      </c>
      <c r="E40" s="35">
        <v>255</v>
      </c>
      <c r="F40" s="35">
        <v>241</v>
      </c>
      <c r="G40" s="35">
        <v>255</v>
      </c>
      <c r="H40" s="35">
        <v>220</v>
      </c>
      <c r="I40" s="35">
        <v>0</v>
      </c>
      <c r="J40" s="35">
        <v>21</v>
      </c>
      <c r="K40" s="38">
        <v>66</v>
      </c>
      <c r="L40" s="35">
        <v>73</v>
      </c>
      <c r="M40" s="38">
        <v>9</v>
      </c>
      <c r="N40" s="38">
        <v>3</v>
      </c>
      <c r="O40" s="38">
        <v>16</v>
      </c>
      <c r="P40" s="38">
        <v>0</v>
      </c>
      <c r="Q40" s="35">
        <v>162</v>
      </c>
      <c r="R40" s="35">
        <v>33</v>
      </c>
      <c r="S40" s="35">
        <v>2</v>
      </c>
      <c r="T40" s="35">
        <v>4</v>
      </c>
      <c r="U40" s="35">
        <v>11</v>
      </c>
      <c r="V40" s="35">
        <v>4</v>
      </c>
      <c r="W40" s="38">
        <v>0</v>
      </c>
      <c r="X40" s="38">
        <v>0</v>
      </c>
      <c r="Y40" s="75">
        <v>56.4277588168373</v>
      </c>
    </row>
    <row r="41" spans="1:25" ht="15" customHeight="1">
      <c r="A41" s="8" t="s">
        <v>103</v>
      </c>
      <c r="B41" s="34">
        <v>285</v>
      </c>
      <c r="C41" s="35">
        <v>148</v>
      </c>
      <c r="D41" s="35">
        <v>137</v>
      </c>
      <c r="E41" s="35">
        <v>19</v>
      </c>
      <c r="F41" s="35">
        <v>9</v>
      </c>
      <c r="G41" s="35">
        <v>19</v>
      </c>
      <c r="H41" s="35">
        <v>3</v>
      </c>
      <c r="I41" s="35">
        <v>0</v>
      </c>
      <c r="J41" s="35">
        <v>6</v>
      </c>
      <c r="K41" s="38">
        <v>32</v>
      </c>
      <c r="L41" s="35">
        <v>41</v>
      </c>
      <c r="M41" s="38">
        <v>3</v>
      </c>
      <c r="N41" s="38">
        <v>5</v>
      </c>
      <c r="O41" s="38">
        <v>1</v>
      </c>
      <c r="P41" s="38">
        <v>0</v>
      </c>
      <c r="Q41" s="35">
        <v>83</v>
      </c>
      <c r="R41" s="35">
        <v>70</v>
      </c>
      <c r="S41" s="35">
        <v>0</v>
      </c>
      <c r="T41" s="35">
        <v>2</v>
      </c>
      <c r="U41" s="35">
        <v>10</v>
      </c>
      <c r="V41" s="35">
        <v>10</v>
      </c>
      <c r="W41" s="38">
        <v>0</v>
      </c>
      <c r="X41" s="38">
        <v>0</v>
      </c>
      <c r="Y41" s="75">
        <v>9.82456140350877</v>
      </c>
    </row>
    <row r="42" spans="1:25" ht="15" customHeight="1">
      <c r="A42" s="8" t="s">
        <v>104</v>
      </c>
      <c r="B42" s="34">
        <v>177</v>
      </c>
      <c r="C42" s="35">
        <v>80</v>
      </c>
      <c r="D42" s="35">
        <v>97</v>
      </c>
      <c r="E42" s="35">
        <v>20</v>
      </c>
      <c r="F42" s="35">
        <v>3</v>
      </c>
      <c r="G42" s="35">
        <v>19</v>
      </c>
      <c r="H42" s="35">
        <v>1</v>
      </c>
      <c r="I42" s="35">
        <v>1</v>
      </c>
      <c r="J42" s="35">
        <v>2</v>
      </c>
      <c r="K42" s="38">
        <v>12</v>
      </c>
      <c r="L42" s="35">
        <v>32</v>
      </c>
      <c r="M42" s="38">
        <v>0</v>
      </c>
      <c r="N42" s="38">
        <v>1</v>
      </c>
      <c r="O42" s="38">
        <v>0</v>
      </c>
      <c r="P42" s="38">
        <v>0</v>
      </c>
      <c r="Q42" s="35">
        <v>47</v>
      </c>
      <c r="R42" s="35">
        <v>49</v>
      </c>
      <c r="S42" s="35">
        <v>1</v>
      </c>
      <c r="T42" s="35">
        <v>9</v>
      </c>
      <c r="U42" s="35">
        <v>0</v>
      </c>
      <c r="V42" s="35">
        <v>3</v>
      </c>
      <c r="W42" s="38">
        <v>0</v>
      </c>
      <c r="X42" s="38">
        <v>0</v>
      </c>
      <c r="Y42" s="75">
        <v>12.9943502824858</v>
      </c>
    </row>
    <row r="43" spans="1:25" ht="15" customHeight="1">
      <c r="A43" s="8" t="s">
        <v>105</v>
      </c>
      <c r="B43" s="34">
        <v>69</v>
      </c>
      <c r="C43" s="35">
        <v>44</v>
      </c>
      <c r="D43" s="35">
        <v>25</v>
      </c>
      <c r="E43" s="35">
        <v>28</v>
      </c>
      <c r="F43" s="35">
        <v>17</v>
      </c>
      <c r="G43" s="35">
        <v>28</v>
      </c>
      <c r="H43" s="35">
        <v>16</v>
      </c>
      <c r="I43" s="35">
        <v>0</v>
      </c>
      <c r="J43" s="35">
        <v>1</v>
      </c>
      <c r="K43" s="38">
        <v>3</v>
      </c>
      <c r="L43" s="35">
        <v>3</v>
      </c>
      <c r="M43" s="38">
        <v>0</v>
      </c>
      <c r="N43" s="38">
        <v>0</v>
      </c>
      <c r="O43" s="38">
        <v>0</v>
      </c>
      <c r="P43" s="38">
        <v>0</v>
      </c>
      <c r="Q43" s="35">
        <v>5</v>
      </c>
      <c r="R43" s="35">
        <v>3</v>
      </c>
      <c r="S43" s="35">
        <v>0</v>
      </c>
      <c r="T43" s="35">
        <v>0</v>
      </c>
      <c r="U43" s="35">
        <v>8</v>
      </c>
      <c r="V43" s="35">
        <v>2</v>
      </c>
      <c r="W43" s="38">
        <v>0</v>
      </c>
      <c r="X43" s="38">
        <v>0</v>
      </c>
      <c r="Y43" s="75">
        <v>65.2173913043478</v>
      </c>
    </row>
    <row r="44" spans="1:25" ht="15" customHeight="1">
      <c r="A44" s="8" t="s">
        <v>106</v>
      </c>
      <c r="B44" s="34">
        <v>475</v>
      </c>
      <c r="C44" s="35">
        <v>233</v>
      </c>
      <c r="D44" s="35">
        <v>242</v>
      </c>
      <c r="E44" s="35">
        <v>117</v>
      </c>
      <c r="F44" s="35">
        <v>112</v>
      </c>
      <c r="G44" s="35">
        <v>109</v>
      </c>
      <c r="H44" s="35">
        <v>67</v>
      </c>
      <c r="I44" s="35">
        <v>6</v>
      </c>
      <c r="J44" s="35">
        <v>11</v>
      </c>
      <c r="K44" s="38">
        <v>30</v>
      </c>
      <c r="L44" s="35">
        <v>63</v>
      </c>
      <c r="M44" s="38">
        <v>6</v>
      </c>
      <c r="N44" s="38">
        <v>7</v>
      </c>
      <c r="O44" s="38">
        <v>3</v>
      </c>
      <c r="P44" s="38">
        <v>1</v>
      </c>
      <c r="Q44" s="35">
        <v>68</v>
      </c>
      <c r="R44" s="35">
        <v>45</v>
      </c>
      <c r="S44" s="35">
        <v>4</v>
      </c>
      <c r="T44" s="35">
        <v>9</v>
      </c>
      <c r="U44" s="35">
        <v>5</v>
      </c>
      <c r="V44" s="35">
        <v>5</v>
      </c>
      <c r="W44" s="38">
        <v>0</v>
      </c>
      <c r="X44" s="38">
        <v>0</v>
      </c>
      <c r="Y44" s="75">
        <v>48.2105263157894</v>
      </c>
    </row>
    <row r="45" spans="1:25" ht="15" customHeight="1">
      <c r="A45" s="8" t="s">
        <v>107</v>
      </c>
      <c r="B45" s="34">
        <v>527</v>
      </c>
      <c r="C45" s="35">
        <v>303</v>
      </c>
      <c r="D45" s="35">
        <v>224</v>
      </c>
      <c r="E45" s="35">
        <v>57</v>
      </c>
      <c r="F45" s="35">
        <v>48</v>
      </c>
      <c r="G45" s="35">
        <v>57</v>
      </c>
      <c r="H45" s="35">
        <v>28</v>
      </c>
      <c r="I45" s="35">
        <v>0</v>
      </c>
      <c r="J45" s="35">
        <v>20</v>
      </c>
      <c r="K45" s="38">
        <v>41</v>
      </c>
      <c r="L45" s="35">
        <v>59</v>
      </c>
      <c r="M45" s="38">
        <v>1</v>
      </c>
      <c r="N45" s="38">
        <v>2</v>
      </c>
      <c r="O45" s="38">
        <v>2</v>
      </c>
      <c r="P45" s="38">
        <v>0</v>
      </c>
      <c r="Q45" s="35">
        <v>195</v>
      </c>
      <c r="R45" s="35">
        <v>93</v>
      </c>
      <c r="S45" s="35">
        <v>1</v>
      </c>
      <c r="T45" s="35">
        <v>7</v>
      </c>
      <c r="U45" s="35">
        <v>6</v>
      </c>
      <c r="V45" s="35">
        <v>15</v>
      </c>
      <c r="W45" s="38">
        <v>0</v>
      </c>
      <c r="X45" s="38">
        <v>0</v>
      </c>
      <c r="Y45" s="75">
        <v>19.9240986717267</v>
      </c>
    </row>
    <row r="46" spans="1:25" ht="15" customHeight="1">
      <c r="A46" s="8" t="s">
        <v>108</v>
      </c>
      <c r="B46" s="34">
        <v>332</v>
      </c>
      <c r="C46" s="35">
        <v>229</v>
      </c>
      <c r="D46" s="35">
        <v>103</v>
      </c>
      <c r="E46" s="35">
        <v>48</v>
      </c>
      <c r="F46" s="35">
        <v>46</v>
      </c>
      <c r="G46" s="35">
        <v>47</v>
      </c>
      <c r="H46" s="35">
        <v>39</v>
      </c>
      <c r="I46" s="35">
        <v>1</v>
      </c>
      <c r="J46" s="35">
        <v>7</v>
      </c>
      <c r="K46" s="38">
        <v>31</v>
      </c>
      <c r="L46" s="35">
        <v>33</v>
      </c>
      <c r="M46" s="38">
        <v>0</v>
      </c>
      <c r="N46" s="38">
        <v>0</v>
      </c>
      <c r="O46" s="38">
        <v>5</v>
      </c>
      <c r="P46" s="38">
        <v>0</v>
      </c>
      <c r="Q46" s="35">
        <v>135</v>
      </c>
      <c r="R46" s="35">
        <v>20</v>
      </c>
      <c r="S46" s="35">
        <v>5</v>
      </c>
      <c r="T46" s="35">
        <v>2</v>
      </c>
      <c r="U46" s="35">
        <v>5</v>
      </c>
      <c r="V46" s="35">
        <v>2</v>
      </c>
      <c r="W46" s="38">
        <v>0</v>
      </c>
      <c r="X46" s="38">
        <v>0</v>
      </c>
      <c r="Y46" s="75">
        <v>28.3132530120482</v>
      </c>
    </row>
    <row r="47" spans="1:25" ht="15" customHeight="1">
      <c r="A47" s="8" t="s">
        <v>109</v>
      </c>
      <c r="B47" s="34">
        <v>608</v>
      </c>
      <c r="C47" s="35">
        <v>276</v>
      </c>
      <c r="D47" s="35">
        <v>332</v>
      </c>
      <c r="E47" s="35">
        <v>112</v>
      </c>
      <c r="F47" s="35">
        <v>159</v>
      </c>
      <c r="G47" s="35">
        <v>112</v>
      </c>
      <c r="H47" s="35">
        <v>132</v>
      </c>
      <c r="I47" s="35">
        <v>0</v>
      </c>
      <c r="J47" s="35">
        <v>27</v>
      </c>
      <c r="K47" s="38">
        <v>53</v>
      </c>
      <c r="L47" s="35">
        <v>86</v>
      </c>
      <c r="M47" s="38">
        <v>8</v>
      </c>
      <c r="N47" s="38">
        <v>2</v>
      </c>
      <c r="O47" s="38">
        <v>11</v>
      </c>
      <c r="P47" s="38">
        <v>1</v>
      </c>
      <c r="Q47" s="35">
        <v>69</v>
      </c>
      <c r="R47" s="35">
        <v>79</v>
      </c>
      <c r="S47" s="35">
        <v>0</v>
      </c>
      <c r="T47" s="35">
        <v>2</v>
      </c>
      <c r="U47" s="35">
        <v>23</v>
      </c>
      <c r="V47" s="35">
        <v>3</v>
      </c>
      <c r="W47" s="38">
        <v>0</v>
      </c>
      <c r="X47" s="38">
        <v>0</v>
      </c>
      <c r="Y47" s="75">
        <v>44.5723684210526</v>
      </c>
    </row>
    <row r="48" spans="1:25" ht="15" customHeight="1">
      <c r="A48" s="8" t="s">
        <v>67</v>
      </c>
      <c r="B48" s="34">
        <v>233</v>
      </c>
      <c r="C48" s="35">
        <v>112</v>
      </c>
      <c r="D48" s="35">
        <v>121</v>
      </c>
      <c r="E48" s="35">
        <v>72</v>
      </c>
      <c r="F48" s="35">
        <v>57</v>
      </c>
      <c r="G48" s="35">
        <v>72</v>
      </c>
      <c r="H48" s="35">
        <v>42</v>
      </c>
      <c r="I48" s="35">
        <v>0</v>
      </c>
      <c r="J48" s="35">
        <v>15</v>
      </c>
      <c r="K48" s="38">
        <v>28</v>
      </c>
      <c r="L48" s="35">
        <v>46</v>
      </c>
      <c r="M48" s="38">
        <v>3</v>
      </c>
      <c r="N48" s="38">
        <v>1</v>
      </c>
      <c r="O48" s="38">
        <v>0</v>
      </c>
      <c r="P48" s="38">
        <v>0</v>
      </c>
      <c r="Q48" s="35">
        <v>5</v>
      </c>
      <c r="R48" s="35">
        <v>11</v>
      </c>
      <c r="S48" s="35">
        <v>0</v>
      </c>
      <c r="T48" s="35">
        <v>0</v>
      </c>
      <c r="U48" s="35">
        <v>4</v>
      </c>
      <c r="V48" s="35">
        <v>6</v>
      </c>
      <c r="W48" s="38">
        <v>0</v>
      </c>
      <c r="X48" s="38">
        <v>0</v>
      </c>
      <c r="Y48" s="75">
        <v>55.3648068669528</v>
      </c>
    </row>
    <row r="49" spans="1:25" ht="15" customHeight="1">
      <c r="A49" s="8" t="s">
        <v>110</v>
      </c>
      <c r="B49" s="34">
        <v>149</v>
      </c>
      <c r="C49" s="35">
        <v>64</v>
      </c>
      <c r="D49" s="35">
        <v>85</v>
      </c>
      <c r="E49" s="35">
        <v>30</v>
      </c>
      <c r="F49" s="35">
        <v>40</v>
      </c>
      <c r="G49" s="35">
        <v>29</v>
      </c>
      <c r="H49" s="35">
        <v>29</v>
      </c>
      <c r="I49" s="35">
        <v>1</v>
      </c>
      <c r="J49" s="35">
        <v>11</v>
      </c>
      <c r="K49" s="38">
        <v>14</v>
      </c>
      <c r="L49" s="35">
        <v>31</v>
      </c>
      <c r="M49" s="38">
        <v>0</v>
      </c>
      <c r="N49" s="38">
        <v>0</v>
      </c>
      <c r="O49" s="38">
        <v>7</v>
      </c>
      <c r="P49" s="38">
        <v>0</v>
      </c>
      <c r="Q49" s="35">
        <v>11</v>
      </c>
      <c r="R49" s="35">
        <v>13</v>
      </c>
      <c r="S49" s="35">
        <v>0</v>
      </c>
      <c r="T49" s="35">
        <v>0</v>
      </c>
      <c r="U49" s="35">
        <v>2</v>
      </c>
      <c r="V49" s="35">
        <v>1</v>
      </c>
      <c r="W49" s="38">
        <v>0</v>
      </c>
      <c r="X49" s="38">
        <v>0</v>
      </c>
      <c r="Y49" s="75">
        <v>46.979865771812</v>
      </c>
    </row>
    <row r="50" spans="1:25" ht="15" customHeight="1">
      <c r="A50" s="7"/>
      <c r="B50" s="29"/>
      <c r="C50" s="30"/>
      <c r="D50" s="30"/>
      <c r="E50" s="30"/>
      <c r="F50" s="31"/>
      <c r="G50" s="31"/>
      <c r="H50" s="30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/>
    </row>
    <row r="51" spans="1:25" ht="15" customHeight="1">
      <c r="A51" s="3" t="s">
        <v>134</v>
      </c>
      <c r="B51" s="78">
        <f>SUM(B52:B63)</f>
        <v>1295</v>
      </c>
      <c r="C51" s="79">
        <f aca="true" t="shared" si="1" ref="C51:L51">SUM(C52:C63)</f>
        <v>695</v>
      </c>
      <c r="D51" s="79">
        <f t="shared" si="1"/>
        <v>600</v>
      </c>
      <c r="E51" s="79">
        <f t="shared" si="1"/>
        <v>248</v>
      </c>
      <c r="F51" s="80">
        <f t="shared" si="1"/>
        <v>194</v>
      </c>
      <c r="G51" s="80">
        <f t="shared" si="1"/>
        <v>243</v>
      </c>
      <c r="H51" s="79">
        <f t="shared" si="1"/>
        <v>139</v>
      </c>
      <c r="I51" s="80">
        <f t="shared" si="1"/>
        <v>3</v>
      </c>
      <c r="J51" s="80">
        <f t="shared" si="1"/>
        <v>55</v>
      </c>
      <c r="K51" s="80">
        <f t="shared" si="1"/>
        <v>187</v>
      </c>
      <c r="L51" s="80">
        <f t="shared" si="1"/>
        <v>158</v>
      </c>
      <c r="M51" s="80">
        <f aca="true" t="shared" si="2" ref="M51:X51">SUM(M52:M63)</f>
        <v>3</v>
      </c>
      <c r="N51" s="80">
        <f t="shared" si="2"/>
        <v>6</v>
      </c>
      <c r="O51" s="80">
        <f t="shared" si="2"/>
        <v>16</v>
      </c>
      <c r="P51" s="80">
        <f t="shared" si="2"/>
        <v>1</v>
      </c>
      <c r="Q51" s="80">
        <f t="shared" si="2"/>
        <v>216</v>
      </c>
      <c r="R51" s="80">
        <f t="shared" si="2"/>
        <v>191</v>
      </c>
      <c r="S51" s="80">
        <f t="shared" si="2"/>
        <v>9</v>
      </c>
      <c r="T51" s="80">
        <f t="shared" si="2"/>
        <v>34</v>
      </c>
      <c r="U51" s="80">
        <f t="shared" si="2"/>
        <v>16</v>
      </c>
      <c r="V51" s="80">
        <f t="shared" si="2"/>
        <v>16</v>
      </c>
      <c r="W51" s="80">
        <f t="shared" si="2"/>
        <v>0</v>
      </c>
      <c r="X51" s="80">
        <f t="shared" si="2"/>
        <v>0</v>
      </c>
      <c r="Y51" s="81">
        <f>(E51+F51)/B51*100</f>
        <v>34.13127413127413</v>
      </c>
    </row>
    <row r="52" spans="1:26" ht="15" customHeight="1">
      <c r="A52" s="8" t="s">
        <v>15</v>
      </c>
      <c r="B52" s="34">
        <v>142</v>
      </c>
      <c r="C52" s="35">
        <v>72</v>
      </c>
      <c r="D52" s="35">
        <v>70</v>
      </c>
      <c r="E52" s="35">
        <v>9</v>
      </c>
      <c r="F52" s="35">
        <v>14</v>
      </c>
      <c r="G52" s="35">
        <v>9</v>
      </c>
      <c r="H52" s="35">
        <v>4</v>
      </c>
      <c r="I52" s="35">
        <v>0</v>
      </c>
      <c r="J52" s="35">
        <v>10</v>
      </c>
      <c r="K52" s="38">
        <v>24</v>
      </c>
      <c r="L52" s="35">
        <v>12</v>
      </c>
      <c r="M52" s="38">
        <v>2</v>
      </c>
      <c r="N52" s="38">
        <v>0</v>
      </c>
      <c r="O52" s="38">
        <v>3</v>
      </c>
      <c r="P52" s="38">
        <v>0</v>
      </c>
      <c r="Q52" s="35">
        <v>32</v>
      </c>
      <c r="R52" s="35">
        <v>31</v>
      </c>
      <c r="S52" s="35">
        <v>0</v>
      </c>
      <c r="T52" s="35">
        <v>6</v>
      </c>
      <c r="U52" s="35">
        <v>2</v>
      </c>
      <c r="V52" s="35">
        <v>7</v>
      </c>
      <c r="W52" s="38">
        <v>0</v>
      </c>
      <c r="X52" s="38">
        <v>0</v>
      </c>
      <c r="Y52" s="75">
        <v>16.1971830985915</v>
      </c>
      <c r="Z52" s="5"/>
    </row>
    <row r="53" spans="1:26" ht="15" customHeight="1">
      <c r="A53" s="8" t="s">
        <v>16</v>
      </c>
      <c r="B53" s="34">
        <v>57</v>
      </c>
      <c r="C53" s="35">
        <v>22</v>
      </c>
      <c r="D53" s="35">
        <v>35</v>
      </c>
      <c r="E53" s="35">
        <v>2</v>
      </c>
      <c r="F53" s="35">
        <v>4</v>
      </c>
      <c r="G53" s="35">
        <v>1</v>
      </c>
      <c r="H53" s="35">
        <v>3</v>
      </c>
      <c r="I53" s="35">
        <v>1</v>
      </c>
      <c r="J53" s="35">
        <v>1</v>
      </c>
      <c r="K53" s="38">
        <v>7</v>
      </c>
      <c r="L53" s="35">
        <v>7</v>
      </c>
      <c r="M53" s="38">
        <v>0</v>
      </c>
      <c r="N53" s="38">
        <v>0</v>
      </c>
      <c r="O53" s="38">
        <v>2</v>
      </c>
      <c r="P53" s="38">
        <v>0</v>
      </c>
      <c r="Q53" s="35">
        <v>7</v>
      </c>
      <c r="R53" s="35">
        <v>18</v>
      </c>
      <c r="S53" s="35">
        <v>4</v>
      </c>
      <c r="T53" s="35">
        <v>6</v>
      </c>
      <c r="U53" s="35">
        <v>0</v>
      </c>
      <c r="V53" s="35">
        <v>0</v>
      </c>
      <c r="W53" s="38">
        <v>0</v>
      </c>
      <c r="X53" s="38">
        <v>0</v>
      </c>
      <c r="Y53" s="75">
        <v>10.5263157894736</v>
      </c>
      <c r="Z53" s="5"/>
    </row>
    <row r="54" spans="1:26" ht="15" customHeight="1">
      <c r="A54" s="8" t="s">
        <v>111</v>
      </c>
      <c r="B54" s="34">
        <v>49</v>
      </c>
      <c r="C54" s="35">
        <v>26</v>
      </c>
      <c r="D54" s="35">
        <v>23</v>
      </c>
      <c r="E54" s="35">
        <v>2</v>
      </c>
      <c r="F54" s="35">
        <v>2</v>
      </c>
      <c r="G54" s="35">
        <v>2</v>
      </c>
      <c r="H54" s="35">
        <v>0</v>
      </c>
      <c r="I54" s="35">
        <v>0</v>
      </c>
      <c r="J54" s="35">
        <v>2</v>
      </c>
      <c r="K54" s="38">
        <v>9</v>
      </c>
      <c r="L54" s="35">
        <v>9</v>
      </c>
      <c r="M54" s="38">
        <v>0</v>
      </c>
      <c r="N54" s="38">
        <v>0</v>
      </c>
      <c r="O54" s="38">
        <v>2</v>
      </c>
      <c r="P54" s="38">
        <v>0</v>
      </c>
      <c r="Q54" s="35">
        <v>12</v>
      </c>
      <c r="R54" s="35">
        <v>8</v>
      </c>
      <c r="S54" s="35">
        <v>1</v>
      </c>
      <c r="T54" s="35">
        <v>3</v>
      </c>
      <c r="U54" s="35">
        <v>0</v>
      </c>
      <c r="V54" s="35">
        <v>1</v>
      </c>
      <c r="W54" s="38">
        <v>0</v>
      </c>
      <c r="X54" s="38">
        <v>0</v>
      </c>
      <c r="Y54" s="99">
        <v>8.16326530612245</v>
      </c>
      <c r="Z54" s="5"/>
    </row>
    <row r="55" spans="1:26" ht="15" customHeight="1">
      <c r="A55" s="8" t="s">
        <v>112</v>
      </c>
      <c r="B55" s="39">
        <v>156</v>
      </c>
      <c r="C55" s="38">
        <v>55</v>
      </c>
      <c r="D55" s="38">
        <v>101</v>
      </c>
      <c r="E55" s="38">
        <v>19</v>
      </c>
      <c r="F55" s="38">
        <v>29</v>
      </c>
      <c r="G55" s="38">
        <v>19</v>
      </c>
      <c r="H55" s="38">
        <v>19</v>
      </c>
      <c r="I55" s="38">
        <v>0</v>
      </c>
      <c r="J55" s="38">
        <v>10</v>
      </c>
      <c r="K55" s="38">
        <v>21</v>
      </c>
      <c r="L55" s="38">
        <v>33</v>
      </c>
      <c r="M55" s="38">
        <v>0</v>
      </c>
      <c r="N55" s="38">
        <v>4</v>
      </c>
      <c r="O55" s="38">
        <v>1</v>
      </c>
      <c r="P55" s="38">
        <v>1</v>
      </c>
      <c r="Q55" s="38">
        <v>11</v>
      </c>
      <c r="R55" s="38">
        <v>19</v>
      </c>
      <c r="S55" s="38">
        <v>3</v>
      </c>
      <c r="T55" s="38">
        <v>14</v>
      </c>
      <c r="U55" s="38">
        <v>0</v>
      </c>
      <c r="V55" s="38">
        <v>1</v>
      </c>
      <c r="W55" s="38">
        <v>0</v>
      </c>
      <c r="X55" s="38">
        <v>0</v>
      </c>
      <c r="Y55" s="75">
        <v>30.7692307692307</v>
      </c>
      <c r="Z55" s="5"/>
    </row>
    <row r="56" spans="1:26" ht="15" customHeight="1">
      <c r="A56" s="8" t="s">
        <v>18</v>
      </c>
      <c r="B56" s="34">
        <v>111</v>
      </c>
      <c r="C56" s="35">
        <v>62</v>
      </c>
      <c r="D56" s="35">
        <v>49</v>
      </c>
      <c r="E56" s="35">
        <v>12</v>
      </c>
      <c r="F56" s="35">
        <v>12</v>
      </c>
      <c r="G56" s="35">
        <v>12</v>
      </c>
      <c r="H56" s="35">
        <v>6</v>
      </c>
      <c r="I56" s="35">
        <v>0</v>
      </c>
      <c r="J56" s="35">
        <v>6</v>
      </c>
      <c r="K56" s="38">
        <v>16</v>
      </c>
      <c r="L56" s="35">
        <v>7</v>
      </c>
      <c r="M56" s="38">
        <v>0</v>
      </c>
      <c r="N56" s="38">
        <v>0</v>
      </c>
      <c r="O56" s="38">
        <v>1</v>
      </c>
      <c r="P56" s="38">
        <v>0</v>
      </c>
      <c r="Q56" s="35">
        <v>32</v>
      </c>
      <c r="R56" s="35">
        <v>29</v>
      </c>
      <c r="S56" s="35">
        <v>1</v>
      </c>
      <c r="T56" s="35">
        <v>1</v>
      </c>
      <c r="U56" s="35">
        <v>0</v>
      </c>
      <c r="V56" s="35">
        <v>0</v>
      </c>
      <c r="W56" s="38">
        <v>0</v>
      </c>
      <c r="X56" s="38">
        <v>0</v>
      </c>
      <c r="Y56" s="75">
        <v>21.6216216216216</v>
      </c>
      <c r="Z56" s="5"/>
    </row>
    <row r="57" spans="1:26" ht="15" customHeight="1">
      <c r="A57" s="8" t="s">
        <v>19</v>
      </c>
      <c r="B57" s="34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8">
        <v>0</v>
      </c>
      <c r="L57" s="35">
        <v>0</v>
      </c>
      <c r="M57" s="38">
        <v>0</v>
      </c>
      <c r="N57" s="38">
        <v>0</v>
      </c>
      <c r="O57" s="38">
        <v>0</v>
      </c>
      <c r="P57" s="38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8">
        <v>0</v>
      </c>
      <c r="X57" s="38">
        <v>0</v>
      </c>
      <c r="Y57" s="38">
        <v>0</v>
      </c>
      <c r="Z57" s="5"/>
    </row>
    <row r="58" spans="1:26" ht="15" customHeight="1">
      <c r="A58" s="8" t="s">
        <v>20</v>
      </c>
      <c r="B58" s="34">
        <v>331</v>
      </c>
      <c r="C58" s="35">
        <v>225</v>
      </c>
      <c r="D58" s="35">
        <v>106</v>
      </c>
      <c r="E58" s="35">
        <v>101</v>
      </c>
      <c r="F58" s="35">
        <v>44</v>
      </c>
      <c r="G58" s="35">
        <v>99</v>
      </c>
      <c r="H58" s="35">
        <v>39</v>
      </c>
      <c r="I58" s="35">
        <v>1</v>
      </c>
      <c r="J58" s="35">
        <v>5</v>
      </c>
      <c r="K58" s="35">
        <v>57</v>
      </c>
      <c r="L58" s="35">
        <v>39</v>
      </c>
      <c r="M58" s="38">
        <v>0</v>
      </c>
      <c r="N58" s="38">
        <v>0</v>
      </c>
      <c r="O58" s="38">
        <v>4</v>
      </c>
      <c r="P58" s="38">
        <v>0</v>
      </c>
      <c r="Q58" s="35">
        <v>53</v>
      </c>
      <c r="R58" s="35">
        <v>19</v>
      </c>
      <c r="S58" s="35">
        <v>0</v>
      </c>
      <c r="T58" s="35">
        <v>0</v>
      </c>
      <c r="U58" s="35">
        <v>10</v>
      </c>
      <c r="V58" s="35">
        <v>4</v>
      </c>
      <c r="W58" s="38">
        <v>0</v>
      </c>
      <c r="X58" s="38">
        <v>0</v>
      </c>
      <c r="Y58" s="75">
        <v>43.8066465256797</v>
      </c>
      <c r="Z58" s="5"/>
    </row>
    <row r="59" spans="1:26" ht="15" customHeight="1">
      <c r="A59" s="8" t="s">
        <v>21</v>
      </c>
      <c r="B59" s="34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8">
        <v>0</v>
      </c>
      <c r="I59" s="35">
        <v>0</v>
      </c>
      <c r="J59" s="38">
        <v>0</v>
      </c>
      <c r="K59" s="38">
        <v>0</v>
      </c>
      <c r="L59" s="35">
        <v>0</v>
      </c>
      <c r="M59" s="38">
        <v>0</v>
      </c>
      <c r="N59" s="38">
        <v>0</v>
      </c>
      <c r="O59" s="38">
        <v>0</v>
      </c>
      <c r="P59" s="38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8">
        <v>0</v>
      </c>
      <c r="X59" s="38">
        <v>0</v>
      </c>
      <c r="Y59" s="38">
        <v>0</v>
      </c>
      <c r="Z59" s="5"/>
    </row>
    <row r="60" spans="1:25" s="5" customFormat="1" ht="15" customHeight="1">
      <c r="A60" s="8" t="s">
        <v>22</v>
      </c>
      <c r="B60" s="34">
        <v>180</v>
      </c>
      <c r="C60" s="35">
        <v>93</v>
      </c>
      <c r="D60" s="35">
        <v>87</v>
      </c>
      <c r="E60" s="35">
        <v>13</v>
      </c>
      <c r="F60" s="35">
        <v>10</v>
      </c>
      <c r="G60" s="35">
        <v>11</v>
      </c>
      <c r="H60" s="35">
        <v>5</v>
      </c>
      <c r="I60" s="35">
        <v>1</v>
      </c>
      <c r="J60" s="35">
        <v>5</v>
      </c>
      <c r="K60" s="38">
        <v>20</v>
      </c>
      <c r="L60" s="35">
        <v>14</v>
      </c>
      <c r="M60" s="38">
        <v>0</v>
      </c>
      <c r="N60" s="38">
        <v>0</v>
      </c>
      <c r="O60" s="38">
        <v>3</v>
      </c>
      <c r="P60" s="38">
        <v>0</v>
      </c>
      <c r="Q60" s="35">
        <v>55</v>
      </c>
      <c r="R60" s="35">
        <v>60</v>
      </c>
      <c r="S60" s="35">
        <v>0</v>
      </c>
      <c r="T60" s="35">
        <v>3</v>
      </c>
      <c r="U60" s="35">
        <v>2</v>
      </c>
      <c r="V60" s="35">
        <v>0</v>
      </c>
      <c r="W60" s="38">
        <v>0</v>
      </c>
      <c r="X60" s="38">
        <v>0</v>
      </c>
      <c r="Y60" s="75">
        <v>12.7777777777777</v>
      </c>
    </row>
    <row r="61" spans="1:26" ht="15" customHeight="1">
      <c r="A61" s="8" t="s">
        <v>23</v>
      </c>
      <c r="B61" s="34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8">
        <v>0</v>
      </c>
      <c r="L61" s="35">
        <v>0</v>
      </c>
      <c r="M61" s="38">
        <v>0</v>
      </c>
      <c r="N61" s="38">
        <v>0</v>
      </c>
      <c r="O61" s="38">
        <v>0</v>
      </c>
      <c r="P61" s="38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8">
        <v>0</v>
      </c>
      <c r="X61" s="38">
        <v>0</v>
      </c>
      <c r="Y61" s="38">
        <v>0</v>
      </c>
      <c r="Z61" s="5"/>
    </row>
    <row r="62" spans="1:25" s="5" customFormat="1" ht="15" customHeight="1">
      <c r="A62" s="8" t="s">
        <v>24</v>
      </c>
      <c r="B62" s="39">
        <v>269</v>
      </c>
      <c r="C62" s="38">
        <v>140</v>
      </c>
      <c r="D62" s="38">
        <v>129</v>
      </c>
      <c r="E62" s="38">
        <v>90</v>
      </c>
      <c r="F62" s="38">
        <v>79</v>
      </c>
      <c r="G62" s="38">
        <v>90</v>
      </c>
      <c r="H62" s="38">
        <v>63</v>
      </c>
      <c r="I62" s="38">
        <v>0</v>
      </c>
      <c r="J62" s="38">
        <v>16</v>
      </c>
      <c r="K62" s="38">
        <v>33</v>
      </c>
      <c r="L62" s="38">
        <v>37</v>
      </c>
      <c r="M62" s="38">
        <v>1</v>
      </c>
      <c r="N62" s="38">
        <v>2</v>
      </c>
      <c r="O62" s="38">
        <v>0</v>
      </c>
      <c r="P62" s="38">
        <v>0</v>
      </c>
      <c r="Q62" s="38">
        <v>14</v>
      </c>
      <c r="R62" s="38">
        <v>7</v>
      </c>
      <c r="S62" s="38">
        <v>0</v>
      </c>
      <c r="T62" s="38">
        <v>1</v>
      </c>
      <c r="U62" s="38">
        <v>2</v>
      </c>
      <c r="V62" s="38">
        <v>3</v>
      </c>
      <c r="W62" s="38">
        <v>0</v>
      </c>
      <c r="X62" s="38">
        <v>0</v>
      </c>
      <c r="Y62" s="75">
        <v>62.8252788104089</v>
      </c>
    </row>
    <row r="63" spans="1:25" ht="15" customHeight="1">
      <c r="A63" s="8" t="s">
        <v>25</v>
      </c>
      <c r="B63" s="34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8">
        <v>0</v>
      </c>
      <c r="N63" s="38">
        <v>0</v>
      </c>
      <c r="O63" s="38">
        <v>0</v>
      </c>
      <c r="P63" s="38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8">
        <v>0</v>
      </c>
      <c r="X63" s="38">
        <v>0</v>
      </c>
      <c r="Y63" s="38">
        <v>0</v>
      </c>
    </row>
    <row r="64" spans="1:25" ht="15" customHeight="1" thickBot="1">
      <c r="A64" s="18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33"/>
    </row>
    <row r="65" spans="2:24" ht="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>
      <c r="A66" s="6" t="s">
        <v>140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5" customHeight="1">
      <c r="A67" s="2" t="s">
        <v>63</v>
      </c>
    </row>
  </sheetData>
  <sheetProtection/>
  <mergeCells count="8">
    <mergeCell ref="Y3:Y4"/>
    <mergeCell ref="E3:F3"/>
    <mergeCell ref="K3:L4"/>
    <mergeCell ref="M3:N4"/>
    <mergeCell ref="I4:J5"/>
    <mergeCell ref="O3:P4"/>
    <mergeCell ref="S3:T4"/>
    <mergeCell ref="G4:H5"/>
  </mergeCells>
  <printOptions/>
  <pageMargins left="0.7874015748031497" right="0.5905511811023623" top="0.7086614173228347" bottom="0" header="0.5118110236220472" footer="0.5118110236220472"/>
  <pageSetup fitToWidth="2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2016-06-03T07:25:32Z</cp:lastPrinted>
  <dcterms:created xsi:type="dcterms:W3CDTF">2000-12-14T13:21:16Z</dcterms:created>
  <dcterms:modified xsi:type="dcterms:W3CDTF">2017-06-16T01:49:25Z</dcterms:modified>
  <cp:category/>
  <cp:version/>
  <cp:contentType/>
  <cp:contentStatus/>
</cp:coreProperties>
</file>