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70" windowHeight="9075" activeTab="0"/>
  </bookViews>
  <sheets>
    <sheet name="13(1)" sheetId="1" r:id="rId1"/>
    <sheet name="13(2)" sheetId="2" r:id="rId2"/>
    <sheet name="13(3)" sheetId="3" r:id="rId3"/>
    <sheet name="13(4)" sheetId="4" r:id="rId4"/>
    <sheet name="13(5)" sheetId="5" r:id="rId5"/>
  </sheets>
  <definedNames/>
  <calcPr fullCalcOnLoad="1"/>
</workbook>
</file>

<file path=xl/sharedStrings.xml><?xml version="1.0" encoding="utf-8"?>
<sst xmlns="http://schemas.openxmlformats.org/spreadsheetml/2006/main" count="93" uniqueCount="73">
  <si>
    <t>総数</t>
  </si>
  <si>
    <t>その他</t>
  </si>
  <si>
    <t>（単位：人）</t>
  </si>
  <si>
    <t>総数</t>
  </si>
  <si>
    <t>20歳未満</t>
  </si>
  <si>
    <t>２２－１３　自殺者数</t>
  </si>
  <si>
    <t>男</t>
  </si>
  <si>
    <t>女</t>
  </si>
  <si>
    <t>H18</t>
  </si>
  <si>
    <t>H19</t>
  </si>
  <si>
    <t>H20</t>
  </si>
  <si>
    <t>H21</t>
  </si>
  <si>
    <t>H22</t>
  </si>
  <si>
    <t>H23</t>
  </si>
  <si>
    <t>20～29歳</t>
  </si>
  <si>
    <t>30～39歳</t>
  </si>
  <si>
    <t>40～49歳</t>
  </si>
  <si>
    <t>50～59歳</t>
  </si>
  <si>
    <t>60～69歳</t>
  </si>
  <si>
    <t>70～79歳</t>
  </si>
  <si>
    <t>不詳</t>
  </si>
  <si>
    <t>平成23年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</si>
  <si>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</si>
  <si>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</si>
  <si>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</si>
  <si>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</si>
  <si>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</si>
  <si>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</si>
  <si>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</si>
  <si>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</si>
  <si>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</si>
  <si>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</si>
  <si>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</si>
  <si>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</si>
  <si>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総数</t>
  </si>
  <si>
    <t>家庭問題</t>
  </si>
  <si>
    <t>健康問題</t>
  </si>
  <si>
    <t>経済・生活問題</t>
  </si>
  <si>
    <t>勤務問題</t>
  </si>
  <si>
    <t>男女問題</t>
  </si>
  <si>
    <t>学校問題</t>
  </si>
  <si>
    <t>平成24年</t>
  </si>
  <si>
    <t>H24</t>
  </si>
  <si>
    <t>平成25年</t>
  </si>
  <si>
    <t>H25</t>
  </si>
  <si>
    <t>H26</t>
  </si>
  <si>
    <t>平成26年</t>
  </si>
  <si>
    <t>H27</t>
  </si>
  <si>
    <t>平成27年</t>
  </si>
  <si>
    <t>資料　内閣府・警察庁「自殺の状況」</t>
  </si>
  <si>
    <t>80歳以上</t>
  </si>
  <si>
    <t>自営業・家族従業者</t>
  </si>
  <si>
    <t>被雇用者・勤め人</t>
  </si>
  <si>
    <t>有職</t>
  </si>
  <si>
    <t>無職</t>
  </si>
  <si>
    <t>学生・生徒等</t>
  </si>
  <si>
    <t>無職者</t>
  </si>
  <si>
    <t>主婦</t>
  </si>
  <si>
    <t>失業者</t>
  </si>
  <si>
    <t>年金・雇用保険等生活者</t>
  </si>
  <si>
    <t>その他の無職者</t>
  </si>
  <si>
    <t>不詳</t>
  </si>
  <si>
    <t>注）　無職者のうち，主婦，失業者，年金・雇用保険等生活者，
その他の無職者の４区分については当該区分の数値のみ無職
者の内数として</t>
  </si>
  <si>
    <t>　　別立てで表記しているため，無職者の総数と上
記４区分の数値の合計は一致しない。</t>
  </si>
  <si>
    <t>注）　自殺の発生地における計上であり，自殺者の居住地とは異なる。</t>
  </si>
  <si>
    <t>資料　内閣府・警察庁「自殺の状況」，平成18年から22年までは警察庁「自殺の概要資料」</t>
  </si>
  <si>
    <t>注）　遺書等の自殺を裏付ける資料により明らかに推定できる原因・動機を３つまで計上することとしたため，</t>
  </si>
  <si>
    <t>　　　他の表と合計が一致しない。</t>
  </si>
  <si>
    <t>（１）　推移（平成18～27年）</t>
  </si>
  <si>
    <t>（３）　年代別（平成23～27年）</t>
  </si>
  <si>
    <t>（４）　職業別（平成23～27年）</t>
  </si>
  <si>
    <t>（５）　原因・動機別（平成23～27年）</t>
  </si>
  <si>
    <t>（２）　月別（平成23～27年）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</si>
</sst>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_ ;_ * \-#,##0_ ;_ * &quot;…&quot;_ ;_ @_ 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46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2"/>
      <name val="ＭＳ Ｐゴシック"/>
      <family val="3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7" fillId="0" borderId="0" xfId="62" applyNumberFormat="1" applyFont="1" applyFill="1" applyAlignment="1">
      <alignment vertical="center"/>
      <protection/>
    </xf>
    <xf numFmtId="190" fontId="8" fillId="0" borderId="0" xfId="62" applyNumberFormat="1" applyFont="1" applyFill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41" fontId="8" fillId="0" borderId="10" xfId="61" applyNumberFormat="1" applyFont="1" applyFill="1" applyBorder="1" applyAlignment="1">
      <alignment vertical="center"/>
      <protection/>
    </xf>
    <xf numFmtId="49" fontId="8" fillId="0" borderId="11" xfId="62" applyNumberFormat="1" applyFont="1" applyFill="1" applyBorder="1" applyAlignment="1">
      <alignment vertical="center"/>
      <protection/>
    </xf>
    <xf numFmtId="190" fontId="8" fillId="0" borderId="12" xfId="62" applyNumberFormat="1" applyFont="1" applyFill="1" applyBorder="1" applyAlignment="1">
      <alignment vertical="center"/>
      <protection/>
    </xf>
    <xf numFmtId="190" fontId="8" fillId="0" borderId="11" xfId="62" applyNumberFormat="1" applyFont="1" applyFill="1" applyBorder="1" applyAlignment="1">
      <alignment vertical="center"/>
      <protection/>
    </xf>
    <xf numFmtId="190" fontId="8" fillId="0" borderId="13" xfId="62" applyNumberFormat="1" applyFont="1" applyFill="1" applyBorder="1" applyAlignment="1">
      <alignment vertical="center"/>
      <protection/>
    </xf>
    <xf numFmtId="190" fontId="8" fillId="0" borderId="0" xfId="62" applyNumberFormat="1" applyFont="1" applyFill="1" applyBorder="1" applyAlignment="1">
      <alignment vertical="center"/>
      <protection/>
    </xf>
    <xf numFmtId="49" fontId="8" fillId="0" borderId="0" xfId="62" applyNumberFormat="1" applyFont="1" applyFill="1" applyBorder="1" applyAlignment="1">
      <alignment vertical="center"/>
      <protection/>
    </xf>
    <xf numFmtId="49" fontId="8" fillId="0" borderId="14" xfId="62" applyNumberFormat="1" applyFont="1" applyFill="1" applyBorder="1" applyAlignment="1">
      <alignment vertical="center"/>
      <protection/>
    </xf>
    <xf numFmtId="190" fontId="8" fillId="0" borderId="15" xfId="62" applyNumberFormat="1" applyFont="1" applyFill="1" applyBorder="1" applyAlignment="1">
      <alignment vertical="center"/>
      <protection/>
    </xf>
    <xf numFmtId="190" fontId="8" fillId="0" borderId="14" xfId="62" applyNumberFormat="1" applyFont="1" applyFill="1" applyBorder="1" applyAlignment="1">
      <alignment vertical="center"/>
      <protection/>
    </xf>
    <xf numFmtId="41" fontId="9" fillId="0" borderId="0" xfId="61" applyNumberFormat="1" applyFont="1" applyFill="1" applyAlignment="1">
      <alignment horizontal="left" vertical="center" indent="1"/>
      <protection/>
    </xf>
    <xf numFmtId="41" fontId="8" fillId="0" borderId="0" xfId="61" applyNumberFormat="1" applyFont="1" applyFill="1" applyAlignment="1">
      <alignment vertical="center"/>
      <protection/>
    </xf>
    <xf numFmtId="41" fontId="8" fillId="0" borderId="16" xfId="61" applyNumberFormat="1" applyFont="1" applyFill="1" applyBorder="1" applyAlignment="1">
      <alignment vertical="center"/>
      <protection/>
    </xf>
    <xf numFmtId="41" fontId="8" fillId="0" borderId="16" xfId="61" applyNumberFormat="1" applyFont="1" applyFill="1" applyBorder="1" applyAlignment="1">
      <alignment horizontal="right" vertical="center"/>
      <protection/>
    </xf>
    <xf numFmtId="41" fontId="8" fillId="0" borderId="0" xfId="61" applyNumberFormat="1" applyFont="1" applyFill="1" applyBorder="1" applyAlignment="1">
      <alignment vertical="center"/>
      <protection/>
    </xf>
    <xf numFmtId="41" fontId="8" fillId="0" borderId="13" xfId="61" applyNumberFormat="1" applyFont="1" applyFill="1" applyBorder="1" applyAlignment="1">
      <alignment vertical="center"/>
      <protection/>
    </xf>
    <xf numFmtId="41" fontId="8" fillId="0" borderId="0" xfId="61" applyNumberFormat="1" applyFont="1" applyFill="1" applyBorder="1" applyAlignment="1">
      <alignment horizontal="right" vertical="center"/>
      <protection/>
    </xf>
    <xf numFmtId="41" fontId="8" fillId="0" borderId="17" xfId="61" applyNumberFormat="1" applyFont="1" applyFill="1" applyBorder="1" applyAlignment="1">
      <alignment vertical="center"/>
      <protection/>
    </xf>
    <xf numFmtId="41" fontId="7" fillId="0" borderId="0" xfId="61" applyNumberFormat="1" applyFont="1" applyFill="1" applyAlignment="1">
      <alignment vertical="center"/>
      <protection/>
    </xf>
    <xf numFmtId="41" fontId="8" fillId="0" borderId="18" xfId="61" applyNumberFormat="1" applyFont="1" applyFill="1" applyBorder="1" applyAlignment="1">
      <alignment horizontal="center" vertical="center"/>
      <protection/>
    </xf>
    <xf numFmtId="41" fontId="8" fillId="0" borderId="19" xfId="61" applyNumberFormat="1" applyFont="1" applyFill="1" applyBorder="1" applyAlignment="1">
      <alignment horizontal="center" vertical="center"/>
      <protection/>
    </xf>
    <xf numFmtId="0" fontId="8" fillId="0" borderId="0" xfId="61" applyNumberFormat="1" applyFont="1" applyFill="1" applyBorder="1" applyAlignment="1">
      <alignment horizontal="center" vertical="center"/>
      <protection/>
    </xf>
    <xf numFmtId="41" fontId="11" fillId="0" borderId="18" xfId="61" applyNumberFormat="1" applyFont="1" applyFill="1" applyBorder="1" applyAlignment="1">
      <alignment horizontal="center" vertical="center" wrapText="1"/>
      <protection/>
    </xf>
    <xf numFmtId="49" fontId="8" fillId="0" borderId="20" xfId="62" applyNumberFormat="1" applyFont="1" applyFill="1" applyBorder="1" applyAlignment="1">
      <alignment vertical="center"/>
      <protection/>
    </xf>
    <xf numFmtId="190" fontId="8" fillId="0" borderId="14" xfId="62" applyNumberFormat="1" applyFont="1" applyFill="1" applyBorder="1" applyAlignment="1">
      <alignment horizontal="right" vertical="center"/>
      <protection/>
    </xf>
    <xf numFmtId="190" fontId="9" fillId="0" borderId="0" xfId="62" applyNumberFormat="1" applyFont="1" applyFill="1" applyBorder="1" applyAlignment="1">
      <alignment vertical="center"/>
      <protection/>
    </xf>
    <xf numFmtId="41" fontId="8" fillId="0" borderId="21" xfId="61" applyNumberFormat="1" applyFont="1" applyFill="1" applyBorder="1" applyAlignment="1">
      <alignment vertical="center"/>
      <protection/>
    </xf>
    <xf numFmtId="41" fontId="8" fillId="0" borderId="16" xfId="61" applyNumberFormat="1" applyFont="1" applyFill="1" applyBorder="1" applyAlignment="1">
      <alignment horizontal="right" vertical="center"/>
      <protection/>
    </xf>
    <xf numFmtId="41" fontId="8" fillId="0" borderId="0" xfId="61" applyNumberFormat="1" applyFont="1" applyFill="1" applyBorder="1" applyAlignment="1">
      <alignment horizontal="center" vertical="center"/>
      <protection/>
    </xf>
    <xf numFmtId="0" fontId="9" fillId="0" borderId="0" xfId="61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41" fontId="9" fillId="0" borderId="13" xfId="61" applyNumberFormat="1" applyFont="1" applyFill="1" applyBorder="1" applyAlignment="1">
      <alignment vertical="center"/>
      <protection/>
    </xf>
    <xf numFmtId="41" fontId="9" fillId="0" borderId="0" xfId="61" applyNumberFormat="1" applyFont="1" applyFill="1" applyBorder="1" applyAlignment="1">
      <alignment horizontal="right" vertical="center"/>
      <protection/>
    </xf>
    <xf numFmtId="41" fontId="0" fillId="0" borderId="0" xfId="0" applyNumberFormat="1" applyFont="1" applyFill="1" applyAlignment="1">
      <alignment/>
    </xf>
    <xf numFmtId="41" fontId="8" fillId="0" borderId="22" xfId="61" applyNumberFormat="1" applyFont="1" applyFill="1" applyBorder="1" applyAlignment="1">
      <alignment vertical="center"/>
      <protection/>
    </xf>
    <xf numFmtId="41" fontId="8" fillId="0" borderId="23" xfId="61" applyNumberFormat="1" applyFont="1" applyFill="1" applyBorder="1" applyAlignment="1">
      <alignment horizontal="center" vertical="center" wrapText="1"/>
      <protection/>
    </xf>
    <xf numFmtId="41" fontId="8" fillId="0" borderId="24" xfId="61" applyNumberFormat="1" applyFont="1" applyFill="1" applyBorder="1" applyAlignment="1">
      <alignment horizontal="center" vertical="center" wrapText="1"/>
      <protection/>
    </xf>
    <xf numFmtId="41" fontId="8" fillId="0" borderId="22" xfId="61" applyNumberFormat="1" applyFont="1" applyFill="1" applyBorder="1" applyAlignment="1">
      <alignment horizontal="center" vertical="center" wrapText="1"/>
      <protection/>
    </xf>
    <xf numFmtId="41" fontId="8" fillId="0" borderId="25" xfId="61" applyNumberFormat="1" applyFont="1" applyFill="1" applyBorder="1" applyAlignment="1">
      <alignment horizontal="center" vertical="center"/>
      <protection/>
    </xf>
    <xf numFmtId="41" fontId="8" fillId="0" borderId="26" xfId="61" applyNumberFormat="1" applyFont="1" applyFill="1" applyBorder="1" applyAlignment="1">
      <alignment horizontal="center" vertical="center"/>
      <protection/>
    </xf>
    <xf numFmtId="41" fontId="8" fillId="0" borderId="27" xfId="61" applyNumberFormat="1" applyFont="1" applyFill="1" applyBorder="1" applyAlignment="1">
      <alignment horizontal="center" vertical="center" wrapText="1"/>
      <protection/>
    </xf>
    <xf numFmtId="41" fontId="8" fillId="0" borderId="28" xfId="61" applyNumberFormat="1" applyFont="1" applyFill="1" applyBorder="1" applyAlignment="1">
      <alignment horizontal="center" vertical="center" wrapText="1"/>
      <protection/>
    </xf>
    <xf numFmtId="41" fontId="8" fillId="0" borderId="27" xfId="61" applyNumberFormat="1" applyFont="1" applyFill="1" applyBorder="1" applyAlignment="1">
      <alignment horizontal="center" vertical="center"/>
      <protection/>
    </xf>
    <xf numFmtId="41" fontId="8" fillId="0" borderId="12" xfId="61" applyNumberFormat="1" applyFont="1" applyFill="1" applyBorder="1" applyAlignment="1">
      <alignment horizontal="center" vertical="center"/>
      <protection/>
    </xf>
    <xf numFmtId="41" fontId="8" fillId="0" borderId="11" xfId="61" applyNumberFormat="1" applyFont="1" applyFill="1" applyBorder="1" applyAlignment="1">
      <alignment horizontal="center" vertical="center"/>
      <protection/>
    </xf>
    <xf numFmtId="41" fontId="8" fillId="0" borderId="21" xfId="61" applyNumberFormat="1" applyFont="1" applyFill="1" applyBorder="1" applyAlignment="1">
      <alignment horizontal="center" vertical="center"/>
      <protection/>
    </xf>
    <xf numFmtId="41" fontId="8" fillId="0" borderId="27" xfId="61" applyNumberFormat="1" applyFont="1" applyFill="1" applyBorder="1" applyAlignment="1">
      <alignment horizontal="center" vertical="center" wrapText="1"/>
      <protection/>
    </xf>
    <xf numFmtId="41" fontId="8" fillId="0" borderId="28" xfId="61" applyNumberFormat="1" applyFont="1" applyFill="1" applyBorder="1" applyAlignment="1">
      <alignment horizontal="center" vertical="center"/>
      <protection/>
    </xf>
    <xf numFmtId="41" fontId="8" fillId="0" borderId="29" xfId="61" applyNumberFormat="1" applyFont="1" applyFill="1" applyBorder="1" applyAlignment="1">
      <alignment vertical="center"/>
      <protection/>
    </xf>
    <xf numFmtId="41" fontId="8" fillId="0" borderId="30" xfId="61" applyNumberFormat="1" applyFont="1" applyFill="1" applyBorder="1" applyAlignment="1">
      <alignment horizontal="center" vertical="center"/>
      <protection/>
    </xf>
    <xf numFmtId="41" fontId="8" fillId="0" borderId="31" xfId="61" applyNumberFormat="1" applyFont="1" applyFill="1" applyBorder="1" applyAlignment="1">
      <alignment horizontal="center" vertical="center"/>
      <protection/>
    </xf>
    <xf numFmtId="0" fontId="0" fillId="0" borderId="3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1" fontId="9" fillId="0" borderId="0" xfId="61" applyNumberFormat="1" applyFont="1" applyFill="1" applyBorder="1" applyAlignment="1">
      <alignment vertical="center"/>
      <protection/>
    </xf>
    <xf numFmtId="41" fontId="9" fillId="0" borderId="21" xfId="61" applyNumberFormat="1" applyFont="1" applyFill="1" applyBorder="1" applyAlignment="1">
      <alignment vertical="center"/>
      <protection/>
    </xf>
    <xf numFmtId="190" fontId="8" fillId="0" borderId="32" xfId="62" applyNumberFormat="1" applyFont="1" applyFill="1" applyBorder="1" applyAlignment="1">
      <alignment horizontal="center" vertical="center"/>
      <protection/>
    </xf>
    <xf numFmtId="41" fontId="8" fillId="0" borderId="13" xfId="61" applyNumberFormat="1" applyFont="1" applyFill="1" applyBorder="1" applyAlignment="1">
      <alignment horizontal="right" vertical="center"/>
      <protection/>
    </xf>
    <xf numFmtId="190" fontId="9" fillId="0" borderId="32" xfId="62" applyNumberFormat="1" applyFont="1" applyFill="1" applyBorder="1" applyAlignment="1">
      <alignment horizontal="center" vertical="center"/>
      <protection/>
    </xf>
    <xf numFmtId="190" fontId="9" fillId="0" borderId="11" xfId="62" applyNumberFormat="1" applyFont="1" applyFill="1" applyBorder="1" applyAlignment="1">
      <alignment vertical="center"/>
      <protection/>
    </xf>
    <xf numFmtId="190" fontId="9" fillId="0" borderId="0" xfId="62" applyNumberFormat="1" applyFont="1" applyFill="1" applyAlignment="1">
      <alignment vertical="center"/>
      <protection/>
    </xf>
    <xf numFmtId="190" fontId="9" fillId="0" borderId="14" xfId="62" applyNumberFormat="1" applyFont="1" applyFill="1" applyBorder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" xfId="61"/>
    <cellStyle name="標準_L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K11"/>
  <sheetViews>
    <sheetView tabSelected="1" zoomScalePageLayoutView="0" workbookViewId="0" topLeftCell="A1">
      <selection activeCell="A1" sqref="A1"/>
    </sheetView>
  </sheetViews>
  <sheetFormatPr defaultColWidth="7.59765625" defaultRowHeight="15" customHeight="1"/>
  <cols>
    <col min="1" max="1" width="7.69921875" style="3" customWidth="1"/>
    <col min="2" max="11" width="5.59765625" style="2" customWidth="1"/>
    <col min="12" max="16384" width="7.59765625" style="2" customWidth="1"/>
  </cols>
  <sheetData>
    <row r="1" ht="15" customHeight="1">
      <c r="A1" s="1" t="s">
        <v>5</v>
      </c>
    </row>
    <row r="2" spans="1:11" ht="15" customHeight="1" thickBot="1">
      <c r="A2" s="14" t="s">
        <v>68</v>
      </c>
      <c r="F2" s="28"/>
      <c r="G2" s="28"/>
      <c r="H2" s="28"/>
      <c r="I2" s="28"/>
      <c r="J2" s="28"/>
      <c r="K2" s="28" t="s">
        <v>2</v>
      </c>
    </row>
    <row r="3" spans="1:11" ht="15" customHeight="1">
      <c r="A3" s="27"/>
      <c r="B3" s="59" t="s">
        <v>8</v>
      </c>
      <c r="C3" s="59" t="s">
        <v>9</v>
      </c>
      <c r="D3" s="59" t="s">
        <v>10</v>
      </c>
      <c r="E3" s="59" t="s">
        <v>11</v>
      </c>
      <c r="F3" s="59" t="s">
        <v>12</v>
      </c>
      <c r="G3" s="59" t="s">
        <v>13</v>
      </c>
      <c r="H3" s="59" t="s">
        <v>42</v>
      </c>
      <c r="I3" s="59" t="s">
        <v>44</v>
      </c>
      <c r="J3" s="59" t="s">
        <v>45</v>
      </c>
      <c r="K3" s="61" t="s">
        <v>47</v>
      </c>
    </row>
    <row r="4" spans="1:11" ht="9.75" customHeight="1">
      <c r="A4" s="5"/>
      <c r="B4" s="6"/>
      <c r="C4" s="7"/>
      <c r="D4" s="7"/>
      <c r="E4" s="7"/>
      <c r="F4" s="7"/>
      <c r="G4" s="7"/>
      <c r="H4" s="7"/>
      <c r="I4" s="7"/>
      <c r="J4" s="7"/>
      <c r="K4" s="62"/>
    </row>
    <row r="5" spans="1:11" ht="15" customHeight="1">
      <c r="A5" s="18" t="s">
        <v>34</v>
      </c>
      <c r="B5" s="8">
        <v>785</v>
      </c>
      <c r="C5" s="9">
        <v>815</v>
      </c>
      <c r="D5" s="9">
        <v>710</v>
      </c>
      <c r="E5" s="9">
        <v>768</v>
      </c>
      <c r="F5" s="9">
        <v>756</v>
      </c>
      <c r="G5" s="9">
        <v>703</v>
      </c>
      <c r="H5" s="9">
        <v>627</v>
      </c>
      <c r="I5" s="9">
        <v>615</v>
      </c>
      <c r="J5" s="9">
        <v>570</v>
      </c>
      <c r="K5" s="29">
        <v>550</v>
      </c>
    </row>
    <row r="6" spans="1:11" ht="15" customHeight="1">
      <c r="A6" s="25" t="s">
        <v>6</v>
      </c>
      <c r="B6" s="60">
        <v>0</v>
      </c>
      <c r="C6" s="20">
        <v>0</v>
      </c>
      <c r="D6" s="20">
        <v>0</v>
      </c>
      <c r="E6" s="20">
        <v>0</v>
      </c>
      <c r="F6" s="20">
        <v>0</v>
      </c>
      <c r="G6" s="2">
        <v>499</v>
      </c>
      <c r="H6" s="2">
        <v>442</v>
      </c>
      <c r="I6" s="2">
        <v>436</v>
      </c>
      <c r="J6" s="2">
        <v>392</v>
      </c>
      <c r="K6" s="63">
        <v>397</v>
      </c>
    </row>
    <row r="7" spans="1:11" ht="15" customHeight="1">
      <c r="A7" s="25" t="s">
        <v>7</v>
      </c>
      <c r="B7" s="60">
        <v>0</v>
      </c>
      <c r="C7" s="20">
        <v>0</v>
      </c>
      <c r="D7" s="20">
        <v>0</v>
      </c>
      <c r="E7" s="20">
        <v>0</v>
      </c>
      <c r="F7" s="20">
        <v>0</v>
      </c>
      <c r="G7" s="9">
        <v>204</v>
      </c>
      <c r="H7" s="9">
        <v>185</v>
      </c>
      <c r="I7" s="9">
        <v>179</v>
      </c>
      <c r="J7" s="9">
        <v>178</v>
      </c>
      <c r="K7" s="29">
        <v>153</v>
      </c>
    </row>
    <row r="8" spans="1:11" ht="9.75" customHeight="1" thickBot="1">
      <c r="A8" s="11"/>
      <c r="B8" s="12"/>
      <c r="C8" s="13"/>
      <c r="D8" s="13"/>
      <c r="E8" s="13"/>
      <c r="F8" s="13"/>
      <c r="G8" s="13"/>
      <c r="H8" s="13"/>
      <c r="I8" s="13"/>
      <c r="J8" s="13"/>
      <c r="K8" s="64"/>
    </row>
    <row r="9" spans="1:11" ht="15" customHeight="1">
      <c r="A9" s="10"/>
      <c r="B9" s="9"/>
      <c r="C9" s="9"/>
      <c r="D9" s="9"/>
      <c r="E9" s="9"/>
      <c r="F9" s="9"/>
      <c r="G9" s="9"/>
      <c r="H9" s="9"/>
      <c r="I9" s="9"/>
      <c r="J9" s="9"/>
      <c r="K9" s="9"/>
    </row>
    <row r="10" ht="15" customHeight="1">
      <c r="A10" s="3" t="s">
        <v>65</v>
      </c>
    </row>
    <row r="11" ht="15" customHeight="1">
      <c r="A11" s="3" t="s">
        <v>64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O12"/>
  <sheetViews>
    <sheetView zoomScalePageLayoutView="0" workbookViewId="0" topLeftCell="A1">
      <selection activeCell="A1" sqref="A1"/>
    </sheetView>
  </sheetViews>
  <sheetFormatPr defaultColWidth="8.59765625" defaultRowHeight="15" customHeight="1"/>
  <cols>
    <col min="1" max="1" width="9.59765625" style="15" customWidth="1"/>
    <col min="2" max="14" width="6.09765625" style="15" customWidth="1"/>
    <col min="15" max="15" width="9.8984375" style="15" customWidth="1"/>
    <col min="16" max="16384" width="8.59765625" style="15" customWidth="1"/>
  </cols>
  <sheetData>
    <row r="1" spans="1:15" ht="15" customHeight="1">
      <c r="A1" s="22"/>
      <c r="O1" s="34"/>
    </row>
    <row r="2" spans="1:15" ht="15" customHeight="1" thickBot="1">
      <c r="A2" s="14" t="s">
        <v>72</v>
      </c>
      <c r="J2" s="31" t="s">
        <v>2</v>
      </c>
      <c r="K2" s="31"/>
      <c r="L2" s="31"/>
      <c r="M2" s="31"/>
      <c r="N2" s="31"/>
      <c r="O2" s="34"/>
    </row>
    <row r="3" spans="1:15" ht="15" customHeight="1">
      <c r="A3" s="4"/>
      <c r="B3" s="23" t="s">
        <v>3</v>
      </c>
      <c r="C3" s="24" t="s">
        <v>22</v>
      </c>
      <c r="D3" s="23" t="s">
        <v>23</v>
      </c>
      <c r="E3" s="23" t="s">
        <v>24</v>
      </c>
      <c r="F3" s="23" t="s">
        <v>25</v>
      </c>
      <c r="G3" s="23" t="s">
        <v>26</v>
      </c>
      <c r="H3" s="23" t="s">
        <v>27</v>
      </c>
      <c r="I3" s="23" t="s">
        <v>28</v>
      </c>
      <c r="J3" s="23" t="s">
        <v>29</v>
      </c>
      <c r="K3" s="23" t="s">
        <v>30</v>
      </c>
      <c r="L3" s="23" t="s">
        <v>31</v>
      </c>
      <c r="M3" s="23" t="s">
        <v>32</v>
      </c>
      <c r="N3" s="24" t="s">
        <v>33</v>
      </c>
      <c r="O3" s="34"/>
    </row>
    <row r="4" spans="1:15" ht="9.75" customHeight="1">
      <c r="A4" s="18"/>
      <c r="B4" s="19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34"/>
    </row>
    <row r="5" spans="1:15" ht="15" customHeight="1">
      <c r="A5" s="18" t="s">
        <v>21</v>
      </c>
      <c r="B5" s="19">
        <v>703</v>
      </c>
      <c r="C5" s="20">
        <v>48</v>
      </c>
      <c r="D5" s="20">
        <v>45</v>
      </c>
      <c r="E5" s="20">
        <v>68</v>
      </c>
      <c r="F5" s="20">
        <v>65</v>
      </c>
      <c r="G5" s="20">
        <v>75</v>
      </c>
      <c r="H5" s="20">
        <v>60</v>
      </c>
      <c r="I5" s="20">
        <v>75</v>
      </c>
      <c r="J5" s="20">
        <v>54</v>
      </c>
      <c r="K5" s="20">
        <v>58</v>
      </c>
      <c r="L5" s="20">
        <v>59</v>
      </c>
      <c r="M5" s="20">
        <v>52</v>
      </c>
      <c r="N5" s="20">
        <v>44</v>
      </c>
      <c r="O5" s="34"/>
    </row>
    <row r="6" spans="1:15" ht="15" customHeight="1">
      <c r="A6" s="18" t="s">
        <v>41</v>
      </c>
      <c r="B6" s="19">
        <v>627</v>
      </c>
      <c r="C6" s="20">
        <v>57</v>
      </c>
      <c r="D6" s="20">
        <v>53</v>
      </c>
      <c r="E6" s="20">
        <v>53</v>
      </c>
      <c r="F6" s="20">
        <v>57</v>
      </c>
      <c r="G6" s="20">
        <v>54</v>
      </c>
      <c r="H6" s="20">
        <v>43</v>
      </c>
      <c r="I6" s="20">
        <v>57</v>
      </c>
      <c r="J6" s="20">
        <v>55</v>
      </c>
      <c r="K6" s="20">
        <v>49</v>
      </c>
      <c r="L6" s="20">
        <v>51</v>
      </c>
      <c r="M6" s="20">
        <v>40</v>
      </c>
      <c r="N6" s="20">
        <v>58</v>
      </c>
      <c r="O6" s="34"/>
    </row>
    <row r="7" spans="1:15" ht="15" customHeight="1">
      <c r="A7" s="18" t="s">
        <v>43</v>
      </c>
      <c r="B7" s="19">
        <v>615</v>
      </c>
      <c r="C7" s="20">
        <v>55</v>
      </c>
      <c r="D7" s="20">
        <v>40</v>
      </c>
      <c r="E7" s="20">
        <v>68</v>
      </c>
      <c r="F7" s="20">
        <v>55</v>
      </c>
      <c r="G7" s="20">
        <v>48</v>
      </c>
      <c r="H7" s="20">
        <v>56</v>
      </c>
      <c r="I7" s="20">
        <v>52</v>
      </c>
      <c r="J7" s="20">
        <v>56</v>
      </c>
      <c r="K7" s="20">
        <v>38</v>
      </c>
      <c r="L7" s="20">
        <v>50</v>
      </c>
      <c r="M7" s="20">
        <v>46</v>
      </c>
      <c r="N7" s="20">
        <v>51</v>
      </c>
      <c r="O7" s="34"/>
    </row>
    <row r="8" spans="1:15" ht="15" customHeight="1">
      <c r="A8" s="18" t="s">
        <v>46</v>
      </c>
      <c r="B8" s="19">
        <v>570</v>
      </c>
      <c r="C8" s="20">
        <v>46</v>
      </c>
      <c r="D8" s="20">
        <v>36</v>
      </c>
      <c r="E8" s="18">
        <v>49</v>
      </c>
      <c r="F8" s="18">
        <v>48</v>
      </c>
      <c r="G8" s="18">
        <v>33</v>
      </c>
      <c r="H8" s="18">
        <v>45</v>
      </c>
      <c r="I8" s="18">
        <v>53</v>
      </c>
      <c r="J8" s="18">
        <v>58</v>
      </c>
      <c r="K8" s="18">
        <v>60</v>
      </c>
      <c r="L8" s="18">
        <v>47</v>
      </c>
      <c r="M8" s="18">
        <v>46</v>
      </c>
      <c r="N8" s="20">
        <v>49</v>
      </c>
      <c r="O8" s="34"/>
    </row>
    <row r="9" spans="1:15" ht="15" customHeight="1">
      <c r="A9" s="57" t="s">
        <v>48</v>
      </c>
      <c r="B9" s="35">
        <v>550</v>
      </c>
      <c r="C9" s="36">
        <v>48</v>
      </c>
      <c r="D9" s="36">
        <v>51</v>
      </c>
      <c r="E9" s="36">
        <v>53</v>
      </c>
      <c r="F9" s="36">
        <v>56</v>
      </c>
      <c r="G9" s="36">
        <v>48</v>
      </c>
      <c r="H9" s="36">
        <v>52</v>
      </c>
      <c r="I9" s="36">
        <v>42</v>
      </c>
      <c r="J9" s="36">
        <v>45</v>
      </c>
      <c r="K9" s="36">
        <v>33</v>
      </c>
      <c r="L9" s="36">
        <v>46</v>
      </c>
      <c r="M9" s="36">
        <v>36</v>
      </c>
      <c r="N9" s="36">
        <v>40</v>
      </c>
      <c r="O9" s="37"/>
    </row>
    <row r="10" spans="1:15" ht="9.75" customHeight="1" thickBot="1">
      <c r="A10" s="16"/>
      <c r="B10" s="21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34"/>
    </row>
    <row r="11" spans="2:15" ht="15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34"/>
    </row>
    <row r="12" spans="1:15" ht="15" customHeight="1">
      <c r="A12" s="3" t="s">
        <v>49</v>
      </c>
      <c r="O12" s="34"/>
    </row>
  </sheetData>
  <sheetProtection/>
  <mergeCells count="1">
    <mergeCell ref="J2:N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L12"/>
  <sheetViews>
    <sheetView zoomScalePageLayoutView="0" workbookViewId="0" topLeftCell="A1">
      <selection activeCell="A1" sqref="A1"/>
    </sheetView>
  </sheetViews>
  <sheetFormatPr defaultColWidth="8.59765625" defaultRowHeight="15" customHeight="1"/>
  <cols>
    <col min="1" max="1" width="9.69921875" style="15" customWidth="1"/>
    <col min="2" max="11" width="8.59765625" style="15" customWidth="1"/>
    <col min="12" max="12" width="9.8984375" style="15" customWidth="1"/>
    <col min="13" max="16384" width="8.59765625" style="15" customWidth="1"/>
  </cols>
  <sheetData>
    <row r="1" spans="1:12" ht="15" customHeight="1">
      <c r="A1" s="22"/>
      <c r="L1" s="34"/>
    </row>
    <row r="2" spans="1:12" ht="15" customHeight="1" thickBot="1">
      <c r="A2" s="14" t="s">
        <v>69</v>
      </c>
      <c r="J2" s="31" t="s">
        <v>2</v>
      </c>
      <c r="K2" s="31"/>
      <c r="L2" s="34"/>
    </row>
    <row r="3" spans="1:12" ht="15" customHeight="1">
      <c r="A3" s="4"/>
      <c r="B3" s="23" t="s">
        <v>3</v>
      </c>
      <c r="C3" s="24" t="s">
        <v>4</v>
      </c>
      <c r="D3" s="23" t="s">
        <v>14</v>
      </c>
      <c r="E3" s="23" t="s">
        <v>15</v>
      </c>
      <c r="F3" s="23" t="s">
        <v>16</v>
      </c>
      <c r="G3" s="23" t="s">
        <v>17</v>
      </c>
      <c r="H3" s="23" t="s">
        <v>18</v>
      </c>
      <c r="I3" s="23" t="s">
        <v>19</v>
      </c>
      <c r="J3" s="23" t="s">
        <v>50</v>
      </c>
      <c r="K3" s="24" t="s">
        <v>20</v>
      </c>
      <c r="L3" s="34"/>
    </row>
    <row r="4" spans="1:12" ht="9.75" customHeight="1">
      <c r="A4" s="18"/>
      <c r="B4" s="19"/>
      <c r="C4" s="18"/>
      <c r="D4" s="18"/>
      <c r="E4" s="18"/>
      <c r="F4" s="18"/>
      <c r="G4" s="18"/>
      <c r="H4" s="18"/>
      <c r="I4" s="18"/>
      <c r="J4" s="18"/>
      <c r="K4" s="18"/>
      <c r="L4" s="34"/>
    </row>
    <row r="5" spans="1:12" ht="15" customHeight="1">
      <c r="A5" s="18" t="s">
        <v>21</v>
      </c>
      <c r="B5" s="19">
        <v>703</v>
      </c>
      <c r="C5" s="20">
        <v>16</v>
      </c>
      <c r="D5" s="20">
        <v>76</v>
      </c>
      <c r="E5" s="20">
        <v>118</v>
      </c>
      <c r="F5" s="20">
        <v>107</v>
      </c>
      <c r="G5" s="20">
        <v>134</v>
      </c>
      <c r="H5" s="20">
        <v>114</v>
      </c>
      <c r="I5" s="20">
        <v>74</v>
      </c>
      <c r="J5" s="20">
        <v>60</v>
      </c>
      <c r="K5" s="20">
        <v>4</v>
      </c>
      <c r="L5" s="34"/>
    </row>
    <row r="6" spans="1:12" ht="15" customHeight="1">
      <c r="A6" s="18" t="s">
        <v>41</v>
      </c>
      <c r="B6" s="19">
        <v>627</v>
      </c>
      <c r="C6" s="20">
        <v>16</v>
      </c>
      <c r="D6" s="20">
        <v>54</v>
      </c>
      <c r="E6" s="20">
        <v>89</v>
      </c>
      <c r="F6" s="20">
        <v>110</v>
      </c>
      <c r="G6" s="20">
        <v>104</v>
      </c>
      <c r="H6" s="20">
        <v>116</v>
      </c>
      <c r="I6" s="20">
        <v>72</v>
      </c>
      <c r="J6" s="20">
        <v>66</v>
      </c>
      <c r="K6" s="20">
        <v>0</v>
      </c>
      <c r="L6" s="34"/>
    </row>
    <row r="7" spans="1:11" ht="15" customHeight="1">
      <c r="A7" s="15" t="s">
        <v>43</v>
      </c>
      <c r="B7" s="30">
        <v>615</v>
      </c>
      <c r="C7" s="15">
        <v>13</v>
      </c>
      <c r="D7" s="15">
        <v>65</v>
      </c>
      <c r="E7" s="15">
        <v>90</v>
      </c>
      <c r="F7" s="15">
        <v>119</v>
      </c>
      <c r="G7" s="15">
        <v>106</v>
      </c>
      <c r="H7" s="15">
        <v>111</v>
      </c>
      <c r="I7" s="15">
        <v>69</v>
      </c>
      <c r="J7" s="15">
        <v>42</v>
      </c>
      <c r="K7" s="15">
        <v>0</v>
      </c>
    </row>
    <row r="8" spans="1:11" ht="15" customHeight="1">
      <c r="A8" s="15" t="s">
        <v>46</v>
      </c>
      <c r="B8" s="30">
        <v>570</v>
      </c>
      <c r="C8" s="15">
        <v>10</v>
      </c>
      <c r="D8" s="15">
        <v>47</v>
      </c>
      <c r="E8" s="15">
        <v>79</v>
      </c>
      <c r="F8" s="15">
        <v>69</v>
      </c>
      <c r="G8" s="15">
        <v>108</v>
      </c>
      <c r="H8" s="15">
        <v>112</v>
      </c>
      <c r="I8" s="15">
        <v>82</v>
      </c>
      <c r="J8" s="15">
        <v>61</v>
      </c>
      <c r="K8" s="15">
        <v>2</v>
      </c>
    </row>
    <row r="9" spans="1:12" ht="15" customHeight="1">
      <c r="A9" s="57" t="s">
        <v>48</v>
      </c>
      <c r="B9" s="58">
        <v>550</v>
      </c>
      <c r="C9" s="36">
        <v>20</v>
      </c>
      <c r="D9" s="36">
        <v>64</v>
      </c>
      <c r="E9" s="36">
        <v>71</v>
      </c>
      <c r="F9" s="36">
        <v>84</v>
      </c>
      <c r="G9" s="36">
        <v>79</v>
      </c>
      <c r="H9" s="36">
        <v>90</v>
      </c>
      <c r="I9" s="36">
        <v>84</v>
      </c>
      <c r="J9" s="36">
        <v>54</v>
      </c>
      <c r="K9" s="36">
        <v>4</v>
      </c>
      <c r="L9" s="34"/>
    </row>
    <row r="10" spans="1:12" ht="9.75" customHeight="1" thickBot="1">
      <c r="A10" s="16"/>
      <c r="B10" s="21"/>
      <c r="C10" s="16"/>
      <c r="D10" s="16"/>
      <c r="E10" s="16"/>
      <c r="F10" s="16"/>
      <c r="G10" s="16"/>
      <c r="H10" s="16"/>
      <c r="I10" s="16"/>
      <c r="J10" s="16"/>
      <c r="K10" s="16"/>
      <c r="L10" s="34"/>
    </row>
    <row r="11" spans="2:12" ht="15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34"/>
    </row>
    <row r="12" spans="1:12" ht="15" customHeight="1">
      <c r="A12" s="3" t="s">
        <v>49</v>
      </c>
      <c r="L12" s="34"/>
    </row>
  </sheetData>
  <sheetProtection/>
  <mergeCells count="1">
    <mergeCell ref="J2:K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N17"/>
  <sheetViews>
    <sheetView zoomScalePageLayoutView="0" workbookViewId="0" topLeftCell="A1">
      <selection activeCell="A1" sqref="A1"/>
    </sheetView>
  </sheetViews>
  <sheetFormatPr defaultColWidth="8.59765625" defaultRowHeight="15" customHeight="1"/>
  <cols>
    <col min="1" max="1" width="9.69921875" style="15" customWidth="1"/>
    <col min="2" max="13" width="8.59765625" style="15" customWidth="1"/>
    <col min="14" max="14" width="9.8984375" style="15" customWidth="1"/>
    <col min="15" max="16384" width="8.59765625" style="15" customWidth="1"/>
  </cols>
  <sheetData>
    <row r="1" spans="1:14" ht="15" customHeight="1">
      <c r="A1" s="22"/>
      <c r="N1" s="34"/>
    </row>
    <row r="2" spans="1:14" ht="15" customHeight="1" thickBot="1">
      <c r="A2" s="14" t="s">
        <v>70</v>
      </c>
      <c r="L2" s="31" t="s">
        <v>2</v>
      </c>
      <c r="M2" s="31"/>
      <c r="N2" s="34"/>
    </row>
    <row r="3" spans="1:14" ht="15" customHeight="1">
      <c r="A3" s="38"/>
      <c r="B3" s="39" t="s">
        <v>0</v>
      </c>
      <c r="C3" s="40" t="s">
        <v>53</v>
      </c>
      <c r="D3" s="41"/>
      <c r="E3" s="41"/>
      <c r="F3" s="42" t="s">
        <v>54</v>
      </c>
      <c r="G3" s="43"/>
      <c r="H3" s="43"/>
      <c r="I3" s="43"/>
      <c r="J3" s="43"/>
      <c r="K3" s="43"/>
      <c r="L3" s="43"/>
      <c r="M3" s="42" t="s">
        <v>61</v>
      </c>
      <c r="N3" s="34"/>
    </row>
    <row r="4" spans="1:14" ht="15" customHeight="1">
      <c r="A4" s="18"/>
      <c r="B4" s="44"/>
      <c r="C4" s="44"/>
      <c r="D4" s="45" t="s">
        <v>51</v>
      </c>
      <c r="E4" s="45" t="s">
        <v>52</v>
      </c>
      <c r="F4" s="46"/>
      <c r="G4" s="45" t="s">
        <v>55</v>
      </c>
      <c r="H4" s="47" t="s">
        <v>56</v>
      </c>
      <c r="I4" s="48"/>
      <c r="J4" s="48"/>
      <c r="K4" s="48"/>
      <c r="L4" s="48"/>
      <c r="M4" s="49"/>
      <c r="N4" s="34"/>
    </row>
    <row r="5" spans="1:14" ht="15" customHeight="1">
      <c r="A5" s="18"/>
      <c r="B5" s="44"/>
      <c r="C5" s="44"/>
      <c r="D5" s="50"/>
      <c r="E5" s="50"/>
      <c r="F5" s="46"/>
      <c r="G5" s="50"/>
      <c r="H5" s="46"/>
      <c r="I5" s="51" t="s">
        <v>57</v>
      </c>
      <c r="J5" s="51" t="s">
        <v>58</v>
      </c>
      <c r="K5" s="45" t="s">
        <v>59</v>
      </c>
      <c r="L5" s="45" t="s">
        <v>60</v>
      </c>
      <c r="M5" s="49"/>
      <c r="N5" s="34"/>
    </row>
    <row r="6" spans="1:14" ht="15" customHeight="1">
      <c r="A6" s="52"/>
      <c r="B6" s="55"/>
      <c r="C6" s="55"/>
      <c r="D6" s="56"/>
      <c r="E6" s="56"/>
      <c r="F6" s="53"/>
      <c r="G6" s="56"/>
      <c r="H6" s="53"/>
      <c r="I6" s="53"/>
      <c r="J6" s="53"/>
      <c r="K6" s="56"/>
      <c r="L6" s="56"/>
      <c r="M6" s="54"/>
      <c r="N6" s="34"/>
    </row>
    <row r="7" spans="1:14" ht="9.75" customHeight="1">
      <c r="A7" s="18"/>
      <c r="B7" s="19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34"/>
    </row>
    <row r="8" spans="1:14" ht="15" customHeight="1">
      <c r="A8" s="18" t="s">
        <v>21</v>
      </c>
      <c r="B8" s="19">
        <v>703</v>
      </c>
      <c r="C8" s="18">
        <f>SUM(D8:E8)</f>
        <v>260</v>
      </c>
      <c r="D8" s="20">
        <v>54</v>
      </c>
      <c r="E8" s="20">
        <v>206</v>
      </c>
      <c r="F8" s="20">
        <f>SUM(G8:H8)</f>
        <v>426</v>
      </c>
      <c r="G8" s="20">
        <v>21</v>
      </c>
      <c r="H8" s="20">
        <v>405</v>
      </c>
      <c r="I8" s="20">
        <v>52</v>
      </c>
      <c r="J8" s="20">
        <v>46</v>
      </c>
      <c r="K8" s="20">
        <v>105</v>
      </c>
      <c r="L8" s="20">
        <v>202</v>
      </c>
      <c r="M8" s="20">
        <v>17</v>
      </c>
      <c r="N8" s="34"/>
    </row>
    <row r="9" spans="1:14" ht="15" customHeight="1">
      <c r="A9" s="18" t="s">
        <v>41</v>
      </c>
      <c r="B9" s="19">
        <v>627</v>
      </c>
      <c r="C9" s="18">
        <f>SUM(D9:E9)</f>
        <v>212</v>
      </c>
      <c r="D9" s="20">
        <v>51</v>
      </c>
      <c r="E9" s="20">
        <v>161</v>
      </c>
      <c r="F9" s="20">
        <f>SUM(G9:H9)</f>
        <v>408</v>
      </c>
      <c r="G9" s="20">
        <v>19</v>
      </c>
      <c r="H9" s="20">
        <v>389</v>
      </c>
      <c r="I9" s="20">
        <v>63</v>
      </c>
      <c r="J9" s="20">
        <v>40</v>
      </c>
      <c r="K9" s="20">
        <v>107</v>
      </c>
      <c r="L9" s="20">
        <v>174</v>
      </c>
      <c r="M9" s="20">
        <v>7</v>
      </c>
      <c r="N9" s="34"/>
    </row>
    <row r="10" spans="1:13" ht="15" customHeight="1">
      <c r="A10" s="15" t="s">
        <v>43</v>
      </c>
      <c r="B10" s="30">
        <v>615</v>
      </c>
      <c r="C10" s="18">
        <f>SUM(D10:E10)</f>
        <v>247</v>
      </c>
      <c r="D10" s="20">
        <v>45</v>
      </c>
      <c r="E10" s="20">
        <v>202</v>
      </c>
      <c r="F10" s="20">
        <f>SUM(G10:H10)</f>
        <v>358</v>
      </c>
      <c r="G10" s="15">
        <v>16</v>
      </c>
      <c r="H10" s="15">
        <v>342</v>
      </c>
      <c r="I10" s="15">
        <v>33</v>
      </c>
      <c r="J10" s="15">
        <v>23</v>
      </c>
      <c r="K10" s="15">
        <v>75</v>
      </c>
      <c r="L10" s="15">
        <v>207</v>
      </c>
      <c r="M10" s="15">
        <v>10</v>
      </c>
    </row>
    <row r="11" spans="1:13" ht="15" customHeight="1">
      <c r="A11" s="15" t="s">
        <v>46</v>
      </c>
      <c r="B11" s="30">
        <v>570</v>
      </c>
      <c r="C11" s="18">
        <f>SUM(D11:E11)</f>
        <v>216</v>
      </c>
      <c r="D11" s="20">
        <v>45</v>
      </c>
      <c r="E11" s="20">
        <v>171</v>
      </c>
      <c r="F11" s="20">
        <f>SUM(G11:H11)</f>
        <v>341</v>
      </c>
      <c r="G11" s="15">
        <v>13</v>
      </c>
      <c r="H11" s="15">
        <v>328</v>
      </c>
      <c r="I11" s="15">
        <v>40</v>
      </c>
      <c r="J11" s="15">
        <v>19</v>
      </c>
      <c r="K11" s="15">
        <v>101</v>
      </c>
      <c r="L11" s="15">
        <v>164</v>
      </c>
      <c r="M11" s="15">
        <v>13</v>
      </c>
    </row>
    <row r="12" spans="1:14" ht="15" customHeight="1">
      <c r="A12" s="57" t="s">
        <v>48</v>
      </c>
      <c r="B12" s="58">
        <v>550</v>
      </c>
      <c r="C12" s="57">
        <f>SUM(D12:E12)</f>
        <v>205</v>
      </c>
      <c r="D12" s="36">
        <v>47</v>
      </c>
      <c r="E12" s="36">
        <v>158</v>
      </c>
      <c r="F12" s="36">
        <f>SUM(G12:H12)</f>
        <v>337</v>
      </c>
      <c r="G12" s="36">
        <v>24</v>
      </c>
      <c r="H12" s="36">
        <v>313</v>
      </c>
      <c r="I12" s="36">
        <v>37</v>
      </c>
      <c r="J12" s="36">
        <v>24</v>
      </c>
      <c r="K12" s="36">
        <v>96</v>
      </c>
      <c r="L12" s="36">
        <v>155</v>
      </c>
      <c r="M12" s="36">
        <v>8</v>
      </c>
      <c r="N12" s="34"/>
    </row>
    <row r="13" spans="1:14" ht="9.75" customHeight="1" thickBot="1">
      <c r="A13" s="16"/>
      <c r="B13" s="21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34"/>
    </row>
    <row r="14" spans="2:14" ht="15" customHeight="1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34"/>
    </row>
    <row r="15" spans="1:14" ht="15" customHeight="1">
      <c r="A15" s="3" t="s">
        <v>49</v>
      </c>
      <c r="N15" s="34"/>
    </row>
    <row r="16" ht="15" customHeight="1">
      <c r="A16" s="3" t="s">
        <v>62</v>
      </c>
    </row>
    <row r="17" ht="15" customHeight="1">
      <c r="A17" s="3" t="s">
        <v>63</v>
      </c>
    </row>
  </sheetData>
  <sheetProtection/>
  <mergeCells count="6">
    <mergeCell ref="D4:D6"/>
    <mergeCell ref="E4:E6"/>
    <mergeCell ref="G4:G6"/>
    <mergeCell ref="K5:K6"/>
    <mergeCell ref="L5:L6"/>
    <mergeCell ref="L2:M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J14"/>
  <sheetViews>
    <sheetView zoomScalePageLayoutView="0" workbookViewId="0" topLeftCell="A1">
      <selection activeCell="A1" sqref="A1"/>
    </sheetView>
  </sheetViews>
  <sheetFormatPr defaultColWidth="8.59765625" defaultRowHeight="15" customHeight="1"/>
  <cols>
    <col min="1" max="1" width="12.5" style="15" customWidth="1"/>
    <col min="2" max="9" width="8.59765625" style="15" customWidth="1"/>
    <col min="10" max="10" width="9.8984375" style="15" customWidth="1"/>
    <col min="11" max="16384" width="8.59765625" style="15" customWidth="1"/>
  </cols>
  <sheetData>
    <row r="1" spans="1:10" ht="15" customHeight="1">
      <c r="A1" s="22"/>
      <c r="J1" s="34"/>
    </row>
    <row r="2" spans="1:10" ht="15" customHeight="1" thickBot="1">
      <c r="A2" s="14" t="s">
        <v>71</v>
      </c>
      <c r="I2" s="17" t="s">
        <v>2</v>
      </c>
      <c r="J2" s="34"/>
    </row>
    <row r="3" spans="1:10" ht="22.5">
      <c r="A3" s="4"/>
      <c r="B3" s="23" t="s">
        <v>3</v>
      </c>
      <c r="C3" s="24" t="s">
        <v>35</v>
      </c>
      <c r="D3" s="23" t="s">
        <v>36</v>
      </c>
      <c r="E3" s="26" t="s">
        <v>37</v>
      </c>
      <c r="F3" s="23" t="s">
        <v>38</v>
      </c>
      <c r="G3" s="23" t="s">
        <v>39</v>
      </c>
      <c r="H3" s="23" t="s">
        <v>40</v>
      </c>
      <c r="I3" s="23" t="s">
        <v>1</v>
      </c>
      <c r="J3" s="34"/>
    </row>
    <row r="4" spans="1:10" ht="9.75" customHeight="1">
      <c r="A4" s="18"/>
      <c r="B4" s="19"/>
      <c r="C4" s="18"/>
      <c r="D4" s="18"/>
      <c r="E4" s="18"/>
      <c r="F4" s="18"/>
      <c r="G4" s="18"/>
      <c r="H4" s="18"/>
      <c r="I4" s="18"/>
      <c r="J4" s="34"/>
    </row>
    <row r="5" spans="1:10" ht="15" customHeight="1">
      <c r="A5" s="32" t="s">
        <v>21</v>
      </c>
      <c r="B5" s="19">
        <f>SUM(C5:I5)</f>
        <v>681</v>
      </c>
      <c r="C5" s="20">
        <v>96</v>
      </c>
      <c r="D5" s="20">
        <v>356</v>
      </c>
      <c r="E5" s="20">
        <v>119</v>
      </c>
      <c r="F5" s="20">
        <v>55</v>
      </c>
      <c r="G5" s="20">
        <v>18</v>
      </c>
      <c r="H5" s="20">
        <v>12</v>
      </c>
      <c r="I5" s="20">
        <v>25</v>
      </c>
      <c r="J5" s="34"/>
    </row>
    <row r="6" spans="1:10" ht="15" customHeight="1">
      <c r="A6" s="25">
        <v>24</v>
      </c>
      <c r="B6" s="19">
        <f>SUM(C6:I6)</f>
        <v>680</v>
      </c>
      <c r="C6" s="20">
        <v>112</v>
      </c>
      <c r="D6" s="20">
        <v>356</v>
      </c>
      <c r="E6" s="20">
        <v>113</v>
      </c>
      <c r="F6" s="20">
        <v>49</v>
      </c>
      <c r="G6" s="20">
        <v>17</v>
      </c>
      <c r="H6" s="20">
        <v>10</v>
      </c>
      <c r="I6" s="20">
        <v>23</v>
      </c>
      <c r="J6" s="34"/>
    </row>
    <row r="7" spans="1:10" ht="15" customHeight="1">
      <c r="A7" s="25">
        <v>25</v>
      </c>
      <c r="B7" s="19">
        <f>SUM(C7:I7)</f>
        <v>641</v>
      </c>
      <c r="C7" s="20">
        <v>79</v>
      </c>
      <c r="D7" s="20">
        <v>325</v>
      </c>
      <c r="E7" s="20">
        <v>106</v>
      </c>
      <c r="F7" s="20">
        <v>80</v>
      </c>
      <c r="G7" s="20">
        <v>18</v>
      </c>
      <c r="H7" s="20">
        <v>7</v>
      </c>
      <c r="I7" s="20">
        <v>26</v>
      </c>
      <c r="J7" s="34"/>
    </row>
    <row r="8" spans="1:10" ht="15" customHeight="1">
      <c r="A8" s="25">
        <v>26</v>
      </c>
      <c r="B8" s="19">
        <f>SUM(C8:I8)</f>
        <v>569</v>
      </c>
      <c r="C8" s="20">
        <v>79</v>
      </c>
      <c r="D8" s="20">
        <v>330</v>
      </c>
      <c r="E8" s="20">
        <v>85</v>
      </c>
      <c r="F8" s="20">
        <v>38</v>
      </c>
      <c r="G8" s="20">
        <v>15</v>
      </c>
      <c r="H8" s="20">
        <v>7</v>
      </c>
      <c r="I8" s="20">
        <v>15</v>
      </c>
      <c r="J8" s="34"/>
    </row>
    <row r="9" spans="1:10" ht="15" customHeight="1">
      <c r="A9" s="33">
        <v>27</v>
      </c>
      <c r="B9" s="35">
        <f>SUM(C9:I9)</f>
        <v>599</v>
      </c>
      <c r="C9" s="36">
        <v>87</v>
      </c>
      <c r="D9" s="36">
        <v>292</v>
      </c>
      <c r="E9" s="36">
        <v>98</v>
      </c>
      <c r="F9" s="36">
        <v>60</v>
      </c>
      <c r="G9" s="36">
        <v>16</v>
      </c>
      <c r="H9" s="36">
        <v>12</v>
      </c>
      <c r="I9" s="36">
        <v>34</v>
      </c>
      <c r="J9" s="37"/>
    </row>
    <row r="10" spans="1:10" ht="9.75" customHeight="1" thickBot="1">
      <c r="A10" s="16"/>
      <c r="B10" s="21"/>
      <c r="C10" s="16"/>
      <c r="D10" s="16"/>
      <c r="E10" s="16"/>
      <c r="F10" s="16"/>
      <c r="G10" s="16"/>
      <c r="H10" s="16"/>
      <c r="I10" s="16"/>
      <c r="J10" s="34"/>
    </row>
    <row r="11" spans="2:10" ht="15" customHeight="1">
      <c r="B11" s="18"/>
      <c r="C11" s="18"/>
      <c r="D11" s="18"/>
      <c r="E11" s="18"/>
      <c r="F11" s="18"/>
      <c r="G11" s="18"/>
      <c r="H11" s="18"/>
      <c r="I11" s="18"/>
      <c r="J11" s="34"/>
    </row>
    <row r="12" spans="1:10" ht="15" customHeight="1">
      <c r="A12" s="3" t="s">
        <v>49</v>
      </c>
      <c r="J12" s="34"/>
    </row>
    <row r="13" ht="15" customHeight="1">
      <c r="A13" s="15" t="s">
        <v>66</v>
      </c>
    </row>
    <row r="14" ht="15" customHeight="1">
      <c r="A14" s="15" t="s">
        <v>67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2016-06-14T02:25:56Z</cp:lastPrinted>
  <dcterms:created xsi:type="dcterms:W3CDTF">2000-12-14T13:21:59Z</dcterms:created>
  <dcterms:modified xsi:type="dcterms:W3CDTF">2016-09-23T05:39:42Z</dcterms:modified>
  <cp:category/>
  <cp:version/>
  <cp:contentType/>
  <cp:contentStatus/>
</cp:coreProperties>
</file>