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<sst xmlns="http://schemas.openxmlformats.org/spreadsheetml/2006/main" count="45" uniqueCount="28">
  <si>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注）　けん引の学科，小特，原付の技能は試験制度がない。</t>
  </si>
  <si>
    <t>資料　県警察本部運転免許課</t>
  </si>
  <si>
    <t>-</t>
  </si>
  <si>
    <t>原付</t>
  </si>
  <si>
    <t>-</t>
  </si>
  <si>
    <t>小特</t>
  </si>
  <si>
    <t>　　＃小型限定</t>
  </si>
  <si>
    <t>＃ＡＴ車</t>
  </si>
  <si>
    <t>普通二輪</t>
  </si>
  <si>
    <t>大型二輪</t>
  </si>
  <si>
    <t>けん引</t>
  </si>
  <si>
    <t>大特</t>
  </si>
  <si>
    <t>＃ＡＴ限定</t>
  </si>
  <si>
    <t>普通</t>
  </si>
  <si>
    <t>＃8t限定</t>
  </si>
  <si>
    <t>中型</t>
  </si>
  <si>
    <t>大型</t>
  </si>
  <si>
    <t>第一種免許</t>
  </si>
  <si>
    <t>第二種免許</t>
  </si>
  <si>
    <t>平成23年</t>
  </si>
  <si>
    <t>合格率</t>
  </si>
  <si>
    <t>合格者数</t>
  </si>
  <si>
    <t>受験者数</t>
  </si>
  <si>
    <t>技能試験</t>
  </si>
  <si>
    <t>学科試験</t>
  </si>
  <si>
    <t>年次，種類</t>
  </si>
  <si>
    <t>（単位：人，％）</t>
  </si>
  <si>
    <t>１１－８　運転免許試験実績（平成23～27年）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</si>
</sst>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;&quot;△ &quot;#,##0.0"/>
    <numFmt numFmtId="178" formatCode="#,##0;&quot;△ &quot;#,##0"/>
    <numFmt numFmtId="179" formatCode="_ * #,##0.0_ ;_ * \-#,##0.0_ ;_ * &quot;-&quot;?_ ;_ @_ "/>
    <numFmt numFmtId="180" formatCode="#,##0.0;[Red]\-#,##0.0"/>
    <numFmt numFmtId="181" formatCode="0.0%"/>
    <numFmt numFmtId="182" formatCode="_ * #,##0.0_ ;_ * \-#,##0.0_ ;_ * &quot;-&quot;_ ;_ @_ "/>
  </numFmts>
  <fonts count="43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2"/>
      <color indexed="8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177" fontId="18" fillId="0" borderId="11" xfId="0" applyNumberFormat="1" applyFont="1" applyFill="1" applyBorder="1" applyAlignment="1" applyProtection="1">
      <alignment vertical="center"/>
      <protection/>
    </xf>
    <xf numFmtId="178" fontId="18" fillId="0" borderId="11" xfId="0" applyNumberFormat="1" applyFont="1" applyFill="1" applyBorder="1" applyAlignment="1" applyProtection="1">
      <alignment vertical="center"/>
      <protection/>
    </xf>
    <xf numFmtId="178" fontId="18" fillId="0" borderId="12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Border="1" applyAlignment="1" applyProtection="1">
      <alignment horizontal="right" vertical="center"/>
      <protection/>
    </xf>
    <xf numFmtId="179" fontId="18" fillId="0" borderId="0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Border="1" applyAlignment="1" applyProtection="1">
      <alignment vertical="center"/>
      <protection/>
    </xf>
    <xf numFmtId="41" fontId="18" fillId="0" borderId="13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center" indent="1"/>
      <protection/>
    </xf>
    <xf numFmtId="180" fontId="18" fillId="0" borderId="0" xfId="48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center" indent="2"/>
      <protection/>
    </xf>
    <xf numFmtId="181" fontId="18" fillId="0" borderId="0" xfId="0" applyNumberFormat="1" applyFont="1" applyFill="1" applyAlignment="1">
      <alignment vertical="center"/>
    </xf>
    <xf numFmtId="179" fontId="18" fillId="0" borderId="0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Alignment="1" applyProtection="1">
      <alignment vertical="center"/>
      <protection/>
    </xf>
    <xf numFmtId="179" fontId="22" fillId="0" borderId="0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Border="1" applyAlignment="1" applyProtection="1">
      <alignment vertical="center"/>
      <protection/>
    </xf>
    <xf numFmtId="41" fontId="22" fillId="0" borderId="13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left" vertical="center"/>
    </xf>
    <xf numFmtId="181" fontId="18" fillId="0" borderId="0" xfId="0" applyNumberFormat="1" applyFont="1" applyFill="1" applyAlignment="1">
      <alignment horizontal="left" vertical="center"/>
    </xf>
    <xf numFmtId="182" fontId="18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left" vertical="center" indent="1"/>
      <protection/>
    </xf>
    <xf numFmtId="0" fontId="18" fillId="0" borderId="0" xfId="0" applyNumberFormat="1" applyFont="1" applyFill="1" applyBorder="1" applyAlignment="1" applyProtection="1">
      <alignment horizontal="left" vertical="center" indent="1"/>
      <protection/>
    </xf>
    <xf numFmtId="177" fontId="18" fillId="0" borderId="14" xfId="0" applyNumberFormat="1" applyFont="1" applyFill="1" applyBorder="1" applyAlignment="1" applyProtection="1">
      <alignment vertical="center"/>
      <protection/>
    </xf>
    <xf numFmtId="178" fontId="18" fillId="0" borderId="14" xfId="0" applyNumberFormat="1" applyFont="1" applyFill="1" applyBorder="1" applyAlignment="1" applyProtection="1">
      <alignment vertical="center"/>
      <protection/>
    </xf>
    <xf numFmtId="178" fontId="18" fillId="0" borderId="15" xfId="0" applyNumberFormat="1" applyFont="1" applyFill="1" applyBorder="1" applyAlignment="1" applyProtection="1">
      <alignment vertical="center"/>
      <protection/>
    </xf>
    <xf numFmtId="49" fontId="18" fillId="0" borderId="14" xfId="0" applyNumberFormat="1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49" fontId="24" fillId="0" borderId="0" xfId="0" applyNumberFormat="1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tabSelected="1" zoomScalePageLayoutView="0" workbookViewId="0" topLeftCell="A1">
      <selection activeCell="L1" sqref="L1"/>
    </sheetView>
  </sheetViews>
  <sheetFormatPr defaultColWidth="8.796875" defaultRowHeight="15" customHeight="1"/>
  <cols>
    <col min="1" max="1" width="19" style="2" customWidth="1"/>
    <col min="2" max="10" width="8.8984375" style="1" customWidth="1"/>
    <col min="11" max="16384" width="9" style="1" customWidth="1"/>
  </cols>
  <sheetData>
    <row r="1" spans="1:11" ht="15" customHeight="1">
      <c r="A1" s="4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 thickBot="1">
      <c r="A2" s="42"/>
      <c r="B2" s="3"/>
      <c r="C2" s="3"/>
      <c r="D2" s="3"/>
      <c r="E2" s="3"/>
      <c r="F2" s="3"/>
      <c r="G2" s="3"/>
      <c r="H2" s="3"/>
      <c r="I2" s="41" t="s">
        <v>26</v>
      </c>
      <c r="J2" s="41"/>
      <c r="K2" s="3"/>
    </row>
    <row r="3" spans="1:11" ht="15" customHeight="1">
      <c r="A3" s="6" t="s">
        <v>25</v>
      </c>
      <c r="B3" s="40" t="s">
        <v>22</v>
      </c>
      <c r="C3" s="39" t="s">
        <v>21</v>
      </c>
      <c r="D3" s="39" t="s">
        <v>20</v>
      </c>
      <c r="E3" s="5" t="s">
        <v>24</v>
      </c>
      <c r="F3" s="5"/>
      <c r="G3" s="39"/>
      <c r="H3" s="5" t="s">
        <v>23</v>
      </c>
      <c r="I3" s="5"/>
      <c r="J3" s="5"/>
      <c r="K3" s="3"/>
    </row>
    <row r="4" spans="1:11" ht="15" customHeight="1">
      <c r="A4" s="10"/>
      <c r="B4" s="38"/>
      <c r="C4" s="37"/>
      <c r="D4" s="37"/>
      <c r="E4" s="36" t="s">
        <v>22</v>
      </c>
      <c r="F4" s="36" t="s">
        <v>21</v>
      </c>
      <c r="G4" s="36" t="s">
        <v>20</v>
      </c>
      <c r="H4" s="36" t="s">
        <v>22</v>
      </c>
      <c r="I4" s="36" t="s">
        <v>21</v>
      </c>
      <c r="J4" s="35" t="s">
        <v>20</v>
      </c>
      <c r="K4" s="3"/>
    </row>
    <row r="5" spans="1:11" ht="15" customHeight="1">
      <c r="A5" s="34"/>
      <c r="B5" s="33"/>
      <c r="C5" s="32"/>
      <c r="D5" s="31"/>
      <c r="E5" s="32"/>
      <c r="F5" s="32"/>
      <c r="G5" s="31"/>
      <c r="H5" s="32"/>
      <c r="I5" s="32"/>
      <c r="J5" s="31"/>
      <c r="K5" s="3"/>
    </row>
    <row r="6" spans="1:11" ht="15" customHeight="1">
      <c r="A6" s="17" t="s">
        <v>19</v>
      </c>
      <c r="B6" s="14">
        <v>74325</v>
      </c>
      <c r="C6" s="13">
        <v>50361</v>
      </c>
      <c r="D6" s="12">
        <v>67.8</v>
      </c>
      <c r="E6" s="13">
        <v>54824</v>
      </c>
      <c r="F6" s="13">
        <v>35421</v>
      </c>
      <c r="G6" s="12">
        <v>64.6</v>
      </c>
      <c r="H6" s="13">
        <v>4956</v>
      </c>
      <c r="I6" s="13">
        <v>2182</v>
      </c>
      <c r="J6" s="12">
        <v>44</v>
      </c>
      <c r="K6" s="3"/>
    </row>
    <row r="7" spans="1:11" ht="15" customHeight="1">
      <c r="A7" s="30">
        <v>24</v>
      </c>
      <c r="B7" s="14">
        <v>78806</v>
      </c>
      <c r="C7" s="13">
        <v>54633</v>
      </c>
      <c r="D7" s="12">
        <v>69.3</v>
      </c>
      <c r="E7" s="13">
        <v>55989</v>
      </c>
      <c r="F7" s="13">
        <v>37171</v>
      </c>
      <c r="G7" s="12">
        <v>66.4</v>
      </c>
      <c r="H7" s="13">
        <v>5183</v>
      </c>
      <c r="I7" s="13">
        <v>2257</v>
      </c>
      <c r="J7" s="12">
        <v>43.5</v>
      </c>
      <c r="K7" s="3"/>
    </row>
    <row r="8" spans="1:11" ht="15" customHeight="1">
      <c r="A8" s="30">
        <v>25</v>
      </c>
      <c r="B8" s="14">
        <v>77046</v>
      </c>
      <c r="C8" s="13">
        <v>53151</v>
      </c>
      <c r="D8" s="12">
        <v>69</v>
      </c>
      <c r="E8" s="13">
        <v>53563</v>
      </c>
      <c r="F8" s="13">
        <v>35373</v>
      </c>
      <c r="G8" s="12">
        <v>66</v>
      </c>
      <c r="H8" s="13">
        <v>5244</v>
      </c>
      <c r="I8" s="13">
        <v>2052</v>
      </c>
      <c r="J8" s="12">
        <v>39.1</v>
      </c>
      <c r="K8" s="3"/>
    </row>
    <row r="9" spans="1:11" ht="15" customHeight="1">
      <c r="A9" s="30">
        <v>26</v>
      </c>
      <c r="B9" s="14">
        <v>76587</v>
      </c>
      <c r="C9" s="13">
        <v>51765</v>
      </c>
      <c r="D9" s="12">
        <v>67.6</v>
      </c>
      <c r="E9" s="13">
        <v>52974</v>
      </c>
      <c r="F9" s="13">
        <v>33925</v>
      </c>
      <c r="G9" s="12">
        <v>64</v>
      </c>
      <c r="H9" s="13">
        <v>4846</v>
      </c>
      <c r="I9" s="13">
        <v>1776</v>
      </c>
      <c r="J9" s="12">
        <v>36.6</v>
      </c>
      <c r="K9" s="21"/>
    </row>
    <row r="10" spans="1:11" ht="15" customHeight="1">
      <c r="A10" s="29">
        <v>27</v>
      </c>
      <c r="B10" s="24">
        <v>76102</v>
      </c>
      <c r="C10" s="23">
        <v>51699</v>
      </c>
      <c r="D10" s="22">
        <v>67.9</v>
      </c>
      <c r="E10" s="23">
        <v>52582</v>
      </c>
      <c r="F10" s="23">
        <v>33933</v>
      </c>
      <c r="G10" s="22">
        <v>64.5</v>
      </c>
      <c r="H10" s="23">
        <v>4670</v>
      </c>
      <c r="I10" s="23">
        <v>1781</v>
      </c>
      <c r="J10" s="22">
        <v>38.1</v>
      </c>
      <c r="K10" s="21"/>
    </row>
    <row r="11" spans="1:11" ht="15" customHeight="1">
      <c r="A11" s="10"/>
      <c r="B11" s="14"/>
      <c r="C11" s="13"/>
      <c r="D11" s="28"/>
      <c r="E11" s="13"/>
      <c r="F11" s="13"/>
      <c r="G11" s="28"/>
      <c r="H11" s="13"/>
      <c r="I11" s="13"/>
      <c r="J11" s="28"/>
      <c r="K11" s="3"/>
    </row>
    <row r="12" spans="1:14" ht="15" customHeight="1">
      <c r="A12" s="25" t="s">
        <v>18</v>
      </c>
      <c r="B12" s="24">
        <v>2002</v>
      </c>
      <c r="C12" s="23">
        <v>727</v>
      </c>
      <c r="D12" s="22">
        <f>C12/B12*100</f>
        <v>36.31368631368632</v>
      </c>
      <c r="E12" s="23">
        <v>1233</v>
      </c>
      <c r="F12" s="23">
        <v>617</v>
      </c>
      <c r="G12" s="22">
        <f>F12/E12*100</f>
        <v>50.04055150040551</v>
      </c>
      <c r="H12" s="23">
        <v>796</v>
      </c>
      <c r="I12" s="23">
        <v>140</v>
      </c>
      <c r="J12" s="22">
        <f>I12/H12*100</f>
        <v>17.587939698492463</v>
      </c>
      <c r="K12" s="21"/>
      <c r="L12" s="19"/>
      <c r="M12" s="19"/>
      <c r="N12" s="19"/>
    </row>
    <row r="13" spans="1:14" ht="15" customHeight="1">
      <c r="A13" s="15" t="s">
        <v>16</v>
      </c>
      <c r="B13" s="14">
        <v>852</v>
      </c>
      <c r="C13" s="13">
        <v>354</v>
      </c>
      <c r="D13" s="12">
        <f>C13/B13*100</f>
        <v>41.54929577464789</v>
      </c>
      <c r="E13" s="13">
        <v>582</v>
      </c>
      <c r="F13" s="13">
        <v>307</v>
      </c>
      <c r="G13" s="12">
        <f>F13/E13*100</f>
        <v>52.749140893470795</v>
      </c>
      <c r="H13" s="13">
        <v>260</v>
      </c>
      <c r="I13" s="13">
        <v>37</v>
      </c>
      <c r="J13" s="12">
        <f>I13/H13*100</f>
        <v>14.23076923076923</v>
      </c>
      <c r="K13" s="3"/>
      <c r="L13" s="19"/>
      <c r="M13" s="19"/>
      <c r="N13" s="19"/>
    </row>
    <row r="14" spans="1:14" ht="15" customHeight="1">
      <c r="A14" s="15" t="s">
        <v>15</v>
      </c>
      <c r="B14" s="14">
        <v>83</v>
      </c>
      <c r="C14" s="13">
        <v>36</v>
      </c>
      <c r="D14" s="12">
        <f>C14/B14*100</f>
        <v>43.373493975903614</v>
      </c>
      <c r="E14" s="13">
        <v>17</v>
      </c>
      <c r="F14" s="13">
        <v>9</v>
      </c>
      <c r="G14" s="12">
        <f>F14/E14*100</f>
        <v>52.94117647058824</v>
      </c>
      <c r="H14" s="13">
        <v>45</v>
      </c>
      <c r="I14" s="13">
        <v>6</v>
      </c>
      <c r="J14" s="12">
        <f>I14/H14*100</f>
        <v>13.333333333333334</v>
      </c>
      <c r="K14" s="3"/>
      <c r="L14" s="19"/>
      <c r="M14" s="19"/>
      <c r="N14" s="19"/>
    </row>
    <row r="15" spans="1:14" ht="15" customHeight="1">
      <c r="A15" s="18" t="s">
        <v>14</v>
      </c>
      <c r="B15" s="14">
        <v>23</v>
      </c>
      <c r="C15" s="13">
        <v>23</v>
      </c>
      <c r="D15" s="12">
        <f>C15/B15*100</f>
        <v>100</v>
      </c>
      <c r="E15" s="13">
        <v>0</v>
      </c>
      <c r="F15" s="13">
        <v>0</v>
      </c>
      <c r="G15" s="20" t="s">
        <v>2</v>
      </c>
      <c r="H15" s="13">
        <v>0</v>
      </c>
      <c r="I15" s="13">
        <v>0</v>
      </c>
      <c r="J15" s="20" t="s">
        <v>2</v>
      </c>
      <c r="K15" s="3"/>
      <c r="L15" s="19"/>
      <c r="M15" s="19"/>
      <c r="N15" s="19"/>
    </row>
    <row r="16" spans="1:14" ht="15" customHeight="1">
      <c r="A16" s="15" t="s">
        <v>13</v>
      </c>
      <c r="B16" s="14">
        <v>944</v>
      </c>
      <c r="C16" s="13">
        <v>293</v>
      </c>
      <c r="D16" s="12">
        <f>C16/B16*100</f>
        <v>31.03813559322034</v>
      </c>
      <c r="E16" s="13">
        <v>628</v>
      </c>
      <c r="F16" s="13">
        <v>297</v>
      </c>
      <c r="G16" s="12">
        <f>F16/E16*100</f>
        <v>47.29299363057325</v>
      </c>
      <c r="H16" s="13">
        <v>372</v>
      </c>
      <c r="I16" s="13">
        <v>55</v>
      </c>
      <c r="J16" s="12">
        <f>I16/H16*100</f>
        <v>14.78494623655914</v>
      </c>
      <c r="K16" s="3"/>
      <c r="L16" s="19"/>
      <c r="M16" s="19"/>
      <c r="N16" s="19"/>
    </row>
    <row r="17" spans="1:14" ht="15" customHeight="1">
      <c r="A17" s="18" t="s">
        <v>12</v>
      </c>
      <c r="B17" s="14">
        <v>210</v>
      </c>
      <c r="C17" s="13">
        <v>91</v>
      </c>
      <c r="D17" s="12">
        <f>C17/B17*100</f>
        <v>43.333333333333336</v>
      </c>
      <c r="E17" s="13">
        <v>175</v>
      </c>
      <c r="F17" s="13">
        <v>94</v>
      </c>
      <c r="G17" s="12">
        <f>F17/E17*100</f>
        <v>53.714285714285715</v>
      </c>
      <c r="H17" s="13">
        <v>45</v>
      </c>
      <c r="I17" s="13">
        <v>8</v>
      </c>
      <c r="J17" s="12">
        <f>I17/H17*100</f>
        <v>17.77777777777778</v>
      </c>
      <c r="K17" s="3"/>
      <c r="L17" s="19"/>
      <c r="M17" s="19"/>
      <c r="N17" s="19"/>
    </row>
    <row r="18" spans="1:14" ht="15" customHeight="1">
      <c r="A18" s="15" t="s">
        <v>11</v>
      </c>
      <c r="B18" s="14">
        <v>51</v>
      </c>
      <c r="C18" s="13">
        <v>26</v>
      </c>
      <c r="D18" s="12">
        <f>C18/B18*100</f>
        <v>50.98039215686274</v>
      </c>
      <c r="E18" s="13">
        <v>6</v>
      </c>
      <c r="F18" s="13">
        <v>4</v>
      </c>
      <c r="G18" s="12">
        <f>F18/E18*100</f>
        <v>66.66666666666666</v>
      </c>
      <c r="H18" s="13">
        <v>48</v>
      </c>
      <c r="I18" s="13">
        <v>25</v>
      </c>
      <c r="J18" s="12">
        <f>I18/H18*100</f>
        <v>52.083333333333336</v>
      </c>
      <c r="K18" s="3"/>
      <c r="L18" s="19"/>
      <c r="M18" s="19"/>
      <c r="N18" s="19"/>
    </row>
    <row r="19" spans="1:15" ht="15" customHeight="1">
      <c r="A19" s="15" t="s">
        <v>10</v>
      </c>
      <c r="B19" s="14">
        <v>72</v>
      </c>
      <c r="C19" s="13">
        <v>18</v>
      </c>
      <c r="D19" s="12">
        <f>C19/B19*100</f>
        <v>25</v>
      </c>
      <c r="E19" s="13">
        <v>0</v>
      </c>
      <c r="F19" s="13">
        <v>0</v>
      </c>
      <c r="G19" s="13">
        <v>0</v>
      </c>
      <c r="H19" s="13">
        <v>71</v>
      </c>
      <c r="I19" s="13">
        <v>17</v>
      </c>
      <c r="J19" s="12">
        <f>I19/H19*100</f>
        <v>23.943661971830984</v>
      </c>
      <c r="K19" s="3"/>
      <c r="L19" s="19"/>
      <c r="M19" s="19"/>
      <c r="N19" s="27"/>
      <c r="O19" s="26"/>
    </row>
    <row r="20" spans="1:15" ht="15" customHeight="1">
      <c r="A20" s="10"/>
      <c r="B20" s="14"/>
      <c r="C20" s="13"/>
      <c r="D20" s="12"/>
      <c r="E20" s="13"/>
      <c r="F20" s="13"/>
      <c r="G20" s="13"/>
      <c r="H20" s="13"/>
      <c r="I20" s="13"/>
      <c r="J20" s="12"/>
      <c r="K20" s="3"/>
      <c r="N20" s="26"/>
      <c r="O20" s="26"/>
    </row>
    <row r="21" spans="1:11" ht="15" customHeight="1">
      <c r="A21" s="25" t="s">
        <v>17</v>
      </c>
      <c r="B21" s="24">
        <v>74100</v>
      </c>
      <c r="C21" s="23">
        <v>50972</v>
      </c>
      <c r="D21" s="22">
        <f>C21/B21*100</f>
        <v>68.78812415654521</v>
      </c>
      <c r="E21" s="23">
        <v>51349</v>
      </c>
      <c r="F21" s="23">
        <v>33316</v>
      </c>
      <c r="G21" s="22">
        <f>F21/E21*100</f>
        <v>64.88149720539835</v>
      </c>
      <c r="H21" s="23">
        <v>3874</v>
      </c>
      <c r="I21" s="23">
        <v>1641</v>
      </c>
      <c r="J21" s="22">
        <f>I21/H21*100</f>
        <v>42.35931853381518</v>
      </c>
      <c r="K21" s="21"/>
    </row>
    <row r="22" spans="1:11" ht="15" customHeight="1">
      <c r="A22" s="15" t="s">
        <v>16</v>
      </c>
      <c r="B22" s="14">
        <v>1926</v>
      </c>
      <c r="C22" s="13">
        <v>1718</v>
      </c>
      <c r="D22" s="12">
        <f>C22/B22*100</f>
        <v>89.20041536863967</v>
      </c>
      <c r="E22" s="13">
        <v>32</v>
      </c>
      <c r="F22" s="13">
        <v>31</v>
      </c>
      <c r="G22" s="12">
        <f>F22/E22*100</f>
        <v>96.875</v>
      </c>
      <c r="H22" s="13">
        <v>292</v>
      </c>
      <c r="I22" s="13">
        <v>112</v>
      </c>
      <c r="J22" s="12">
        <f>I22/H22*100</f>
        <v>38.35616438356164</v>
      </c>
      <c r="K22" s="3"/>
    </row>
    <row r="23" spans="1:11" ht="15" customHeight="1">
      <c r="A23" s="15" t="s">
        <v>15</v>
      </c>
      <c r="B23" s="14">
        <v>4473</v>
      </c>
      <c r="C23" s="13">
        <v>4379</v>
      </c>
      <c r="D23" s="12">
        <f>C23/B23*100</f>
        <v>97.89850212385424</v>
      </c>
      <c r="E23" s="13">
        <v>4</v>
      </c>
      <c r="F23" s="13">
        <v>3</v>
      </c>
      <c r="G23" s="12">
        <f>F23/E23*100</f>
        <v>75</v>
      </c>
      <c r="H23" s="13">
        <v>167</v>
      </c>
      <c r="I23" s="13">
        <v>77</v>
      </c>
      <c r="J23" s="12">
        <f>I23/H23*100</f>
        <v>46.10778443113773</v>
      </c>
      <c r="K23" s="3"/>
    </row>
    <row r="24" spans="1:14" ht="15" customHeight="1">
      <c r="A24" s="18" t="s">
        <v>14</v>
      </c>
      <c r="B24" s="14">
        <v>3397</v>
      </c>
      <c r="C24" s="13">
        <v>3396</v>
      </c>
      <c r="D24" s="12">
        <f>C24/B24*100</f>
        <v>99.97056226081837</v>
      </c>
      <c r="E24" s="13">
        <v>4</v>
      </c>
      <c r="F24" s="13">
        <v>3</v>
      </c>
      <c r="G24" s="12">
        <f>F24/E24*100</f>
        <v>75</v>
      </c>
      <c r="H24" s="13">
        <v>0</v>
      </c>
      <c r="I24" s="13">
        <v>0</v>
      </c>
      <c r="J24" s="20" t="s">
        <v>2</v>
      </c>
      <c r="K24" s="3"/>
      <c r="L24" s="19"/>
      <c r="M24" s="19"/>
      <c r="N24" s="19"/>
    </row>
    <row r="25" spans="1:11" ht="15" customHeight="1">
      <c r="A25" s="15" t="s">
        <v>13</v>
      </c>
      <c r="B25" s="14">
        <v>49302</v>
      </c>
      <c r="C25" s="13">
        <v>31969</v>
      </c>
      <c r="D25" s="12">
        <f>C25/B25*100</f>
        <v>64.84321122875339</v>
      </c>
      <c r="E25" s="13">
        <v>42381</v>
      </c>
      <c r="F25" s="13">
        <v>28614</v>
      </c>
      <c r="G25" s="12">
        <f>F25/E25*100</f>
        <v>67.51610391448999</v>
      </c>
      <c r="H25" s="13">
        <v>1416</v>
      </c>
      <c r="I25" s="13">
        <v>626</v>
      </c>
      <c r="J25" s="12">
        <f>I25/H25*100</f>
        <v>44.2090395480226</v>
      </c>
      <c r="K25" s="3"/>
    </row>
    <row r="26" spans="1:11" ht="15" customHeight="1">
      <c r="A26" s="18" t="s">
        <v>12</v>
      </c>
      <c r="B26" s="14">
        <v>30345</v>
      </c>
      <c r="C26" s="13">
        <v>18501</v>
      </c>
      <c r="D26" s="12">
        <f>C26/B26*100</f>
        <v>60.96885813148789</v>
      </c>
      <c r="E26" s="13">
        <v>26199</v>
      </c>
      <c r="F26" s="13">
        <v>17086</v>
      </c>
      <c r="G26" s="12">
        <f>F26/E26*100</f>
        <v>65.216229627085</v>
      </c>
      <c r="H26" s="13">
        <v>867</v>
      </c>
      <c r="I26" s="13">
        <v>347</v>
      </c>
      <c r="J26" s="12">
        <f>I26/H26*100</f>
        <v>40.023068050749714</v>
      </c>
      <c r="K26" s="3"/>
    </row>
    <row r="27" spans="1:11" ht="15" customHeight="1">
      <c r="A27" s="15" t="s">
        <v>11</v>
      </c>
      <c r="B27" s="14">
        <v>1589</v>
      </c>
      <c r="C27" s="13">
        <v>1343</v>
      </c>
      <c r="D27" s="12">
        <f>C27/B27*100</f>
        <v>84.51856513530522</v>
      </c>
      <c r="E27" s="13">
        <v>82</v>
      </c>
      <c r="F27" s="13">
        <v>61</v>
      </c>
      <c r="G27" s="12">
        <f>F27/E27*100</f>
        <v>74.39024390243902</v>
      </c>
      <c r="H27" s="13">
        <v>697</v>
      </c>
      <c r="I27" s="13">
        <v>472</v>
      </c>
      <c r="J27" s="12">
        <f>I27/H27*100</f>
        <v>67.71879483500717</v>
      </c>
      <c r="K27" s="3"/>
    </row>
    <row r="28" spans="1:11" ht="15" customHeight="1">
      <c r="A28" s="15" t="s">
        <v>10</v>
      </c>
      <c r="B28" s="14">
        <v>969</v>
      </c>
      <c r="C28" s="13">
        <v>787</v>
      </c>
      <c r="D28" s="12">
        <f>C28/B28*100</f>
        <v>81.21775025799793</v>
      </c>
      <c r="E28" s="11">
        <v>0</v>
      </c>
      <c r="F28" s="11">
        <v>0</v>
      </c>
      <c r="G28" s="11" t="s">
        <v>4</v>
      </c>
      <c r="H28" s="13">
        <v>336</v>
      </c>
      <c r="I28" s="13">
        <v>154</v>
      </c>
      <c r="J28" s="12">
        <f>I28/H28*100</f>
        <v>45.83333333333333</v>
      </c>
      <c r="K28" s="3"/>
    </row>
    <row r="29" spans="1:11" ht="15" customHeight="1">
      <c r="A29" s="15" t="s">
        <v>9</v>
      </c>
      <c r="B29" s="14">
        <v>2565</v>
      </c>
      <c r="C29" s="13">
        <v>2190</v>
      </c>
      <c r="D29" s="12">
        <f>C29/B29*100</f>
        <v>85.38011695906432</v>
      </c>
      <c r="E29" s="13">
        <v>9</v>
      </c>
      <c r="F29" s="13">
        <v>5</v>
      </c>
      <c r="G29" s="12">
        <f>F29/E29*100</f>
        <v>55.55555555555556</v>
      </c>
      <c r="H29" s="13">
        <v>473</v>
      </c>
      <c r="I29" s="13">
        <v>104</v>
      </c>
      <c r="J29" s="12">
        <f>I29/H29*100</f>
        <v>21.987315010570825</v>
      </c>
      <c r="K29" s="3"/>
    </row>
    <row r="30" spans="1:11" ht="15" customHeight="1">
      <c r="A30" s="15" t="s">
        <v>8</v>
      </c>
      <c r="B30" s="14">
        <v>5105</v>
      </c>
      <c r="C30" s="13">
        <v>3882</v>
      </c>
      <c r="D30" s="12">
        <f>C30/B30*100</f>
        <v>76.04309500489715</v>
      </c>
      <c r="E30" s="13">
        <v>1609</v>
      </c>
      <c r="F30" s="13">
        <v>836</v>
      </c>
      <c r="G30" s="12">
        <f>F30/E30*100</f>
        <v>51.95773772529522</v>
      </c>
      <c r="H30" s="13">
        <v>493</v>
      </c>
      <c r="I30" s="13">
        <v>96</v>
      </c>
      <c r="J30" s="12">
        <f>I30/H30*100</f>
        <v>19.47261663286004</v>
      </c>
      <c r="K30" s="3"/>
    </row>
    <row r="31" spans="1:11" ht="15" customHeight="1">
      <c r="A31" s="18" t="s">
        <v>7</v>
      </c>
      <c r="B31" s="14">
        <v>87</v>
      </c>
      <c r="C31" s="13">
        <v>62</v>
      </c>
      <c r="D31" s="12">
        <f>C31/B31*100</f>
        <v>71.26436781609196</v>
      </c>
      <c r="E31" s="13">
        <v>19</v>
      </c>
      <c r="F31" s="13">
        <v>10</v>
      </c>
      <c r="G31" s="12">
        <f>F31/E31*100</f>
        <v>52.63157894736842</v>
      </c>
      <c r="H31" s="13">
        <v>18</v>
      </c>
      <c r="I31" s="17">
        <v>2</v>
      </c>
      <c r="J31" s="12">
        <f>I31/H31*100</f>
        <v>11.11111111111111</v>
      </c>
      <c r="K31" s="3"/>
    </row>
    <row r="32" spans="1:11" ht="15" customHeight="1">
      <c r="A32" s="15" t="s">
        <v>6</v>
      </c>
      <c r="B32" s="14">
        <v>282</v>
      </c>
      <c r="C32" s="13">
        <v>168</v>
      </c>
      <c r="D32" s="12">
        <f>C32/B32*100</f>
        <v>59.57446808510638</v>
      </c>
      <c r="E32" s="13">
        <v>31</v>
      </c>
      <c r="F32" s="13">
        <v>13</v>
      </c>
      <c r="G32" s="12">
        <f>F32/E32*100</f>
        <v>41.935483870967744</v>
      </c>
      <c r="H32" s="13">
        <v>72</v>
      </c>
      <c r="I32" s="13">
        <v>26</v>
      </c>
      <c r="J32" s="16">
        <f>I32/H32*100</f>
        <v>36.11111111111111</v>
      </c>
      <c r="K32" s="3"/>
    </row>
    <row r="33" spans="1:11" ht="15" customHeight="1">
      <c r="A33" s="15" t="s">
        <v>5</v>
      </c>
      <c r="B33" s="14">
        <v>38</v>
      </c>
      <c r="C33" s="13">
        <v>28</v>
      </c>
      <c r="D33" s="12">
        <f>C33/B33*100</f>
        <v>73.68421052631578</v>
      </c>
      <c r="E33" s="13">
        <v>15</v>
      </c>
      <c r="F33" s="13">
        <v>5</v>
      </c>
      <c r="G33" s="12">
        <f>F33/E33*100</f>
        <v>33.33333333333333</v>
      </c>
      <c r="H33" s="11">
        <v>0</v>
      </c>
      <c r="I33" s="11">
        <v>0</v>
      </c>
      <c r="J33" s="11" t="s">
        <v>4</v>
      </c>
      <c r="K33" s="3"/>
    </row>
    <row r="34" spans="1:11" ht="15" customHeight="1">
      <c r="A34" s="15" t="s">
        <v>3</v>
      </c>
      <c r="B34" s="14">
        <v>8133</v>
      </c>
      <c r="C34" s="13">
        <v>4676</v>
      </c>
      <c r="D34" s="12">
        <f>C34/B34*100</f>
        <v>57.49415959670478</v>
      </c>
      <c r="E34" s="13">
        <v>7217</v>
      </c>
      <c r="F34" s="13">
        <v>3761</v>
      </c>
      <c r="G34" s="12">
        <f>F34/E34*100</f>
        <v>52.11306637106831</v>
      </c>
      <c r="H34" s="11">
        <v>0</v>
      </c>
      <c r="I34" s="11">
        <v>0</v>
      </c>
      <c r="J34" s="11" t="s">
        <v>2</v>
      </c>
      <c r="K34" s="3"/>
    </row>
    <row r="35" spans="1:11" ht="15" customHeight="1" thickBot="1">
      <c r="A35" s="10"/>
      <c r="B35" s="9"/>
      <c r="C35" s="8"/>
      <c r="D35" s="7"/>
      <c r="E35" s="8"/>
      <c r="F35" s="8"/>
      <c r="G35" s="8"/>
      <c r="H35" s="8"/>
      <c r="I35" s="8"/>
      <c r="J35" s="7"/>
      <c r="K35" s="3"/>
    </row>
    <row r="36" spans="1:12" ht="15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3"/>
      <c r="L36" s="4"/>
    </row>
    <row r="37" spans="1:11" ht="15" customHeight="1">
      <c r="A37" s="3" t="s">
        <v>1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3" t="s">
        <v>0</v>
      </c>
      <c r="C38" s="3"/>
      <c r="D38" s="3"/>
      <c r="E38" s="3"/>
      <c r="F38" s="3"/>
      <c r="G38" s="3"/>
      <c r="H38" s="3"/>
      <c r="I38" s="3"/>
      <c r="J38" s="3"/>
      <c r="K38" s="3"/>
    </row>
  </sheetData>
  <sheetProtection/>
  <mergeCells count="1">
    <mergeCell ref="I2:J2"/>
  </mergeCells>
  <printOptions/>
  <pageMargins left="0.88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2018-02-23T04:56:36Z</dcterms:created>
  <dcterms:modified xsi:type="dcterms:W3CDTF">2018-02-23T04:57:11Z</dcterms:modified>
  <cp:category/>
  <cp:version/>
  <cp:contentType/>
  <cp:contentStatus/>
</cp:coreProperties>
</file>