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7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DATA_AREA">#REF!</definedName>
    <definedName name="_xlnm.Print_Titles" localSheetId="0">'7'!$3:$4</definedName>
    <definedName name="SSORT">[2]!SSORT</definedName>
    <definedName name="デｰタ取込">[3]!デｰタ取込</definedName>
    <definedName name="実績SIRT">[4]!実績SIRT</definedName>
  </definedNames>
  <calcPr fullCalcOnLoad="1"/>
</workbook>
</file>

<file path=xl/sharedStrings.xml><?xml version="1.0" encoding="utf-8"?>
<sst xmlns="http://schemas.openxmlformats.org/spreadsheetml/2006/main" count="69" uniqueCount="69">
  <si>
    <t>　　４．各年４月１日現在</t>
  </si>
  <si>
    <t>　　 施設数，定員については施設種別により計上した。</t>
  </si>
  <si>
    <t>　　３．県立あすなろの郷，県立リハビリテーションセンター，県立長生園については複合施設であるが，</t>
  </si>
  <si>
    <t>　　２．定員欄の（　）　県外定員内書</t>
  </si>
  <si>
    <t>注）１．施設数欄の（　）　県立施設数内書</t>
  </si>
  <si>
    <t>資料　県厚生総務課「保健医療福祉施設等一覧」</t>
  </si>
  <si>
    <t>茨城県総合福祉会館</t>
  </si>
  <si>
    <t>その他</t>
  </si>
  <si>
    <t>高次脳機能障害者支援拠点</t>
  </si>
  <si>
    <t>地域活動支援センター</t>
  </si>
  <si>
    <t>障害者就業・生活支援センター</t>
  </si>
  <si>
    <t>障害者職業センター</t>
  </si>
  <si>
    <t>自立援助ホーム</t>
  </si>
  <si>
    <t>無料低額宿泊所</t>
  </si>
  <si>
    <t>介護福祉士養成校</t>
  </si>
  <si>
    <t>隣保館（広域隣保活動事業の9施設を含む）</t>
  </si>
  <si>
    <t>福祉人材センター</t>
  </si>
  <si>
    <t>地域福祉センター</t>
  </si>
  <si>
    <t>その他の施設</t>
  </si>
  <si>
    <t>老人福祉施設付設作業所</t>
  </si>
  <si>
    <t>老人憩の家</t>
  </si>
  <si>
    <t>老人休養ホーム</t>
  </si>
  <si>
    <t>有料老人ホーム</t>
  </si>
  <si>
    <t>認知症高齢者グループホーム</t>
  </si>
  <si>
    <t>老人福祉センター</t>
  </si>
  <si>
    <t>在宅介護支援センター</t>
  </si>
  <si>
    <t>地域包括支援センター</t>
  </si>
  <si>
    <t>老人デイサービスセンター （地域密着型通所介護事業所）</t>
  </si>
  <si>
    <t>老人デイサービスセンター（通所介護事業所）</t>
  </si>
  <si>
    <t>軽費老人ホーム（ケアハウス）</t>
  </si>
  <si>
    <t>軽費老人ホーム</t>
  </si>
  <si>
    <t>特別養護老人ホーム</t>
  </si>
  <si>
    <t>養護老人ホーム</t>
  </si>
  <si>
    <t>老人福祉施設</t>
  </si>
  <si>
    <t>聴覚障害者福祉センター</t>
  </si>
  <si>
    <t>点字図書館
視覚障害者福祉センター</t>
  </si>
  <si>
    <t>その他</t>
  </si>
  <si>
    <t>障害者支援施設</t>
  </si>
  <si>
    <t>居住系事業（グループホーム等）</t>
  </si>
  <si>
    <t>日中活動事業（生活介護等）</t>
  </si>
  <si>
    <t>障害福祉サービス事業</t>
  </si>
  <si>
    <t>新体系</t>
  </si>
  <si>
    <t>障害者福祉施設</t>
  </si>
  <si>
    <t>母子・父子福祉センター</t>
  </si>
  <si>
    <t>母子・父子福祉施設</t>
  </si>
  <si>
    <t>障害児入所支援</t>
  </si>
  <si>
    <t>障害児通所支援</t>
  </si>
  <si>
    <t>児童遊園</t>
  </si>
  <si>
    <t>児童館</t>
  </si>
  <si>
    <t>児童家庭支援センター</t>
  </si>
  <si>
    <t>児童自立支援施設</t>
  </si>
  <si>
    <t>情緒障害児短期治療施設（入所・通所併設）</t>
  </si>
  <si>
    <t>児童養護施設</t>
  </si>
  <si>
    <t>保育所</t>
  </si>
  <si>
    <t>母子生活支援施設</t>
  </si>
  <si>
    <t>乳児院</t>
  </si>
  <si>
    <t>児童福祉施設</t>
  </si>
  <si>
    <t>婦人保護施設</t>
  </si>
  <si>
    <t>救護施設</t>
  </si>
  <si>
    <t>保護施設</t>
  </si>
  <si>
    <t>平成24年</t>
  </si>
  <si>
    <t>計</t>
  </si>
  <si>
    <t>民間</t>
  </si>
  <si>
    <t>公立</t>
  </si>
  <si>
    <t>定員</t>
  </si>
  <si>
    <t>施設数</t>
  </si>
  <si>
    <t>年次，施設の種類</t>
  </si>
  <si>
    <t>（単位：所，人）</t>
  </si>
  <si>
    <t>１７－７　福祉施設（平成24～28年）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</si>
</sst>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0\)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NumberFormat="1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/>
    </xf>
    <xf numFmtId="38" fontId="18" fillId="0" borderId="0" xfId="48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>
      <alignment vertical="center"/>
    </xf>
    <xf numFmtId="176" fontId="18" fillId="0" borderId="10" xfId="48" applyNumberFormat="1" applyFont="1" applyFill="1" applyBorder="1" applyAlignment="1">
      <alignment vertical="center"/>
    </xf>
    <xf numFmtId="176" fontId="18" fillId="0" borderId="10" xfId="48" applyNumberFormat="1" applyFont="1" applyFill="1" applyBorder="1" applyAlignment="1" applyProtection="1">
      <alignment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 vertical="center"/>
    </xf>
    <xf numFmtId="41" fontId="18" fillId="0" borderId="0" xfId="48" applyNumberFormat="1" applyFont="1" applyFill="1" applyBorder="1" applyAlignment="1">
      <alignment horizontal="right" vertical="center"/>
    </xf>
    <xf numFmtId="177" fontId="18" fillId="0" borderId="0" xfId="48" applyNumberFormat="1" applyFont="1" applyFill="1" applyBorder="1" applyAlignment="1" applyProtection="1">
      <alignment horizontal="right" vertical="center"/>
      <protection/>
    </xf>
    <xf numFmtId="41" fontId="18" fillId="0" borderId="0" xfId="48" applyNumberFormat="1" applyFont="1" applyFill="1" applyBorder="1" applyAlignment="1" applyProtection="1">
      <alignment horizontal="right" vertical="center"/>
      <protection/>
    </xf>
    <xf numFmtId="49" fontId="18" fillId="0" borderId="12" xfId="0" applyNumberFormat="1" applyFont="1" applyFill="1" applyBorder="1" applyAlignment="1" applyProtection="1">
      <alignment horizontal="left" vertical="center" indent="2"/>
      <protection/>
    </xf>
    <xf numFmtId="41" fontId="21" fillId="0" borderId="0" xfId="48" applyNumberFormat="1" applyFont="1" applyFill="1" applyBorder="1" applyAlignment="1">
      <alignment horizontal="right" vertical="center"/>
    </xf>
    <xf numFmtId="41" fontId="21" fillId="0" borderId="0" xfId="48" applyNumberFormat="1" applyFont="1" applyFill="1" applyBorder="1" applyAlignment="1" applyProtection="1">
      <alignment vertical="center"/>
      <protection/>
    </xf>
    <xf numFmtId="41" fontId="21" fillId="0" borderId="0" xfId="48" applyNumberFormat="1" applyFont="1" applyFill="1" applyBorder="1" applyAlignment="1" applyProtection="1">
      <alignment horizontal="right" vertical="center"/>
      <protection/>
    </xf>
    <xf numFmtId="177" fontId="21" fillId="0" borderId="0" xfId="48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Fill="1" applyBorder="1" applyAlignment="1" applyProtection="1">
      <alignment horizontal="left" vertical="center" indent="1"/>
      <protection/>
    </xf>
    <xf numFmtId="41" fontId="18" fillId="0" borderId="0" xfId="48" applyNumberFormat="1" applyFont="1" applyFill="1" applyBorder="1" applyAlignment="1" applyProtection="1">
      <alignment vertical="center"/>
      <protection/>
    </xf>
    <xf numFmtId="49" fontId="18" fillId="0" borderId="12" xfId="0" applyNumberFormat="1" applyFont="1" applyFill="1" applyBorder="1" applyAlignment="1" applyProtection="1">
      <alignment horizontal="left" vertical="center" indent="1"/>
      <protection/>
    </xf>
    <xf numFmtId="41" fontId="21" fillId="0" borderId="0" xfId="48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 applyProtection="1">
      <alignment vertical="center"/>
      <protection/>
    </xf>
    <xf numFmtId="41" fontId="18" fillId="0" borderId="0" xfId="48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 applyProtection="1">
      <alignment horizontal="left" vertical="center" indent="1" shrinkToFit="1"/>
      <protection/>
    </xf>
    <xf numFmtId="49" fontId="18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21" fillId="0" borderId="12" xfId="0" applyNumberFormat="1" applyFont="1" applyFill="1" applyBorder="1" applyAlignment="1" applyProtection="1">
      <alignment horizontal="left" vertical="center" indent="2"/>
      <protection/>
    </xf>
    <xf numFmtId="49" fontId="18" fillId="0" borderId="12" xfId="0" applyNumberFormat="1" applyFont="1" applyFill="1" applyBorder="1" applyAlignment="1" applyProtection="1">
      <alignment horizontal="left" vertical="center" indent="3"/>
      <protection/>
    </xf>
    <xf numFmtId="176" fontId="18" fillId="0" borderId="0" xfId="48" applyNumberFormat="1" applyFont="1" applyFill="1" applyBorder="1" applyAlignment="1" applyProtection="1">
      <alignment vertical="center"/>
      <protection/>
    </xf>
    <xf numFmtId="49" fontId="18" fillId="0" borderId="12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indent="1"/>
      <protection/>
    </xf>
    <xf numFmtId="176" fontId="18" fillId="0" borderId="0" xfId="48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Font="1" applyFill="1" applyBorder="1" applyAlignment="1">
      <alignment vertical="center"/>
    </xf>
    <xf numFmtId="38" fontId="18" fillId="0" borderId="14" xfId="4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18" fillId="0" borderId="16" xfId="48" applyFont="1" applyFill="1" applyBorder="1" applyAlignment="1" applyProtection="1">
      <alignment horizontal="center" vertical="center"/>
      <protection/>
    </xf>
    <xf numFmtId="38" fontId="18" fillId="0" borderId="17" xfId="48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38" fontId="18" fillId="0" borderId="20" xfId="48" applyFont="1" applyFill="1" applyBorder="1" applyAlignment="1">
      <alignment horizontal="center" vertical="center"/>
    </xf>
    <xf numFmtId="38" fontId="18" fillId="0" borderId="19" xfId="48" applyFont="1" applyFill="1" applyBorder="1" applyAlignment="1" applyProtection="1">
      <alignment vertical="center"/>
      <protection/>
    </xf>
    <xf numFmtId="38" fontId="18" fillId="0" borderId="21" xfId="48" applyFont="1" applyFill="1" applyBorder="1" applyAlignment="1">
      <alignment horizontal="right" vertical="center"/>
    </xf>
    <xf numFmtId="38" fontId="18" fillId="0" borderId="21" xfId="48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38" fontId="18" fillId="0" borderId="10" xfId="48" applyFont="1" applyFill="1" applyBorder="1" applyAlignment="1">
      <alignment horizontal="right" vertical="center"/>
    </xf>
    <xf numFmtId="38" fontId="18" fillId="0" borderId="10" xfId="48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磨葬e義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8-17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"/>
      <sheetName val="1(2)"/>
      <sheetName val="8"/>
      <sheetName val="9"/>
      <sheetName val="10"/>
      <sheetName val="11"/>
      <sheetName val="12(1)"/>
      <sheetName val="12(2)"/>
      <sheetName val="12(3)"/>
      <sheetName val="13"/>
      <sheetName val="14"/>
      <sheetName val="15(1)"/>
      <sheetName val="15(2)"/>
      <sheetName val="16"/>
      <sheetName val="17"/>
      <sheetName val="18"/>
      <sheetName val="19(1)"/>
      <sheetName val="19(2)"/>
      <sheetName val="20(1)"/>
      <sheetName val="20(2)"/>
      <sheetName val="21"/>
      <sheetName val="22"/>
      <sheetName val="23"/>
      <sheetName val="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3"/>
  <sheetViews>
    <sheetView tabSelected="1" zoomScale="90" zoomScaleNormal="90" zoomScalePageLayoutView="0" workbookViewId="0" topLeftCell="A1">
      <selection activeCell="D68" sqref="D68"/>
    </sheetView>
  </sheetViews>
  <sheetFormatPr defaultColWidth="5.59765625" defaultRowHeight="15" customHeight="1"/>
  <cols>
    <col min="1" max="1" width="42.59765625" style="3" customWidth="1"/>
    <col min="2" max="2" width="7.8984375" style="2" customWidth="1"/>
    <col min="3" max="3" width="3.59765625" style="2" customWidth="1"/>
    <col min="4" max="5" width="7.8984375" style="2" customWidth="1"/>
    <col min="6" max="6" width="3.59765625" style="2" customWidth="1"/>
    <col min="7" max="7" width="7.8984375" style="2" customWidth="1"/>
    <col min="8" max="16384" width="5.59765625" style="1" customWidth="1"/>
  </cols>
  <sheetData>
    <row r="1" spans="1:6" ht="15" customHeight="1">
      <c r="A1" s="50" t="s">
        <v>68</v>
      </c>
      <c r="B1" s="5"/>
      <c r="C1" s="5"/>
      <c r="D1" s="5"/>
      <c r="E1" s="5"/>
      <c r="F1" s="5"/>
    </row>
    <row r="2" spans="1:8" ht="15" customHeight="1" thickBot="1">
      <c r="A2" s="49"/>
      <c r="B2" s="48"/>
      <c r="C2" s="48"/>
      <c r="D2" s="47"/>
      <c r="E2" s="48"/>
      <c r="F2" s="48"/>
      <c r="G2" s="47"/>
      <c r="H2" s="47" t="s">
        <v>67</v>
      </c>
    </row>
    <row r="3" spans="1:8" ht="15" customHeight="1">
      <c r="A3" s="46" t="s">
        <v>66</v>
      </c>
      <c r="B3" s="45" t="s">
        <v>65</v>
      </c>
      <c r="C3" s="45"/>
      <c r="D3" s="44"/>
      <c r="E3" s="43"/>
      <c r="F3" s="43"/>
      <c r="G3" s="42" t="s">
        <v>64</v>
      </c>
      <c r="H3" s="41"/>
    </row>
    <row r="4" spans="1:8" ht="15" customHeight="1">
      <c r="A4" s="40"/>
      <c r="B4" s="38" t="s">
        <v>63</v>
      </c>
      <c r="C4" s="37"/>
      <c r="D4" s="39" t="s">
        <v>62</v>
      </c>
      <c r="E4" s="38" t="s">
        <v>61</v>
      </c>
      <c r="F4" s="37"/>
      <c r="G4" s="36"/>
      <c r="H4" s="35"/>
    </row>
    <row r="5" spans="1:7" ht="15" customHeight="1">
      <c r="A5" s="30"/>
      <c r="B5" s="29"/>
      <c r="C5" s="29"/>
      <c r="D5" s="29"/>
      <c r="E5" s="29"/>
      <c r="F5" s="29"/>
      <c r="G5" s="33"/>
    </row>
    <row r="6" spans="1:7" ht="15" customHeight="1">
      <c r="A6" s="30" t="s">
        <v>60</v>
      </c>
      <c r="B6" s="29">
        <v>563</v>
      </c>
      <c r="C6" s="29"/>
      <c r="D6" s="29">
        <v>2080</v>
      </c>
      <c r="E6" s="29">
        <v>2653</v>
      </c>
      <c r="F6" s="29"/>
      <c r="G6" s="33">
        <v>83910</v>
      </c>
    </row>
    <row r="7" spans="1:7" ht="15" customHeight="1">
      <c r="A7" s="34">
        <v>25</v>
      </c>
      <c r="B7" s="29">
        <v>562</v>
      </c>
      <c r="C7" s="29"/>
      <c r="D7" s="29">
        <v>2264</v>
      </c>
      <c r="E7" s="29">
        <v>2826</v>
      </c>
      <c r="F7" s="29"/>
      <c r="G7" s="33">
        <v>84732</v>
      </c>
    </row>
    <row r="8" spans="1:7" ht="15" customHeight="1">
      <c r="A8" s="34">
        <v>26</v>
      </c>
      <c r="B8" s="29">
        <v>558</v>
      </c>
      <c r="C8" s="29"/>
      <c r="D8" s="29">
        <v>2343</v>
      </c>
      <c r="E8" s="29">
        <v>2901</v>
      </c>
      <c r="F8" s="29"/>
      <c r="G8" s="33">
        <v>90712</v>
      </c>
    </row>
    <row r="9" spans="1:7" ht="15" customHeight="1">
      <c r="A9" s="34">
        <v>27</v>
      </c>
      <c r="B9" s="29">
        <v>532</v>
      </c>
      <c r="C9" s="29"/>
      <c r="D9" s="29">
        <v>2652</v>
      </c>
      <c r="E9" s="29">
        <v>3183</v>
      </c>
      <c r="F9" s="29"/>
      <c r="G9" s="33">
        <v>92999</v>
      </c>
    </row>
    <row r="10" spans="1:10" s="10" customFormat="1" ht="15" customHeight="1">
      <c r="A10" s="32">
        <v>28</v>
      </c>
      <c r="B10" s="31">
        <f>SUM(B12,B15,B27,B29,B38,B53)</f>
        <v>533</v>
      </c>
      <c r="C10" s="31"/>
      <c r="D10" s="31">
        <f>SUM(D12,D15,D27,D29,D38,D53)</f>
        <v>2926</v>
      </c>
      <c r="E10" s="31">
        <f>SUM(E12,E15,E27,E29,E38,E53)</f>
        <v>3459</v>
      </c>
      <c r="F10" s="31"/>
      <c r="G10" s="31">
        <f>SUM(G12,G15,G27,G29,G38,G53)</f>
        <v>97268</v>
      </c>
      <c r="J10" s="1"/>
    </row>
    <row r="11" spans="1:7" ht="15" customHeight="1">
      <c r="A11" s="30"/>
      <c r="B11" s="29"/>
      <c r="C11" s="29"/>
      <c r="D11" s="29"/>
      <c r="E11" s="29"/>
      <c r="F11" s="29"/>
      <c r="G11" s="29"/>
    </row>
    <row r="12" spans="1:7" s="10" customFormat="1" ht="15" customHeight="1">
      <c r="A12" s="23" t="s">
        <v>59</v>
      </c>
      <c r="B12" s="16">
        <v>1</v>
      </c>
      <c r="C12" s="16"/>
      <c r="D12" s="16">
        <v>4</v>
      </c>
      <c r="E12" s="16">
        <v>5</v>
      </c>
      <c r="F12" s="16"/>
      <c r="G12" s="22">
        <v>348</v>
      </c>
    </row>
    <row r="13" spans="1:9" ht="15" customHeight="1">
      <c r="A13" s="21" t="s">
        <v>58</v>
      </c>
      <c r="B13" s="13">
        <v>0</v>
      </c>
      <c r="C13" s="13"/>
      <c r="D13" s="20">
        <v>4</v>
      </c>
      <c r="E13" s="13">
        <v>4</v>
      </c>
      <c r="F13" s="13"/>
      <c r="G13" s="24">
        <v>340</v>
      </c>
      <c r="I13" s="10"/>
    </row>
    <row r="14" spans="1:9" ht="15" customHeight="1">
      <c r="A14" s="21" t="s">
        <v>57</v>
      </c>
      <c r="B14" s="13">
        <v>1</v>
      </c>
      <c r="C14" s="12">
        <v>1</v>
      </c>
      <c r="D14" s="13">
        <v>0</v>
      </c>
      <c r="E14" s="13">
        <v>1</v>
      </c>
      <c r="F14" s="12">
        <v>1</v>
      </c>
      <c r="G14" s="24">
        <v>8</v>
      </c>
      <c r="I14" s="10"/>
    </row>
    <row r="15" spans="1:7" s="10" customFormat="1" ht="15" customHeight="1">
      <c r="A15" s="23" t="s">
        <v>56</v>
      </c>
      <c r="B15" s="16">
        <f>SUM(B16:B26)</f>
        <v>234</v>
      </c>
      <c r="C15" s="16"/>
      <c r="D15" s="16">
        <f>SUM(D16:D26)</f>
        <v>543</v>
      </c>
      <c r="E15" s="16">
        <f>SUM(E16:E26)</f>
        <v>777</v>
      </c>
      <c r="F15" s="16"/>
      <c r="G15" s="22">
        <f>SUM(G16:G26)</f>
        <v>50945</v>
      </c>
    </row>
    <row r="16" spans="1:9" ht="15" customHeight="1">
      <c r="A16" s="21" t="s">
        <v>55</v>
      </c>
      <c r="B16" s="13">
        <v>0</v>
      </c>
      <c r="C16" s="13"/>
      <c r="D16" s="20">
        <v>3</v>
      </c>
      <c r="E16" s="20">
        <v>3</v>
      </c>
      <c r="F16" s="20"/>
      <c r="G16" s="24">
        <v>78</v>
      </c>
      <c r="I16" s="10"/>
    </row>
    <row r="17" spans="1:9" ht="15" customHeight="1">
      <c r="A17" s="21" t="s">
        <v>54</v>
      </c>
      <c r="B17" s="13">
        <v>1</v>
      </c>
      <c r="C17" s="12">
        <v>1</v>
      </c>
      <c r="D17" s="13">
        <v>2</v>
      </c>
      <c r="E17" s="13">
        <v>3</v>
      </c>
      <c r="F17" s="12">
        <v>1</v>
      </c>
      <c r="G17" s="24">
        <v>62</v>
      </c>
      <c r="I17" s="10"/>
    </row>
    <row r="18" spans="1:9" ht="15" customHeight="1">
      <c r="A18" s="21" t="s">
        <v>53</v>
      </c>
      <c r="B18" s="20">
        <v>151</v>
      </c>
      <c r="C18" s="20"/>
      <c r="D18" s="20">
        <v>313</v>
      </c>
      <c r="E18" s="20">
        <v>464</v>
      </c>
      <c r="F18" s="20"/>
      <c r="G18" s="24">
        <v>46223</v>
      </c>
      <c r="I18" s="10"/>
    </row>
    <row r="19" spans="1:9" ht="15" customHeight="1">
      <c r="A19" s="21" t="s">
        <v>52</v>
      </c>
      <c r="B19" s="13">
        <v>0</v>
      </c>
      <c r="C19" s="13"/>
      <c r="D19" s="20">
        <v>19</v>
      </c>
      <c r="E19" s="13">
        <v>19</v>
      </c>
      <c r="F19" s="13"/>
      <c r="G19" s="11">
        <v>763</v>
      </c>
      <c r="H19" s="12">
        <v>92</v>
      </c>
      <c r="I19" s="10"/>
    </row>
    <row r="20" spans="1:9" ht="15" customHeight="1">
      <c r="A20" s="21" t="s">
        <v>51</v>
      </c>
      <c r="B20" s="13">
        <v>0</v>
      </c>
      <c r="C20" s="13"/>
      <c r="D20" s="20">
        <v>1</v>
      </c>
      <c r="E20" s="13">
        <v>1</v>
      </c>
      <c r="F20" s="13"/>
      <c r="G20" s="11">
        <v>50</v>
      </c>
      <c r="I20" s="10"/>
    </row>
    <row r="21" spans="1:9" ht="15" customHeight="1">
      <c r="A21" s="21" t="s">
        <v>50</v>
      </c>
      <c r="B21" s="13">
        <v>1</v>
      </c>
      <c r="C21" s="12">
        <v>1</v>
      </c>
      <c r="D21" s="13">
        <v>0</v>
      </c>
      <c r="E21" s="13">
        <v>1</v>
      </c>
      <c r="F21" s="12">
        <v>1</v>
      </c>
      <c r="G21" s="24">
        <v>44</v>
      </c>
      <c r="I21" s="10"/>
    </row>
    <row r="22" spans="1:9" ht="15" customHeight="1">
      <c r="A22" s="21" t="s">
        <v>49</v>
      </c>
      <c r="B22" s="13">
        <v>0</v>
      </c>
      <c r="C22" s="13"/>
      <c r="D22" s="20">
        <v>2</v>
      </c>
      <c r="E22" s="20">
        <v>2</v>
      </c>
      <c r="F22" s="20"/>
      <c r="G22" s="11">
        <v>0</v>
      </c>
      <c r="I22" s="10"/>
    </row>
    <row r="23" spans="1:9" ht="15" customHeight="1">
      <c r="A23" s="21" t="s">
        <v>48</v>
      </c>
      <c r="B23" s="13">
        <v>53</v>
      </c>
      <c r="C23" s="12">
        <v>1</v>
      </c>
      <c r="D23" s="20">
        <v>2</v>
      </c>
      <c r="E23" s="13">
        <v>55</v>
      </c>
      <c r="F23" s="12">
        <v>1</v>
      </c>
      <c r="G23" s="13">
        <v>0</v>
      </c>
      <c r="I23" s="10"/>
    </row>
    <row r="24" spans="1:9" ht="15" customHeight="1">
      <c r="A24" s="21" t="s">
        <v>47</v>
      </c>
      <c r="B24" s="20">
        <v>7</v>
      </c>
      <c r="C24" s="20"/>
      <c r="D24" s="13">
        <v>0</v>
      </c>
      <c r="E24" s="20">
        <v>7</v>
      </c>
      <c r="F24" s="20"/>
      <c r="G24" s="13">
        <v>0</v>
      </c>
      <c r="I24" s="10"/>
    </row>
    <row r="25" spans="1:9" ht="15" customHeight="1">
      <c r="A25" s="21" t="s">
        <v>46</v>
      </c>
      <c r="B25" s="13">
        <v>20</v>
      </c>
      <c r="C25" s="13"/>
      <c r="D25" s="20">
        <v>188</v>
      </c>
      <c r="E25" s="13">
        <v>208</v>
      </c>
      <c r="F25" s="13"/>
      <c r="G25" s="11">
        <v>3035</v>
      </c>
      <c r="I25" s="10"/>
    </row>
    <row r="26" spans="1:9" ht="15" customHeight="1">
      <c r="A26" s="21" t="s">
        <v>45</v>
      </c>
      <c r="B26" s="20">
        <v>1</v>
      </c>
      <c r="C26" s="20"/>
      <c r="D26" s="20">
        <v>13</v>
      </c>
      <c r="E26" s="20">
        <v>14</v>
      </c>
      <c r="F26" s="20"/>
      <c r="G26" s="24">
        <v>690</v>
      </c>
      <c r="I26" s="10"/>
    </row>
    <row r="27" spans="1:7" s="10" customFormat="1" ht="15" customHeight="1">
      <c r="A27" s="23" t="s">
        <v>44</v>
      </c>
      <c r="B27" s="16">
        <v>1</v>
      </c>
      <c r="C27" s="16"/>
      <c r="D27" s="13">
        <v>0</v>
      </c>
      <c r="E27" s="16">
        <v>1</v>
      </c>
      <c r="F27" s="16"/>
      <c r="G27" s="11">
        <v>0</v>
      </c>
    </row>
    <row r="28" spans="1:9" ht="15" customHeight="1">
      <c r="A28" s="21" t="s">
        <v>43</v>
      </c>
      <c r="B28" s="13">
        <v>1</v>
      </c>
      <c r="C28" s="12">
        <v>1</v>
      </c>
      <c r="D28" s="13">
        <v>0</v>
      </c>
      <c r="E28" s="13">
        <v>1</v>
      </c>
      <c r="F28" s="12">
        <v>1</v>
      </c>
      <c r="G28" s="11">
        <v>0</v>
      </c>
      <c r="I28" s="10"/>
    </row>
    <row r="29" spans="1:7" s="10" customFormat="1" ht="15" customHeight="1">
      <c r="A29" s="23" t="s">
        <v>42</v>
      </c>
      <c r="B29" s="16">
        <f>SUM(B30,B35)</f>
        <v>31</v>
      </c>
      <c r="C29" s="16"/>
      <c r="D29" s="16">
        <f>SUM(D30,D35)</f>
        <v>607</v>
      </c>
      <c r="E29" s="16">
        <f>SUM(E30,E35)</f>
        <v>638</v>
      </c>
      <c r="F29" s="16"/>
      <c r="G29" s="22">
        <f>SUM(G30,G35)</f>
        <v>16819</v>
      </c>
    </row>
    <row r="30" spans="1:7" s="10" customFormat="1" ht="15" customHeight="1">
      <c r="A30" s="19" t="s">
        <v>41</v>
      </c>
      <c r="B30" s="16">
        <f>SUM(B31,B34)</f>
        <v>29</v>
      </c>
      <c r="C30" s="16"/>
      <c r="D30" s="16">
        <f>SUM(D31,D34)</f>
        <v>607</v>
      </c>
      <c r="E30" s="16">
        <f>SUM(E31,E34)</f>
        <v>636</v>
      </c>
      <c r="F30" s="16"/>
      <c r="G30" s="22">
        <f>SUM(G31,G34)</f>
        <v>16819</v>
      </c>
    </row>
    <row r="31" spans="1:7" s="10" customFormat="1" ht="15" customHeight="1">
      <c r="A31" s="27" t="s">
        <v>40</v>
      </c>
      <c r="B31" s="16">
        <f>SUM(B32:B33)</f>
        <v>25</v>
      </c>
      <c r="C31" s="16"/>
      <c r="D31" s="16">
        <f>SUM(D32:D33)</f>
        <v>528</v>
      </c>
      <c r="E31" s="16">
        <f>SUM(E32:E33)</f>
        <v>553</v>
      </c>
      <c r="F31" s="16"/>
      <c r="G31" s="22">
        <f>SUM(G32:G33)</f>
        <v>12746</v>
      </c>
    </row>
    <row r="32" spans="1:9" ht="15" customHeight="1">
      <c r="A32" s="28" t="s">
        <v>39</v>
      </c>
      <c r="B32" s="20">
        <v>24</v>
      </c>
      <c r="C32" s="20"/>
      <c r="D32" s="20">
        <v>367</v>
      </c>
      <c r="E32" s="20">
        <v>391</v>
      </c>
      <c r="F32" s="20"/>
      <c r="G32" s="24">
        <v>10076</v>
      </c>
      <c r="I32" s="10"/>
    </row>
    <row r="33" spans="1:9" ht="15" customHeight="1">
      <c r="A33" s="28" t="s">
        <v>38</v>
      </c>
      <c r="B33" s="20">
        <v>1</v>
      </c>
      <c r="C33" s="20"/>
      <c r="D33" s="20">
        <v>161</v>
      </c>
      <c r="E33" s="20">
        <v>162</v>
      </c>
      <c r="F33" s="20"/>
      <c r="G33" s="24">
        <v>2670</v>
      </c>
      <c r="I33" s="10"/>
    </row>
    <row r="34" spans="1:9" ht="15" customHeight="1">
      <c r="A34" s="27" t="s">
        <v>37</v>
      </c>
      <c r="B34" s="17">
        <v>4</v>
      </c>
      <c r="C34" s="18">
        <v>2</v>
      </c>
      <c r="D34" s="16">
        <v>79</v>
      </c>
      <c r="E34" s="17">
        <v>83</v>
      </c>
      <c r="F34" s="12"/>
      <c r="G34" s="22">
        <v>4073</v>
      </c>
      <c r="I34" s="10"/>
    </row>
    <row r="35" spans="1:7" s="10" customFormat="1" ht="15" customHeight="1">
      <c r="A35" s="19" t="s">
        <v>36</v>
      </c>
      <c r="B35" s="16">
        <v>2</v>
      </c>
      <c r="C35" s="16"/>
      <c r="D35" s="16">
        <v>0</v>
      </c>
      <c r="E35" s="16">
        <v>2</v>
      </c>
      <c r="F35" s="16"/>
      <c r="G35" s="22">
        <v>0</v>
      </c>
    </row>
    <row r="36" spans="1:9" ht="30" customHeight="1">
      <c r="A36" s="26" t="s">
        <v>35</v>
      </c>
      <c r="B36" s="13">
        <v>1</v>
      </c>
      <c r="C36" s="12">
        <v>1</v>
      </c>
      <c r="D36" s="20">
        <v>0</v>
      </c>
      <c r="E36" s="13">
        <v>1</v>
      </c>
      <c r="F36" s="12">
        <v>1</v>
      </c>
      <c r="G36" s="24">
        <v>0</v>
      </c>
      <c r="I36" s="10"/>
    </row>
    <row r="37" spans="1:9" ht="15" customHeight="1">
      <c r="A37" s="14" t="s">
        <v>34</v>
      </c>
      <c r="B37" s="13">
        <v>1</v>
      </c>
      <c r="C37" s="12">
        <v>1</v>
      </c>
      <c r="D37" s="20">
        <v>0</v>
      </c>
      <c r="E37" s="13">
        <v>1</v>
      </c>
      <c r="F37" s="12">
        <v>1</v>
      </c>
      <c r="G37" s="24">
        <v>0</v>
      </c>
      <c r="I37" s="10"/>
    </row>
    <row r="38" spans="1:7" s="10" customFormat="1" ht="15" customHeight="1">
      <c r="A38" s="23" t="s">
        <v>33</v>
      </c>
      <c r="B38" s="16">
        <v>238</v>
      </c>
      <c r="C38" s="16"/>
      <c r="D38" s="16">
        <v>1679</v>
      </c>
      <c r="E38" s="16">
        <v>1917</v>
      </c>
      <c r="F38" s="16"/>
      <c r="G38" s="22">
        <v>28290</v>
      </c>
    </row>
    <row r="39" spans="1:9" ht="15" customHeight="1">
      <c r="A39" s="21" t="s">
        <v>32</v>
      </c>
      <c r="B39" s="20">
        <v>6</v>
      </c>
      <c r="C39" s="20"/>
      <c r="D39" s="20">
        <v>8</v>
      </c>
      <c r="E39" s="20">
        <v>14</v>
      </c>
      <c r="F39" s="20"/>
      <c r="G39" s="24">
        <v>930</v>
      </c>
      <c r="I39" s="10"/>
    </row>
    <row r="40" spans="1:9" ht="15" customHeight="1">
      <c r="A40" s="21" t="s">
        <v>31</v>
      </c>
      <c r="B40" s="13">
        <v>4</v>
      </c>
      <c r="C40" s="13"/>
      <c r="D40" s="20">
        <v>228</v>
      </c>
      <c r="E40" s="13">
        <v>232</v>
      </c>
      <c r="F40" s="13"/>
      <c r="G40" s="24">
        <v>14956</v>
      </c>
      <c r="I40" s="10"/>
    </row>
    <row r="41" spans="1:9" ht="15" customHeight="1">
      <c r="A41" s="21" t="s">
        <v>30</v>
      </c>
      <c r="B41" s="13">
        <v>0</v>
      </c>
      <c r="C41" s="13"/>
      <c r="D41" s="20">
        <v>3</v>
      </c>
      <c r="E41" s="20">
        <v>3</v>
      </c>
      <c r="F41" s="20"/>
      <c r="G41" s="24">
        <v>150</v>
      </c>
      <c r="I41" s="10"/>
    </row>
    <row r="42" spans="1:9" ht="15" customHeight="1">
      <c r="A42" s="21" t="s">
        <v>29</v>
      </c>
      <c r="B42" s="20">
        <v>0</v>
      </c>
      <c r="C42" s="20"/>
      <c r="D42" s="20">
        <v>47</v>
      </c>
      <c r="E42" s="20">
        <v>47</v>
      </c>
      <c r="F42" s="20"/>
      <c r="G42" s="24">
        <v>1664</v>
      </c>
      <c r="I42" s="10"/>
    </row>
    <row r="43" spans="1:9" ht="15" customHeight="1">
      <c r="A43" s="21" t="s">
        <v>28</v>
      </c>
      <c r="B43" s="20">
        <v>5</v>
      </c>
      <c r="C43" s="20"/>
      <c r="D43" s="20">
        <v>479</v>
      </c>
      <c r="E43" s="20">
        <v>484</v>
      </c>
      <c r="F43" s="20"/>
      <c r="G43" s="13">
        <v>0</v>
      </c>
      <c r="I43" s="10"/>
    </row>
    <row r="44" spans="1:9" ht="15" customHeight="1">
      <c r="A44" s="25" t="s">
        <v>27</v>
      </c>
      <c r="B44" s="20">
        <v>0</v>
      </c>
      <c r="C44" s="20"/>
      <c r="D44" s="20">
        <v>493</v>
      </c>
      <c r="E44" s="20">
        <v>493</v>
      </c>
      <c r="F44" s="20"/>
      <c r="G44" s="13">
        <v>0</v>
      </c>
      <c r="I44" s="10"/>
    </row>
    <row r="45" spans="1:9" ht="15" customHeight="1">
      <c r="A45" s="21" t="s">
        <v>26</v>
      </c>
      <c r="B45" s="20">
        <v>67</v>
      </c>
      <c r="C45" s="20"/>
      <c r="D45" s="13">
        <v>1</v>
      </c>
      <c r="E45" s="20">
        <v>68</v>
      </c>
      <c r="F45" s="20"/>
      <c r="G45" s="13">
        <v>0</v>
      </c>
      <c r="I45" s="10"/>
    </row>
    <row r="46" spans="1:9" ht="15" customHeight="1">
      <c r="A46" s="21" t="s">
        <v>25</v>
      </c>
      <c r="B46" s="20">
        <v>85</v>
      </c>
      <c r="C46" s="20"/>
      <c r="D46" s="20">
        <v>0</v>
      </c>
      <c r="E46" s="20">
        <v>85</v>
      </c>
      <c r="F46" s="20"/>
      <c r="G46" s="13">
        <v>0</v>
      </c>
      <c r="I46" s="10"/>
    </row>
    <row r="47" spans="1:9" ht="15" customHeight="1">
      <c r="A47" s="21" t="s">
        <v>24</v>
      </c>
      <c r="B47" s="13">
        <v>57</v>
      </c>
      <c r="C47" s="13"/>
      <c r="D47" s="20">
        <v>1</v>
      </c>
      <c r="E47" s="20">
        <v>58</v>
      </c>
      <c r="F47" s="20"/>
      <c r="G47" s="13">
        <v>0</v>
      </c>
      <c r="I47" s="10"/>
    </row>
    <row r="48" spans="1:9" ht="15" customHeight="1">
      <c r="A48" s="21" t="s">
        <v>23</v>
      </c>
      <c r="B48" s="13">
        <v>0</v>
      </c>
      <c r="C48" s="13"/>
      <c r="D48" s="20">
        <v>285</v>
      </c>
      <c r="E48" s="20">
        <v>285</v>
      </c>
      <c r="F48" s="20"/>
      <c r="G48" s="13">
        <v>4867</v>
      </c>
      <c r="I48" s="10"/>
    </row>
    <row r="49" spans="1:9" ht="15" customHeight="1">
      <c r="A49" s="21" t="s">
        <v>22</v>
      </c>
      <c r="B49" s="20">
        <v>0</v>
      </c>
      <c r="C49" s="20"/>
      <c r="D49" s="13">
        <v>132</v>
      </c>
      <c r="E49" s="20">
        <v>132</v>
      </c>
      <c r="F49" s="20"/>
      <c r="G49" s="24">
        <v>5563</v>
      </c>
      <c r="I49" s="10"/>
    </row>
    <row r="50" spans="1:9" ht="15" customHeight="1">
      <c r="A50" s="21" t="s">
        <v>21</v>
      </c>
      <c r="B50" s="20">
        <v>1</v>
      </c>
      <c r="C50" s="20"/>
      <c r="D50" s="13">
        <v>0</v>
      </c>
      <c r="E50" s="20">
        <v>1</v>
      </c>
      <c r="F50" s="20"/>
      <c r="G50" s="13">
        <v>160</v>
      </c>
      <c r="I50" s="10"/>
    </row>
    <row r="51" spans="1:9" ht="15" customHeight="1">
      <c r="A51" s="21" t="s">
        <v>20</v>
      </c>
      <c r="B51" s="20">
        <v>7</v>
      </c>
      <c r="C51" s="20"/>
      <c r="D51" s="20">
        <v>0</v>
      </c>
      <c r="E51" s="20">
        <v>7</v>
      </c>
      <c r="F51" s="20"/>
      <c r="G51" s="13">
        <v>0</v>
      </c>
      <c r="I51" s="10"/>
    </row>
    <row r="52" spans="1:9" ht="15" customHeight="1">
      <c r="A52" s="21" t="s">
        <v>19</v>
      </c>
      <c r="B52" s="24">
        <v>6</v>
      </c>
      <c r="C52" s="24"/>
      <c r="D52" s="24">
        <v>2</v>
      </c>
      <c r="E52" s="20">
        <v>8</v>
      </c>
      <c r="F52" s="20"/>
      <c r="G52" s="11">
        <v>0</v>
      </c>
      <c r="I52" s="10"/>
    </row>
    <row r="53" spans="1:7" s="10" customFormat="1" ht="15" customHeight="1">
      <c r="A53" s="23" t="s">
        <v>18</v>
      </c>
      <c r="B53" s="16">
        <v>28</v>
      </c>
      <c r="C53" s="16"/>
      <c r="D53" s="16">
        <v>93</v>
      </c>
      <c r="E53" s="16">
        <v>121</v>
      </c>
      <c r="F53" s="16"/>
      <c r="G53" s="22">
        <v>866</v>
      </c>
    </row>
    <row r="54" spans="1:9" ht="15" customHeight="1">
      <c r="A54" s="21" t="s">
        <v>17</v>
      </c>
      <c r="B54" s="20">
        <v>5</v>
      </c>
      <c r="C54" s="20"/>
      <c r="D54" s="13">
        <v>0</v>
      </c>
      <c r="E54" s="20">
        <v>5</v>
      </c>
      <c r="F54" s="20"/>
      <c r="G54" s="13">
        <v>0</v>
      </c>
      <c r="I54" s="10"/>
    </row>
    <row r="55" spans="1:9" ht="15" customHeight="1">
      <c r="A55" s="21" t="s">
        <v>16</v>
      </c>
      <c r="B55" s="13">
        <v>0</v>
      </c>
      <c r="C55" s="13"/>
      <c r="D55" s="13">
        <v>1</v>
      </c>
      <c r="E55" s="20">
        <v>1</v>
      </c>
      <c r="F55" s="20"/>
      <c r="G55" s="13">
        <v>0</v>
      </c>
      <c r="I55" s="10"/>
    </row>
    <row r="56" spans="1:9" ht="15" customHeight="1">
      <c r="A56" s="21" t="s">
        <v>15</v>
      </c>
      <c r="B56" s="20">
        <v>15</v>
      </c>
      <c r="C56" s="20"/>
      <c r="D56" s="13">
        <v>0</v>
      </c>
      <c r="E56" s="20">
        <v>15</v>
      </c>
      <c r="F56" s="20"/>
      <c r="G56" s="13">
        <v>0</v>
      </c>
      <c r="I56" s="10"/>
    </row>
    <row r="57" spans="1:9" ht="15" customHeight="1">
      <c r="A57" s="21" t="s">
        <v>14</v>
      </c>
      <c r="B57" s="13">
        <v>0</v>
      </c>
      <c r="C57" s="13"/>
      <c r="D57" s="13">
        <v>6</v>
      </c>
      <c r="E57" s="20">
        <v>6</v>
      </c>
      <c r="F57" s="20"/>
      <c r="G57" s="13">
        <v>310</v>
      </c>
      <c r="I57" s="10"/>
    </row>
    <row r="58" spans="1:9" ht="15" customHeight="1">
      <c r="A58" s="21" t="s">
        <v>13</v>
      </c>
      <c r="B58" s="13">
        <v>0</v>
      </c>
      <c r="C58" s="13"/>
      <c r="D58" s="13">
        <v>15</v>
      </c>
      <c r="E58" s="20">
        <v>15</v>
      </c>
      <c r="F58" s="20"/>
      <c r="G58" s="13">
        <v>533</v>
      </c>
      <c r="I58" s="10"/>
    </row>
    <row r="59" spans="1:9" ht="15" customHeight="1">
      <c r="A59" s="21" t="s">
        <v>12</v>
      </c>
      <c r="B59" s="13">
        <v>0</v>
      </c>
      <c r="C59" s="13"/>
      <c r="D59" s="13">
        <v>4</v>
      </c>
      <c r="E59" s="20">
        <v>4</v>
      </c>
      <c r="F59" s="20"/>
      <c r="G59" s="13">
        <v>23</v>
      </c>
      <c r="I59" s="10"/>
    </row>
    <row r="60" spans="1:9" ht="15" customHeight="1">
      <c r="A60" s="21" t="s">
        <v>11</v>
      </c>
      <c r="B60" s="20">
        <v>1</v>
      </c>
      <c r="C60" s="20"/>
      <c r="D60" s="13">
        <v>0</v>
      </c>
      <c r="E60" s="20">
        <v>1</v>
      </c>
      <c r="F60" s="20"/>
      <c r="G60" s="13">
        <v>0</v>
      </c>
      <c r="I60" s="10"/>
    </row>
    <row r="61" spans="1:9" ht="15" customHeight="1">
      <c r="A61" s="21" t="s">
        <v>10</v>
      </c>
      <c r="B61" s="13">
        <v>0</v>
      </c>
      <c r="C61" s="13"/>
      <c r="D61" s="13">
        <v>9</v>
      </c>
      <c r="E61" s="20">
        <v>9</v>
      </c>
      <c r="F61" s="20"/>
      <c r="G61" s="13">
        <v>0</v>
      </c>
      <c r="I61" s="10"/>
    </row>
    <row r="62" spans="1:9" ht="15" customHeight="1">
      <c r="A62" s="21" t="s">
        <v>9</v>
      </c>
      <c r="B62" s="13">
        <v>5</v>
      </c>
      <c r="C62" s="12"/>
      <c r="D62" s="13">
        <v>58</v>
      </c>
      <c r="E62" s="20">
        <v>63</v>
      </c>
      <c r="F62" s="20"/>
      <c r="G62" s="13">
        <v>0</v>
      </c>
      <c r="I62" s="10"/>
    </row>
    <row r="63" spans="1:9" ht="15" customHeight="1">
      <c r="A63" s="21" t="s">
        <v>8</v>
      </c>
      <c r="B63" s="13">
        <v>1</v>
      </c>
      <c r="C63" s="12">
        <v>1</v>
      </c>
      <c r="D63" s="13">
        <v>0</v>
      </c>
      <c r="E63" s="20">
        <v>1</v>
      </c>
      <c r="F63" s="12">
        <v>1</v>
      </c>
      <c r="G63" s="13">
        <v>0</v>
      </c>
      <c r="I63" s="10"/>
    </row>
    <row r="64" spans="1:7" s="10" customFormat="1" ht="15" customHeight="1">
      <c r="A64" s="19" t="s">
        <v>7</v>
      </c>
      <c r="B64" s="16">
        <v>1</v>
      </c>
      <c r="C64" s="18"/>
      <c r="D64" s="17">
        <v>0</v>
      </c>
      <c r="E64" s="16">
        <v>1</v>
      </c>
      <c r="F64" s="16"/>
      <c r="G64" s="15">
        <v>0</v>
      </c>
    </row>
    <row r="65" spans="1:9" ht="15" customHeight="1">
      <c r="A65" s="14" t="s">
        <v>6</v>
      </c>
      <c r="B65" s="13">
        <v>1</v>
      </c>
      <c r="C65" s="12">
        <v>1</v>
      </c>
      <c r="D65" s="13">
        <v>0</v>
      </c>
      <c r="E65" s="13">
        <v>1</v>
      </c>
      <c r="F65" s="12">
        <v>1</v>
      </c>
      <c r="G65" s="11">
        <v>0</v>
      </c>
      <c r="I65" s="10"/>
    </row>
    <row r="66" spans="1:8" ht="15" customHeight="1" thickBot="1">
      <c r="A66" s="9"/>
      <c r="B66" s="8"/>
      <c r="C66" s="8"/>
      <c r="D66" s="8"/>
      <c r="E66" s="8"/>
      <c r="F66" s="8"/>
      <c r="G66" s="7"/>
      <c r="H66" s="6"/>
    </row>
    <row r="67" spans="1:6" ht="15" customHeight="1">
      <c r="A67" s="4"/>
      <c r="B67" s="5"/>
      <c r="C67" s="5"/>
      <c r="D67" s="5"/>
      <c r="E67" s="5"/>
      <c r="F67" s="5"/>
    </row>
    <row r="68" spans="1:6" ht="15" customHeight="1">
      <c r="A68" s="4" t="s">
        <v>5</v>
      </c>
      <c r="B68" s="5"/>
      <c r="C68" s="5"/>
      <c r="D68" s="5"/>
      <c r="E68" s="5"/>
      <c r="F68" s="5"/>
    </row>
    <row r="69" spans="1:6" ht="15" customHeight="1">
      <c r="A69" s="4" t="s">
        <v>4</v>
      </c>
      <c r="B69" s="5"/>
      <c r="C69" s="5"/>
      <c r="D69" s="5"/>
      <c r="E69" s="5"/>
      <c r="F69" s="5"/>
    </row>
    <row r="70" spans="1:6" ht="15" customHeight="1">
      <c r="A70" s="4" t="s">
        <v>3</v>
      </c>
      <c r="B70" s="5"/>
      <c r="C70" s="5"/>
      <c r="D70" s="5"/>
      <c r="E70" s="5"/>
      <c r="F70" s="5"/>
    </row>
    <row r="71" ht="15" customHeight="1">
      <c r="A71" s="4" t="s">
        <v>2</v>
      </c>
    </row>
    <row r="72" ht="15" customHeight="1">
      <c r="A72" s="4" t="s">
        <v>1</v>
      </c>
    </row>
    <row r="73" ht="15" customHeight="1">
      <c r="A73" s="4" t="s">
        <v>0</v>
      </c>
    </row>
  </sheetData>
  <sheetProtection/>
  <mergeCells count="4">
    <mergeCell ref="A3:A4"/>
    <mergeCell ref="B4:C4"/>
    <mergeCell ref="E4:F4"/>
    <mergeCell ref="G3:H4"/>
  </mergeCells>
  <printOptions/>
  <pageMargins left="1" right="0.8" top="0.984251968503937" bottom="0.984251968503937" header="0.5118110236220472" footer="0.5118110236220472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2018-02-23T05:23:27Z</dcterms:created>
  <dcterms:modified xsi:type="dcterms:W3CDTF">2018-02-23T05:24:15Z</dcterms:modified>
  <cp:category/>
  <cp:version/>
  <cp:contentType/>
  <cp:contentStatus/>
</cp:coreProperties>
</file>