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調整・漁船\07010----漁船登録事務\R7漁船\県統計R7\HP作業用\"/>
    </mc:Choice>
  </mc:AlternateContent>
  <xr:revisionPtr revIDLastSave="0" documentId="13_ncr:1_{E1A2A58E-E881-4639-B14E-14AE234E0126}" xr6:coauthVersionLast="47" xr6:coauthVersionMax="47" xr10:uidLastSave="{00000000-0000-0000-0000-000000000000}"/>
  <bookViews>
    <workbookView xWindow="-28920" yWindow="-2160" windowWidth="29040" windowHeight="15720" xr2:uid="{00000000-000D-0000-FFFF-FFFF00000000}"/>
  </bookViews>
  <sheets>
    <sheet name="総勢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L5" i="1"/>
  <c r="K5" i="1"/>
  <c r="J5" i="1"/>
  <c r="D6" i="1" l="1"/>
  <c r="E6" i="1"/>
  <c r="F6" i="1"/>
  <c r="D9" i="1"/>
  <c r="E9" i="1"/>
  <c r="F9" i="1"/>
  <c r="D10" i="1"/>
  <c r="E10" i="1"/>
  <c r="F10" i="1"/>
  <c r="K4" i="1" l="1"/>
  <c r="I4" i="1"/>
  <c r="H4" i="1"/>
  <c r="F4" i="1"/>
  <c r="E4" i="1"/>
  <c r="L4" i="1" l="1"/>
  <c r="J4" i="1"/>
  <c r="D4" i="1"/>
  <c r="G4" i="1"/>
</calcChain>
</file>

<file path=xl/sharedStrings.xml><?xml version="1.0" encoding="utf-8"?>
<sst xmlns="http://schemas.openxmlformats.org/spreadsheetml/2006/main" count="25" uniqueCount="17">
  <si>
    <t>第１表　総勢力</t>
    <rPh sb="0" eb="1">
      <t>ダイ</t>
    </rPh>
    <rPh sb="2" eb="3">
      <t>ヒョウ</t>
    </rPh>
    <phoneticPr fontId="2"/>
  </si>
  <si>
    <t>総計</t>
    <rPh sb="0" eb="2">
      <t>ソウケイ</t>
    </rPh>
    <phoneticPr fontId="2"/>
  </si>
  <si>
    <t>５ﾄﾝ未満</t>
    <rPh sb="3" eb="5">
      <t>ミマン</t>
    </rPh>
    <phoneticPr fontId="2"/>
  </si>
  <si>
    <t>５ﾄﾝ以上</t>
    <rPh sb="3" eb="5">
      <t>イジョウ</t>
    </rPh>
    <phoneticPr fontId="2"/>
  </si>
  <si>
    <t>隻数</t>
    <rPh sb="0" eb="2">
      <t>セキスウ</t>
    </rPh>
    <phoneticPr fontId="2"/>
  </si>
  <si>
    <t>総ﾄﾝ数</t>
    <rPh sb="0" eb="4">
      <t>ソウトンスウ</t>
    </rPh>
    <phoneticPr fontId="2"/>
  </si>
  <si>
    <t>馬力数</t>
    <rPh sb="0" eb="3">
      <t>バリキスウ</t>
    </rPh>
    <phoneticPr fontId="2"/>
  </si>
  <si>
    <t>総　　　　　計</t>
    <rPh sb="0" eb="1">
      <t>ソウ</t>
    </rPh>
    <rPh sb="6" eb="7">
      <t>ケイ</t>
    </rPh>
    <phoneticPr fontId="2"/>
  </si>
  <si>
    <t>海    水</t>
    <rPh sb="0" eb="1">
      <t>ウミ</t>
    </rPh>
    <rPh sb="5" eb="6">
      <t>ミズ</t>
    </rPh>
    <phoneticPr fontId="2"/>
  </si>
  <si>
    <t>動  　    力</t>
    <rPh sb="0" eb="1">
      <t>ドウ</t>
    </rPh>
    <rPh sb="8" eb="9">
      <t>チカラ</t>
    </rPh>
    <phoneticPr fontId="2"/>
  </si>
  <si>
    <t>無   動   力</t>
    <rPh sb="0" eb="1">
      <t>ム</t>
    </rPh>
    <rPh sb="4" eb="5">
      <t>ドウ</t>
    </rPh>
    <rPh sb="8" eb="9">
      <t>チカラ</t>
    </rPh>
    <phoneticPr fontId="2"/>
  </si>
  <si>
    <t>動 力</t>
    <rPh sb="0" eb="1">
      <t>ドウ</t>
    </rPh>
    <rPh sb="2" eb="3">
      <t>チカラ</t>
    </rPh>
    <phoneticPr fontId="2"/>
  </si>
  <si>
    <t>霞ヶ浦・北浦
・外浪逆浦</t>
    <rPh sb="0" eb="3">
      <t>カスミガウラ</t>
    </rPh>
    <rPh sb="4" eb="6">
      <t>キタウラ</t>
    </rPh>
    <rPh sb="8" eb="9">
      <t>ソト</t>
    </rPh>
    <rPh sb="9" eb="10">
      <t>ナミ</t>
    </rPh>
    <rPh sb="10" eb="11">
      <t>サカ</t>
    </rPh>
    <rPh sb="11" eb="12">
      <t>ウラ</t>
    </rPh>
    <phoneticPr fontId="2"/>
  </si>
  <si>
    <t>淡水</t>
    <phoneticPr fontId="3"/>
  </si>
  <si>
    <t>その他の内水面</t>
    <rPh sb="2" eb="3">
      <t>タ</t>
    </rPh>
    <rPh sb="4" eb="5">
      <t>ナイ</t>
    </rPh>
    <rPh sb="5" eb="7">
      <t>スイメン</t>
    </rPh>
    <phoneticPr fontId="2"/>
  </si>
  <si>
    <t>無動力</t>
    <rPh sb="0" eb="1">
      <t>ム</t>
    </rPh>
    <rPh sb="1" eb="3">
      <t>ドウリョク</t>
    </rPh>
    <phoneticPr fontId="2"/>
  </si>
  <si>
    <t xml:space="preserve">                 船型別
  種　別
</t>
    <rPh sb="17" eb="19">
      <t>センケイ</t>
    </rPh>
    <rPh sb="19" eb="20">
      <t>ベツ</t>
    </rPh>
    <rPh sb="23" eb="24">
      <t>シュ</t>
    </rPh>
    <rPh sb="25" eb="26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</si>
</sst>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/>
    <xf numFmtId="0" fontId="5" fillId="2" borderId="14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/>
    <xf numFmtId="176" fontId="5" fillId="2" borderId="7" xfId="0" applyNumberFormat="1" applyFont="1" applyFill="1" applyBorder="1" applyAlignment="1"/>
    <xf numFmtId="176" fontId="5" fillId="2" borderId="4" xfId="0" applyNumberFormat="1" applyFont="1" applyFill="1" applyBorder="1" applyAlignment="1"/>
    <xf numFmtId="177" fontId="5" fillId="2" borderId="4" xfId="0" applyNumberFormat="1" applyFont="1" applyFill="1" applyBorder="1" applyAlignment="1"/>
    <xf numFmtId="176" fontId="5" fillId="0" borderId="4" xfId="0" applyNumberFormat="1" applyFont="1" applyFill="1" applyBorder="1" applyAlignment="1"/>
    <xf numFmtId="177" fontId="5" fillId="0" borderId="4" xfId="0" applyNumberFormat="1" applyFont="1" applyFill="1" applyBorder="1" applyAlignment="1"/>
    <xf numFmtId="176" fontId="5" fillId="0" borderId="7" xfId="0" applyNumberFormat="1" applyFont="1" applyFill="1" applyBorder="1" applyAlignment="1"/>
    <xf numFmtId="177" fontId="5" fillId="0" borderId="7" xfId="0" applyNumberFormat="1" applyFont="1" applyFill="1" applyBorder="1" applyAlignment="1"/>
    <xf numFmtId="0" fontId="5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/>
  </sheetViews>
  <sheetFormatPr defaultRowHeight="18.75" x14ac:dyDescent="0.4"/>
  <cols>
    <col min="1" max="1" width="5.5" bestFit="1" customWidth="1"/>
    <col min="2" max="2" width="7.75" customWidth="1"/>
    <col min="3" max="3" width="16.125" bestFit="1" customWidth="1"/>
    <col min="4" max="4" width="7.625" customWidth="1"/>
    <col min="5" max="5" width="11.625" customWidth="1"/>
    <col min="6" max="6" width="9.625" customWidth="1"/>
    <col min="7" max="7" width="7.625" customWidth="1"/>
    <col min="8" max="8" width="11.625" customWidth="1"/>
    <col min="9" max="9" width="9.5" bestFit="1" customWidth="1"/>
    <col min="10" max="10" width="7.625" customWidth="1"/>
    <col min="11" max="11" width="11.625" customWidth="1"/>
    <col min="12" max="12" width="9.625" customWidth="1"/>
  </cols>
  <sheetData>
    <row r="1" spans="1:12" x14ac:dyDescent="0.15">
      <c r="A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4">
      <c r="A2" s="26" t="s">
        <v>16</v>
      </c>
      <c r="B2" s="27"/>
      <c r="C2" s="28"/>
      <c r="D2" s="32" t="s">
        <v>1</v>
      </c>
      <c r="E2" s="32"/>
      <c r="F2" s="32"/>
      <c r="G2" s="33" t="s">
        <v>2</v>
      </c>
      <c r="H2" s="34"/>
      <c r="I2" s="35"/>
      <c r="J2" s="32" t="s">
        <v>3</v>
      </c>
      <c r="K2" s="32"/>
      <c r="L2" s="32"/>
    </row>
    <row r="3" spans="1:12" x14ac:dyDescent="0.4">
      <c r="A3" s="29"/>
      <c r="B3" s="30"/>
      <c r="C3" s="31"/>
      <c r="D3" s="3" t="s">
        <v>4</v>
      </c>
      <c r="E3" s="4" t="s">
        <v>5</v>
      </c>
      <c r="F3" s="4" t="s">
        <v>6</v>
      </c>
      <c r="G3" s="4" t="s">
        <v>4</v>
      </c>
      <c r="H3" s="5" t="s">
        <v>5</v>
      </c>
      <c r="I3" s="4" t="s">
        <v>6</v>
      </c>
      <c r="J3" s="4" t="s">
        <v>4</v>
      </c>
      <c r="K3" s="4" t="s">
        <v>5</v>
      </c>
      <c r="L3" s="4" t="s">
        <v>6</v>
      </c>
    </row>
    <row r="4" spans="1:12" ht="30" customHeight="1" x14ac:dyDescent="0.15">
      <c r="A4" s="36" t="s">
        <v>7</v>
      </c>
      <c r="B4" s="37"/>
      <c r="C4" s="38"/>
      <c r="D4" s="17">
        <f>SUM(D5:D10)</f>
        <v>1851</v>
      </c>
      <c r="E4" s="16">
        <f t="shared" ref="E4:L4" si="0">SUM(E5:E10)</f>
        <v>16382.450000000003</v>
      </c>
      <c r="F4" s="18">
        <f t="shared" si="0"/>
        <v>295807</v>
      </c>
      <c r="G4" s="18">
        <f t="shared" si="0"/>
        <v>1687</v>
      </c>
      <c r="H4" s="16">
        <f t="shared" si="0"/>
        <v>2766.7</v>
      </c>
      <c r="I4" s="17">
        <f t="shared" si="0"/>
        <v>152567</v>
      </c>
      <c r="J4" s="17">
        <f t="shared" si="0"/>
        <v>164</v>
      </c>
      <c r="K4" s="16">
        <f t="shared" si="0"/>
        <v>13615.750000000002</v>
      </c>
      <c r="L4" s="17">
        <f t="shared" si="0"/>
        <v>143240</v>
      </c>
    </row>
    <row r="5" spans="1:12" ht="30" customHeight="1" x14ac:dyDescent="0.4">
      <c r="A5" s="24" t="s">
        <v>8</v>
      </c>
      <c r="B5" s="25"/>
      <c r="C5" s="6" t="s">
        <v>9</v>
      </c>
      <c r="D5" s="22">
        <v>792</v>
      </c>
      <c r="E5" s="23">
        <v>15447.11</v>
      </c>
      <c r="F5" s="22">
        <v>261918</v>
      </c>
      <c r="G5" s="20">
        <v>630</v>
      </c>
      <c r="H5" s="21">
        <v>1849.08</v>
      </c>
      <c r="I5" s="20">
        <v>118878</v>
      </c>
      <c r="J5" s="20">
        <f>+D5-G5</f>
        <v>162</v>
      </c>
      <c r="K5" s="21">
        <f>+E5-H5</f>
        <v>13598.03</v>
      </c>
      <c r="L5" s="20">
        <f>+F5-I5</f>
        <v>143040</v>
      </c>
    </row>
    <row r="6" spans="1:12" ht="30" customHeight="1" x14ac:dyDescent="0.15">
      <c r="A6" s="7"/>
      <c r="B6" s="8"/>
      <c r="C6" s="9" t="s">
        <v>10</v>
      </c>
      <c r="D6" s="22">
        <f t="shared" ref="D6:D10" si="1">+G6+J6</f>
        <v>1</v>
      </c>
      <c r="E6" s="23">
        <f t="shared" ref="E6:E10" si="2">+H6+K6</f>
        <v>11.12</v>
      </c>
      <c r="F6" s="22">
        <f t="shared" ref="F6:F10" si="3">+I6+L6</f>
        <v>0</v>
      </c>
      <c r="G6" s="20">
        <v>0</v>
      </c>
      <c r="H6" s="21">
        <v>0</v>
      </c>
      <c r="I6" s="20">
        <v>0</v>
      </c>
      <c r="J6" s="20">
        <v>1</v>
      </c>
      <c r="K6" s="21">
        <v>11.12</v>
      </c>
      <c r="L6" s="20">
        <v>0</v>
      </c>
    </row>
    <row r="7" spans="1:12" ht="30" customHeight="1" x14ac:dyDescent="0.15">
      <c r="A7" s="10"/>
      <c r="B7" s="11" t="s">
        <v>11</v>
      </c>
      <c r="C7" s="12" t="s">
        <v>12</v>
      </c>
      <c r="D7" s="22">
        <v>487</v>
      </c>
      <c r="E7" s="23">
        <v>710.77</v>
      </c>
      <c r="F7" s="22">
        <v>14447</v>
      </c>
      <c r="G7" s="20">
        <f>+D7-J7</f>
        <v>486</v>
      </c>
      <c r="H7" s="21">
        <f t="shared" ref="H7:I7" si="4">+E7-K7</f>
        <v>704.17</v>
      </c>
      <c r="I7" s="20">
        <f t="shared" si="4"/>
        <v>14247</v>
      </c>
      <c r="J7" s="20">
        <v>1</v>
      </c>
      <c r="K7" s="21">
        <v>6.6</v>
      </c>
      <c r="L7" s="20">
        <v>200</v>
      </c>
    </row>
    <row r="8" spans="1:12" ht="30" customHeight="1" x14ac:dyDescent="0.15">
      <c r="A8" s="13" t="s">
        <v>13</v>
      </c>
      <c r="B8" s="14"/>
      <c r="C8" s="15" t="s">
        <v>14</v>
      </c>
      <c r="D8" s="22">
        <v>571</v>
      </c>
      <c r="E8" s="23">
        <v>213.45</v>
      </c>
      <c r="F8" s="22">
        <v>19442</v>
      </c>
      <c r="G8" s="20">
        <v>571</v>
      </c>
      <c r="H8" s="21">
        <v>213.45</v>
      </c>
      <c r="I8" s="20">
        <v>19442</v>
      </c>
      <c r="J8" s="20">
        <v>0</v>
      </c>
      <c r="K8" s="21">
        <v>0</v>
      </c>
      <c r="L8" s="20">
        <v>0</v>
      </c>
    </row>
    <row r="9" spans="1:12" ht="30" customHeight="1" x14ac:dyDescent="0.15">
      <c r="A9" s="13"/>
      <c r="B9" s="11" t="s">
        <v>15</v>
      </c>
      <c r="C9" s="12" t="s">
        <v>12</v>
      </c>
      <c r="D9" s="17">
        <f t="shared" si="1"/>
        <v>0</v>
      </c>
      <c r="E9" s="16">
        <f t="shared" si="2"/>
        <v>0</v>
      </c>
      <c r="F9" s="17">
        <f t="shared" si="3"/>
        <v>0</v>
      </c>
      <c r="G9" s="18">
        <v>0</v>
      </c>
      <c r="H9" s="19">
        <v>0</v>
      </c>
      <c r="I9" s="18">
        <v>0</v>
      </c>
      <c r="J9" s="18">
        <v>0</v>
      </c>
      <c r="K9" s="19">
        <v>0</v>
      </c>
      <c r="L9" s="18">
        <v>0</v>
      </c>
    </row>
    <row r="10" spans="1:12" ht="30" customHeight="1" x14ac:dyDescent="0.15">
      <c r="A10" s="14"/>
      <c r="B10" s="14"/>
      <c r="C10" s="15" t="s">
        <v>14</v>
      </c>
      <c r="D10" s="17">
        <f t="shared" si="1"/>
        <v>0</v>
      </c>
      <c r="E10" s="16">
        <f t="shared" si="2"/>
        <v>0</v>
      </c>
      <c r="F10" s="17">
        <f t="shared" si="3"/>
        <v>0</v>
      </c>
      <c r="G10" s="18">
        <v>0</v>
      </c>
      <c r="H10" s="19">
        <v>0</v>
      </c>
      <c r="I10" s="18">
        <v>0</v>
      </c>
      <c r="J10" s="18">
        <v>0</v>
      </c>
      <c r="K10" s="19">
        <v>0</v>
      </c>
      <c r="L10" s="18">
        <v>0</v>
      </c>
    </row>
  </sheetData>
  <mergeCells count="6">
    <mergeCell ref="A5:B5"/>
    <mergeCell ref="A2:C3"/>
    <mergeCell ref="D2:F2"/>
    <mergeCell ref="G2:I2"/>
    <mergeCell ref="J2:L2"/>
    <mergeCell ref="A4:C4"/>
  </mergeCells>
  <phoneticPr fontId="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総勢力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成田　千尋</cp:lastModifiedBy>
  <cp:lastPrinted>2025-05-15T06:42:56Z</cp:lastPrinted>
  <dcterms:created xsi:type="dcterms:W3CDTF">2023-03-31T05:17:38Z</dcterms:created>
  <dcterms:modified xsi:type="dcterms:W3CDTF">2026-07-06T04:40:16Z</dcterms:modified>
</cp:coreProperties>
</file>