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Z:\調整・漁船\07010----漁船登録事務\R7漁船\県統計R7\HP作業用\"/>
    </mc:Choice>
  </mc:AlternateContent>
  <xr:revisionPtr revIDLastSave="0" documentId="13_ncr:1_{15722198-CA60-49FE-8F67-D2781139ED52}" xr6:coauthVersionLast="47" xr6:coauthVersionMax="47" xr10:uidLastSave="{00000000-0000-0000-0000-000000000000}"/>
  <bookViews>
    <workbookView xWindow="-28920" yWindow="-2160" windowWidth="29040" windowHeight="15720" tabRatio="699" xr2:uid="{00000000-000D-0000-FFFF-FFFF00000000}"/>
  </bookViews>
  <sheets>
    <sheet name="海水動力船齢構成 " sheetId="42" r:id="rId1"/>
  </sheets>
  <definedNames>
    <definedName name="_xlnm.Print_Area" localSheetId="0">'海水動力船齢構成 '!$A$2:$AJ$72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2" l="1"/>
  <c r="B9" i="42" s="1"/>
  <c r="B7" i="42"/>
  <c r="B10" i="42" l="1"/>
  <c r="B12" i="42" l="1"/>
  <c r="B13" i="42" l="1"/>
  <c r="B14" i="42" l="1"/>
  <c r="B15" i="42" l="1"/>
  <c r="B16" i="42" l="1"/>
  <c r="B18" i="42" l="1"/>
  <c r="B19" i="42" l="1"/>
  <c r="B20" i="42" l="1"/>
  <c r="B21" i="42" l="1"/>
  <c r="B22" i="42" l="1"/>
  <c r="B24" i="42" l="1"/>
  <c r="B25" i="42" l="1"/>
  <c r="B26" i="42" l="1"/>
  <c r="B27" i="42" l="1"/>
  <c r="B28" i="42" l="1"/>
  <c r="B30" i="42" l="1"/>
  <c r="B31" i="42" l="1"/>
  <c r="B32" i="42" l="1"/>
  <c r="B33" i="42" l="1"/>
  <c r="B34" i="42" l="1"/>
  <c r="B36" i="42" l="1"/>
  <c r="B37" i="42" l="1"/>
  <c r="B38" i="42" l="1"/>
  <c r="B39" i="42" l="1"/>
  <c r="B40" i="42" l="1"/>
  <c r="B42" i="42" l="1"/>
  <c r="B43" i="42" l="1"/>
  <c r="B44" i="42" l="1"/>
  <c r="B45" i="42" l="1"/>
  <c r="B46" i="42" l="1"/>
  <c r="B48" i="42" l="1"/>
  <c r="B49" i="42" l="1"/>
  <c r="B50" i="42" l="1"/>
  <c r="B51" i="42" l="1"/>
  <c r="B52" i="42" l="1"/>
  <c r="B54" i="42" l="1"/>
  <c r="B55" i="42" l="1"/>
  <c r="B56" i="42" l="1"/>
  <c r="B57" i="42" l="1"/>
  <c r="B58" i="42" l="1"/>
  <c r="B60" i="42" l="1"/>
  <c r="B61" i="42" l="1"/>
  <c r="B62" i="42" l="1"/>
  <c r="B63" i="42" l="1"/>
  <c r="B64" i="42" l="1"/>
  <c r="B66" i="42" l="1"/>
  <c r="B67" i="42" l="1"/>
  <c r="B68" i="42" l="1"/>
  <c r="B69" i="42" l="1"/>
</calcChain>
</file>

<file path=xl/sharedStrings.xml><?xml version="1.0" encoding="utf-8"?>
<sst xmlns="http://schemas.openxmlformats.org/spreadsheetml/2006/main" count="56" uniqueCount="29">
  <si>
    <t>総計</t>
    <rPh sb="0" eb="2">
      <t>ソウケイ</t>
    </rPh>
    <phoneticPr fontId="3"/>
  </si>
  <si>
    <t>５ﾄﾝ未満</t>
    <rPh sb="3" eb="5">
      <t>ミマン</t>
    </rPh>
    <phoneticPr fontId="3"/>
  </si>
  <si>
    <t>隻数</t>
    <rPh sb="0" eb="2">
      <t>セキスウ</t>
    </rPh>
    <phoneticPr fontId="3"/>
  </si>
  <si>
    <t>総ﾄﾝ数</t>
    <rPh sb="0" eb="4">
      <t>ソウトンスウ</t>
    </rPh>
    <phoneticPr fontId="3"/>
  </si>
  <si>
    <t>馬力数</t>
    <rPh sb="0" eb="3">
      <t>バリキスウ</t>
    </rPh>
    <phoneticPr fontId="3"/>
  </si>
  <si>
    <t>計</t>
    <rPh sb="0" eb="1">
      <t>ケイ</t>
    </rPh>
    <phoneticPr fontId="3"/>
  </si>
  <si>
    <t>２００ﾄﾝ以上</t>
    <rPh sb="5" eb="7">
      <t>イジョウ</t>
    </rPh>
    <phoneticPr fontId="3"/>
  </si>
  <si>
    <t>船型</t>
    <rPh sb="0" eb="2">
      <t>センケイ</t>
    </rPh>
    <phoneticPr fontId="3"/>
  </si>
  <si>
    <t>船齢（年）</t>
    <rPh sb="0" eb="2">
      <t>センレイ</t>
    </rPh>
    <rPh sb="3" eb="4">
      <t>ネン</t>
    </rPh>
    <phoneticPr fontId="3"/>
  </si>
  <si>
    <t>0～4小計</t>
    <rPh sb="3" eb="5">
      <t>ショウケイ</t>
    </rPh>
    <phoneticPr fontId="3"/>
  </si>
  <si>
    <t>5～9小計</t>
    <rPh sb="3" eb="5">
      <t>ショウケイ</t>
    </rPh>
    <phoneticPr fontId="3"/>
  </si>
  <si>
    <t>10～14小計</t>
    <rPh sb="5" eb="7">
      <t>ショウケイ</t>
    </rPh>
    <phoneticPr fontId="3"/>
  </si>
  <si>
    <t>15～19小計</t>
    <rPh sb="5" eb="7">
      <t>ショウケイ</t>
    </rPh>
    <phoneticPr fontId="3"/>
  </si>
  <si>
    <t>20～24小計</t>
    <rPh sb="5" eb="7">
      <t>ショウケイ</t>
    </rPh>
    <phoneticPr fontId="3"/>
  </si>
  <si>
    <t>25～29小計</t>
    <rPh sb="5" eb="7">
      <t>ショウケイ</t>
    </rPh>
    <phoneticPr fontId="3"/>
  </si>
  <si>
    <t>30～34小計</t>
    <rPh sb="5" eb="7">
      <t>ショウケイ</t>
    </rPh>
    <phoneticPr fontId="3"/>
  </si>
  <si>
    <t>35～39小計</t>
    <rPh sb="5" eb="7">
      <t>ショウケイ</t>
    </rPh>
    <phoneticPr fontId="3"/>
  </si>
  <si>
    <t>不明年</t>
    <rPh sb="0" eb="2">
      <t>フメイ</t>
    </rPh>
    <rPh sb="2" eb="3">
      <t>ネン</t>
    </rPh>
    <phoneticPr fontId="3"/>
  </si>
  <si>
    <t>40～44小計</t>
    <rPh sb="5" eb="7">
      <t>ショウケイ</t>
    </rPh>
    <phoneticPr fontId="2"/>
  </si>
  <si>
    <t>５～１０ﾄﾝ</t>
    <phoneticPr fontId="3"/>
  </si>
  <si>
    <t>５０～１００ﾄﾝ</t>
    <phoneticPr fontId="3"/>
  </si>
  <si>
    <t>２０～３０ﾄﾝ</t>
    <phoneticPr fontId="3"/>
  </si>
  <si>
    <t>１００～２００ﾄﾝ</t>
    <phoneticPr fontId="3"/>
  </si>
  <si>
    <t>３０～５０ﾄﾝ</t>
    <phoneticPr fontId="3"/>
  </si>
  <si>
    <t>１５～２０ﾄﾝ</t>
    <phoneticPr fontId="3"/>
  </si>
  <si>
    <t>１０～1５ﾄﾝ</t>
    <phoneticPr fontId="3"/>
  </si>
  <si>
    <t>45～49小計</t>
    <rPh sb="5" eb="7">
      <t>ショウケイ</t>
    </rPh>
    <phoneticPr fontId="2"/>
  </si>
  <si>
    <t>第８表　【海水・動力漁船】船型別船齢構成</t>
    <rPh sb="0" eb="1">
      <t>ダイ</t>
    </rPh>
    <rPh sb="2" eb="3">
      <t>ヒョウ</t>
    </rPh>
    <rPh sb="5" eb="7">
      <t>カイスイ</t>
    </rPh>
    <rPh sb="8" eb="10">
      <t>ドウリョク</t>
    </rPh>
    <rPh sb="10" eb="11">
      <t>リョウ</t>
    </rPh>
    <rPh sb="13" eb="15">
      <t>センケイ</t>
    </rPh>
    <rPh sb="15" eb="16">
      <t>ベツ</t>
    </rPh>
    <rPh sb="16" eb="18">
      <t>センレイ</t>
    </rPh>
    <rPh sb="18" eb="20">
      <t>コウセイ</t>
    </rPh>
    <phoneticPr fontId="3"/>
  </si>
  <si>
    <t>50～54小計</t>
    <rPh sb="5" eb="7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</si>
</sst>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.00_);[Red]\(#,##0.00\)"/>
  </numFmts>
  <fonts count="8" x14ac:knownFonts="1"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177" fontId="3" fillId="0" borderId="1" xfId="0" applyNumberFormat="1" applyFont="1" applyFill="1" applyBorder="1" applyAlignment="1"/>
    <xf numFmtId="176" fontId="3" fillId="0" borderId="1" xfId="0" applyNumberFormat="1" applyFont="1" applyFill="1" applyBorder="1" applyAlignment="1"/>
    <xf numFmtId="0" fontId="5" fillId="0" borderId="0" xfId="0" applyFont="1" applyFill="1" applyAlignment="1"/>
    <xf numFmtId="0" fontId="5" fillId="0" borderId="0" xfId="0" applyFont="1" applyFill="1">
      <alignment vertical="center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4" fillId="0" borderId="0" xfId="0" applyFont="1" applyFill="1">
      <alignment vertical="center"/>
    </xf>
    <xf numFmtId="0" fontId="5" fillId="0" borderId="0" xfId="0" applyFont="1" applyFill="1" applyBorder="1" applyAlignment="1"/>
    <xf numFmtId="0" fontId="3" fillId="0" borderId="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4" xfId="0" applyFont="1" applyFill="1" applyBorder="1" applyAlignment="1"/>
    <xf numFmtId="176" fontId="3" fillId="0" borderId="0" xfId="0" applyNumberFormat="1" applyFont="1" applyFill="1" applyBorder="1" applyAlignment="1"/>
    <xf numFmtId="49" fontId="4" fillId="0" borderId="0" xfId="0" applyNumberFormat="1" applyFont="1" applyFill="1" applyAlignment="1">
      <alignment horizontal="left" vertical="top"/>
    </xf>
    <xf numFmtId="0" fontId="5" fillId="2" borderId="0" xfId="0" applyFont="1" applyFill="1">
      <alignment vertical="center"/>
    </xf>
    <xf numFmtId="0" fontId="5" fillId="2" borderId="0" xfId="0" applyFont="1" applyFill="1" applyAlignment="1"/>
    <xf numFmtId="0" fontId="7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177" fontId="3" fillId="3" borderId="1" xfId="0" applyNumberFormat="1" applyFont="1" applyFill="1" applyBorder="1" applyAlignment="1"/>
    <xf numFmtId="176" fontId="3" fillId="3" borderId="0" xfId="0" applyNumberFormat="1" applyFont="1" applyFill="1" applyBorder="1" applyAlignment="1"/>
    <xf numFmtId="0" fontId="5" fillId="3" borderId="0" xfId="0" applyFont="1" applyFill="1" applyAlignment="1"/>
    <xf numFmtId="178" fontId="3" fillId="3" borderId="1" xfId="0" applyNumberFormat="1" applyFont="1" applyFill="1" applyBorder="1" applyAlignment="1"/>
    <xf numFmtId="0" fontId="3" fillId="3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3307-7DC6-4DAF-A06E-2A1F23810802}">
  <sheetPr>
    <tabColor rgb="FFFFFF00"/>
    <pageSetUpPr fitToPage="1"/>
  </sheetPr>
  <dimension ref="A2:AJ74"/>
  <sheetViews>
    <sheetView showGridLines="0" tabSelected="1" showRuler="0" view="pageBreakPreview" zoomScale="160" zoomScaleNormal="150" zoomScaleSheetLayoutView="160" zoomScalePageLayoutView="150" workbookViewId="0"/>
  </sheetViews>
  <sheetFormatPr defaultRowHeight="13.5" x14ac:dyDescent="0.15"/>
  <cols>
    <col min="1" max="1" width="6.875" style="3" customWidth="1"/>
    <col min="2" max="2" width="6.75" style="3" customWidth="1"/>
    <col min="3" max="3" width="3.75" style="18" customWidth="1"/>
    <col min="4" max="4" width="5.5" style="18" customWidth="1"/>
    <col min="5" max="5" width="4.75" style="18" customWidth="1"/>
    <col min="6" max="6" width="3.75" style="3" customWidth="1"/>
    <col min="7" max="7" width="5.5" style="3" customWidth="1"/>
    <col min="8" max="8" width="4.75" style="3" customWidth="1"/>
    <col min="9" max="9" width="3.75" style="3" customWidth="1"/>
    <col min="10" max="10" width="5.5" style="3" customWidth="1"/>
    <col min="11" max="11" width="4.75" style="3" customWidth="1"/>
    <col min="12" max="12" width="3.75" style="3" customWidth="1"/>
    <col min="13" max="13" width="5.5" style="3" customWidth="1"/>
    <col min="14" max="14" width="4.75" style="3" customWidth="1"/>
    <col min="15" max="15" width="3.75" style="3" customWidth="1"/>
    <col min="16" max="16" width="5.5" style="3" customWidth="1"/>
    <col min="17" max="17" width="4.75" style="3" customWidth="1"/>
    <col min="18" max="18" width="4.75" style="3" hidden="1" customWidth="1"/>
    <col min="19" max="19" width="7.75" style="3" hidden="1" customWidth="1"/>
    <col min="20" max="21" width="4.75" style="3" hidden="1" customWidth="1"/>
    <col min="22" max="22" width="3.75" style="3" customWidth="1"/>
    <col min="23" max="23" width="5.5" style="3" customWidth="1"/>
    <col min="24" max="24" width="4.75" style="3" customWidth="1"/>
    <col min="25" max="25" width="3.75" style="3" customWidth="1"/>
    <col min="26" max="26" width="5.5" style="3" customWidth="1"/>
    <col min="27" max="27" width="4.75" style="3" customWidth="1"/>
    <col min="28" max="28" width="3.75" style="3" customWidth="1"/>
    <col min="29" max="29" width="5.5" style="3" customWidth="1"/>
    <col min="30" max="30" width="4.75" style="3" customWidth="1"/>
    <col min="31" max="31" width="3.75" style="3" customWidth="1"/>
    <col min="32" max="32" width="5.5" style="3" customWidth="1"/>
    <col min="33" max="33" width="4.75" style="3" customWidth="1"/>
    <col min="34" max="34" width="3.75" style="3" customWidth="1"/>
    <col min="35" max="35" width="5.5" style="3" customWidth="1"/>
    <col min="36" max="36" width="4.75" style="3" customWidth="1"/>
    <col min="37" max="16384" width="9" style="4"/>
  </cols>
  <sheetData>
    <row r="2" spans="1:36" s="7" customFormat="1" ht="17.25" x14ac:dyDescent="0.2">
      <c r="A2" s="5"/>
      <c r="B2" s="19" t="s">
        <v>27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12.75" customHeight="1" x14ac:dyDescent="0.15">
      <c r="A3" s="8"/>
      <c r="B3" s="9" t="s">
        <v>7</v>
      </c>
      <c r="C3" s="29" t="s">
        <v>0</v>
      </c>
      <c r="D3" s="29"/>
      <c r="E3" s="29"/>
      <c r="F3" s="28" t="s">
        <v>1</v>
      </c>
      <c r="G3" s="28"/>
      <c r="H3" s="28"/>
      <c r="I3" s="28" t="s">
        <v>19</v>
      </c>
      <c r="J3" s="28"/>
      <c r="K3" s="28"/>
      <c r="L3" s="28" t="s">
        <v>25</v>
      </c>
      <c r="M3" s="28"/>
      <c r="N3" s="28"/>
      <c r="O3" s="28" t="s">
        <v>24</v>
      </c>
      <c r="P3" s="28"/>
      <c r="Q3" s="28"/>
      <c r="R3" s="10"/>
      <c r="S3" s="10"/>
      <c r="T3" s="10"/>
      <c r="U3" s="10"/>
      <c r="V3" s="28" t="s">
        <v>21</v>
      </c>
      <c r="W3" s="28"/>
      <c r="X3" s="28"/>
      <c r="Y3" s="28" t="s">
        <v>23</v>
      </c>
      <c r="Z3" s="28"/>
      <c r="AA3" s="28"/>
      <c r="AB3" s="28" t="s">
        <v>20</v>
      </c>
      <c r="AC3" s="28"/>
      <c r="AD3" s="28"/>
      <c r="AE3" s="28" t="s">
        <v>22</v>
      </c>
      <c r="AF3" s="28"/>
      <c r="AG3" s="28"/>
      <c r="AH3" s="28" t="s">
        <v>6</v>
      </c>
      <c r="AI3" s="28"/>
      <c r="AJ3" s="28"/>
    </row>
    <row r="4" spans="1:36" ht="12.75" customHeight="1" x14ac:dyDescent="0.15">
      <c r="A4" s="8"/>
      <c r="B4" s="11" t="s">
        <v>8</v>
      </c>
      <c r="C4" s="27" t="s">
        <v>2</v>
      </c>
      <c r="D4" s="27" t="s">
        <v>3</v>
      </c>
      <c r="E4" s="27" t="s">
        <v>4</v>
      </c>
      <c r="F4" s="12" t="s">
        <v>2</v>
      </c>
      <c r="G4" s="12" t="s">
        <v>3</v>
      </c>
      <c r="H4" s="12" t="s">
        <v>4</v>
      </c>
      <c r="I4" s="12" t="s">
        <v>2</v>
      </c>
      <c r="J4" s="12" t="s">
        <v>3</v>
      </c>
      <c r="K4" s="12" t="s">
        <v>4</v>
      </c>
      <c r="L4" s="12" t="s">
        <v>2</v>
      </c>
      <c r="M4" s="12" t="s">
        <v>3</v>
      </c>
      <c r="N4" s="20" t="s">
        <v>4</v>
      </c>
      <c r="O4" s="20" t="s">
        <v>2</v>
      </c>
      <c r="P4" s="12" t="s">
        <v>3</v>
      </c>
      <c r="Q4" s="20" t="s">
        <v>4</v>
      </c>
      <c r="R4" s="13"/>
      <c r="S4" s="13"/>
      <c r="T4" s="13"/>
      <c r="U4" s="13"/>
      <c r="V4" s="20" t="s">
        <v>2</v>
      </c>
      <c r="W4" s="12" t="s">
        <v>3</v>
      </c>
      <c r="X4" s="12" t="s">
        <v>4</v>
      </c>
      <c r="Y4" s="12" t="s">
        <v>2</v>
      </c>
      <c r="Z4" s="12" t="s">
        <v>3</v>
      </c>
      <c r="AA4" s="12" t="s">
        <v>4</v>
      </c>
      <c r="AB4" s="12" t="s">
        <v>2</v>
      </c>
      <c r="AC4" s="12" t="s">
        <v>3</v>
      </c>
      <c r="AD4" s="12" t="s">
        <v>4</v>
      </c>
      <c r="AE4" s="12" t="s">
        <v>2</v>
      </c>
      <c r="AF4" s="12" t="s">
        <v>3</v>
      </c>
      <c r="AG4" s="12" t="s">
        <v>4</v>
      </c>
      <c r="AH4" s="12" t="s">
        <v>2</v>
      </c>
      <c r="AI4" s="12" t="s">
        <v>3</v>
      </c>
      <c r="AJ4" s="12" t="s">
        <v>4</v>
      </c>
    </row>
    <row r="5" spans="1:36" s="17" customFormat="1" ht="12.75" customHeight="1" x14ac:dyDescent="0.15">
      <c r="A5" s="14"/>
      <c r="B5" s="22" t="s">
        <v>5</v>
      </c>
      <c r="C5" s="21">
        <v>792</v>
      </c>
      <c r="D5" s="23">
        <v>15447.110000000006</v>
      </c>
      <c r="E5" s="21">
        <v>261918</v>
      </c>
      <c r="F5" s="21">
        <v>630</v>
      </c>
      <c r="G5" s="23">
        <v>1849.08</v>
      </c>
      <c r="H5" s="21">
        <v>118878</v>
      </c>
      <c r="I5" s="21">
        <v>19</v>
      </c>
      <c r="J5" s="23">
        <v>151.80000000000001</v>
      </c>
      <c r="K5" s="21">
        <v>5352</v>
      </c>
      <c r="L5" s="21">
        <v>31</v>
      </c>
      <c r="M5" s="23">
        <v>378.21000000000004</v>
      </c>
      <c r="N5" s="21">
        <v>15092</v>
      </c>
      <c r="O5" s="21">
        <v>75</v>
      </c>
      <c r="P5" s="23">
        <v>1357.02</v>
      </c>
      <c r="Q5" s="21">
        <v>41251</v>
      </c>
      <c r="R5" s="24"/>
      <c r="S5" s="24"/>
      <c r="T5" s="24"/>
      <c r="U5" s="24"/>
      <c r="V5" s="21">
        <v>0</v>
      </c>
      <c r="W5" s="23">
        <v>0</v>
      </c>
      <c r="X5" s="21">
        <v>0</v>
      </c>
      <c r="Y5" s="21">
        <v>0</v>
      </c>
      <c r="Z5" s="23">
        <v>0</v>
      </c>
      <c r="AA5" s="21">
        <v>0</v>
      </c>
      <c r="AB5" s="21">
        <v>1</v>
      </c>
      <c r="AC5" s="23">
        <v>85</v>
      </c>
      <c r="AD5" s="21">
        <v>1471</v>
      </c>
      <c r="AE5" s="21">
        <v>8</v>
      </c>
      <c r="AF5" s="23">
        <v>1578</v>
      </c>
      <c r="AG5" s="21">
        <v>16411</v>
      </c>
      <c r="AH5" s="21">
        <v>28</v>
      </c>
      <c r="AI5" s="23">
        <v>10048</v>
      </c>
      <c r="AJ5" s="21">
        <v>63463</v>
      </c>
    </row>
    <row r="6" spans="1:36" ht="12.75" customHeight="1" x14ac:dyDescent="0.15">
      <c r="A6" s="14"/>
      <c r="B6" s="20">
        <v>0</v>
      </c>
      <c r="C6" s="21">
        <v>7</v>
      </c>
      <c r="D6" s="26">
        <v>36.299999999999997</v>
      </c>
      <c r="E6" s="21">
        <v>2408</v>
      </c>
      <c r="F6" s="2">
        <v>6</v>
      </c>
      <c r="G6" s="1">
        <v>20.3</v>
      </c>
      <c r="H6" s="1">
        <v>1798</v>
      </c>
      <c r="I6" s="2">
        <v>0</v>
      </c>
      <c r="J6" s="1">
        <v>0</v>
      </c>
      <c r="K6" s="2">
        <v>0</v>
      </c>
      <c r="L6" s="2">
        <v>0</v>
      </c>
      <c r="M6" s="1">
        <v>0</v>
      </c>
      <c r="N6" s="2">
        <v>0</v>
      </c>
      <c r="O6" s="2">
        <v>1</v>
      </c>
      <c r="P6" s="1">
        <v>16</v>
      </c>
      <c r="Q6" s="2">
        <v>610</v>
      </c>
      <c r="R6" s="15"/>
      <c r="S6" s="15"/>
      <c r="T6" s="15"/>
      <c r="U6" s="15"/>
      <c r="V6" s="2">
        <v>0</v>
      </c>
      <c r="W6" s="1">
        <v>0</v>
      </c>
      <c r="X6" s="2">
        <v>0</v>
      </c>
      <c r="Y6" s="2">
        <v>0</v>
      </c>
      <c r="Z6" s="1">
        <v>0</v>
      </c>
      <c r="AA6" s="2">
        <v>0</v>
      </c>
      <c r="AB6" s="2">
        <v>0</v>
      </c>
      <c r="AC6" s="1">
        <v>0</v>
      </c>
      <c r="AD6" s="2">
        <v>0</v>
      </c>
      <c r="AE6" s="2">
        <v>0</v>
      </c>
      <c r="AF6" s="1">
        <v>0</v>
      </c>
      <c r="AG6" s="2">
        <v>0</v>
      </c>
      <c r="AH6" s="2">
        <v>0</v>
      </c>
      <c r="AI6" s="1">
        <v>0</v>
      </c>
      <c r="AJ6" s="2">
        <v>0</v>
      </c>
    </row>
    <row r="7" spans="1:36" ht="12.75" customHeight="1" x14ac:dyDescent="0.15">
      <c r="A7" s="14"/>
      <c r="B7" s="20">
        <f t="shared" ref="B7:B46" si="0">B6+1</f>
        <v>1</v>
      </c>
      <c r="C7" s="21">
        <v>3</v>
      </c>
      <c r="D7" s="26">
        <v>239.9</v>
      </c>
      <c r="E7" s="21">
        <v>2936</v>
      </c>
      <c r="F7" s="2">
        <v>1</v>
      </c>
      <c r="G7" s="1">
        <v>0.9</v>
      </c>
      <c r="H7" s="1">
        <v>60</v>
      </c>
      <c r="I7" s="2">
        <v>0</v>
      </c>
      <c r="J7" s="1">
        <v>0</v>
      </c>
      <c r="K7" s="2">
        <v>0</v>
      </c>
      <c r="L7" s="2">
        <v>0</v>
      </c>
      <c r="M7" s="1">
        <v>0</v>
      </c>
      <c r="N7" s="2">
        <v>0</v>
      </c>
      <c r="O7" s="2">
        <v>1</v>
      </c>
      <c r="P7" s="1">
        <v>19</v>
      </c>
      <c r="Q7" s="2">
        <v>670</v>
      </c>
      <c r="R7" s="15"/>
      <c r="S7" s="15"/>
      <c r="T7" s="15"/>
      <c r="U7" s="15"/>
      <c r="V7" s="2">
        <v>0</v>
      </c>
      <c r="W7" s="1">
        <v>0</v>
      </c>
      <c r="X7" s="2">
        <v>0</v>
      </c>
      <c r="Y7" s="2">
        <v>0</v>
      </c>
      <c r="Z7" s="1">
        <v>0</v>
      </c>
      <c r="AA7" s="2">
        <v>0</v>
      </c>
      <c r="AB7" s="2">
        <v>0</v>
      </c>
      <c r="AC7" s="1">
        <v>0</v>
      </c>
      <c r="AD7" s="2">
        <v>0</v>
      </c>
      <c r="AE7" s="2">
        <v>0</v>
      </c>
      <c r="AF7" s="1">
        <v>0</v>
      </c>
      <c r="AG7" s="2">
        <v>0</v>
      </c>
      <c r="AH7" s="2">
        <v>1</v>
      </c>
      <c r="AI7" s="1">
        <v>220</v>
      </c>
      <c r="AJ7" s="2">
        <v>2206</v>
      </c>
    </row>
    <row r="8" spans="1:36" ht="12.75" customHeight="1" x14ac:dyDescent="0.15">
      <c r="A8" s="14"/>
      <c r="B8" s="20">
        <f t="shared" si="0"/>
        <v>2</v>
      </c>
      <c r="C8" s="21">
        <v>6</v>
      </c>
      <c r="D8" s="26">
        <v>1077.9000000000001</v>
      </c>
      <c r="E8" s="21">
        <v>10168</v>
      </c>
      <c r="F8" s="2">
        <v>1</v>
      </c>
      <c r="G8" s="1">
        <v>0.9</v>
      </c>
      <c r="H8" s="1">
        <v>60</v>
      </c>
      <c r="I8" s="2">
        <v>0</v>
      </c>
      <c r="J8" s="1">
        <v>0</v>
      </c>
      <c r="K8" s="2">
        <v>0</v>
      </c>
      <c r="L8" s="2">
        <v>0</v>
      </c>
      <c r="M8" s="1">
        <v>0</v>
      </c>
      <c r="N8" s="2">
        <v>0</v>
      </c>
      <c r="O8" s="2">
        <v>2</v>
      </c>
      <c r="P8" s="1">
        <v>38</v>
      </c>
      <c r="Q8" s="2">
        <v>1684</v>
      </c>
      <c r="R8" s="15"/>
      <c r="S8" s="15"/>
      <c r="T8" s="15"/>
      <c r="U8" s="15"/>
      <c r="V8" s="2">
        <v>0</v>
      </c>
      <c r="W8" s="1">
        <v>0</v>
      </c>
      <c r="X8" s="2">
        <v>0</v>
      </c>
      <c r="Y8" s="2">
        <v>0</v>
      </c>
      <c r="Z8" s="1">
        <v>0</v>
      </c>
      <c r="AA8" s="2">
        <v>0</v>
      </c>
      <c r="AB8" s="2">
        <v>0</v>
      </c>
      <c r="AC8" s="1">
        <v>0</v>
      </c>
      <c r="AD8" s="2">
        <v>0</v>
      </c>
      <c r="AE8" s="2">
        <v>1</v>
      </c>
      <c r="AF8" s="1">
        <v>199</v>
      </c>
      <c r="AG8" s="2">
        <v>2501</v>
      </c>
      <c r="AH8" s="2">
        <v>2</v>
      </c>
      <c r="AI8" s="1">
        <v>840</v>
      </c>
      <c r="AJ8" s="2">
        <v>5923</v>
      </c>
    </row>
    <row r="9" spans="1:36" ht="12.75" customHeight="1" x14ac:dyDescent="0.15">
      <c r="A9" s="14"/>
      <c r="B9" s="20">
        <f t="shared" si="0"/>
        <v>3</v>
      </c>
      <c r="C9" s="21">
        <v>8</v>
      </c>
      <c r="D9" s="26">
        <v>991.7</v>
      </c>
      <c r="E9" s="21">
        <v>7679</v>
      </c>
      <c r="F9" s="2">
        <v>5</v>
      </c>
      <c r="G9" s="1">
        <v>16.700000000000003</v>
      </c>
      <c r="H9" s="1">
        <v>1480</v>
      </c>
      <c r="I9" s="2">
        <v>0</v>
      </c>
      <c r="J9" s="1">
        <v>0</v>
      </c>
      <c r="K9" s="2">
        <v>0</v>
      </c>
      <c r="L9" s="2">
        <v>0</v>
      </c>
      <c r="M9" s="1">
        <v>0</v>
      </c>
      <c r="N9" s="2">
        <v>0</v>
      </c>
      <c r="O9" s="2">
        <v>1</v>
      </c>
      <c r="P9" s="1">
        <v>16</v>
      </c>
      <c r="Q9" s="2">
        <v>610</v>
      </c>
      <c r="R9" s="15"/>
      <c r="S9" s="15"/>
      <c r="T9" s="15"/>
      <c r="U9" s="15"/>
      <c r="V9" s="2">
        <v>0</v>
      </c>
      <c r="W9" s="1">
        <v>0</v>
      </c>
      <c r="X9" s="2">
        <v>0</v>
      </c>
      <c r="Y9" s="2">
        <v>0</v>
      </c>
      <c r="Z9" s="1">
        <v>0</v>
      </c>
      <c r="AA9" s="2">
        <v>0</v>
      </c>
      <c r="AB9" s="2">
        <v>0</v>
      </c>
      <c r="AC9" s="1">
        <v>0</v>
      </c>
      <c r="AD9" s="2">
        <v>0</v>
      </c>
      <c r="AE9" s="2">
        <v>0</v>
      </c>
      <c r="AF9" s="1">
        <v>0</v>
      </c>
      <c r="AG9" s="2">
        <v>0</v>
      </c>
      <c r="AH9" s="2">
        <v>2</v>
      </c>
      <c r="AI9" s="1">
        <v>959</v>
      </c>
      <c r="AJ9" s="2">
        <v>5589</v>
      </c>
    </row>
    <row r="10" spans="1:36" ht="12.75" customHeight="1" x14ac:dyDescent="0.15">
      <c r="A10" s="14"/>
      <c r="B10" s="20">
        <f t="shared" si="0"/>
        <v>4</v>
      </c>
      <c r="C10" s="21">
        <v>6</v>
      </c>
      <c r="D10" s="26">
        <v>790.8</v>
      </c>
      <c r="E10" s="21">
        <v>7107</v>
      </c>
      <c r="F10" s="2">
        <v>2</v>
      </c>
      <c r="G10" s="1">
        <v>9.8000000000000007</v>
      </c>
      <c r="H10" s="1">
        <v>780</v>
      </c>
      <c r="I10" s="2">
        <v>0</v>
      </c>
      <c r="J10" s="1">
        <v>0</v>
      </c>
      <c r="K10" s="2">
        <v>0</v>
      </c>
      <c r="L10" s="2">
        <v>1</v>
      </c>
      <c r="M10" s="1">
        <v>14</v>
      </c>
      <c r="N10" s="2">
        <v>610</v>
      </c>
      <c r="O10" s="2">
        <v>1</v>
      </c>
      <c r="P10" s="1">
        <v>18</v>
      </c>
      <c r="Q10" s="2">
        <v>569</v>
      </c>
      <c r="R10" s="15"/>
      <c r="S10" s="15"/>
      <c r="T10" s="15"/>
      <c r="U10" s="15"/>
      <c r="V10" s="2">
        <v>0</v>
      </c>
      <c r="W10" s="1">
        <v>0</v>
      </c>
      <c r="X10" s="2">
        <v>0</v>
      </c>
      <c r="Y10" s="2">
        <v>0</v>
      </c>
      <c r="Z10" s="1">
        <v>0</v>
      </c>
      <c r="AA10" s="2">
        <v>0</v>
      </c>
      <c r="AB10" s="2">
        <v>0</v>
      </c>
      <c r="AC10" s="1">
        <v>0</v>
      </c>
      <c r="AD10" s="2">
        <v>0</v>
      </c>
      <c r="AE10" s="2">
        <v>0</v>
      </c>
      <c r="AF10" s="1">
        <v>0</v>
      </c>
      <c r="AG10" s="2">
        <v>0</v>
      </c>
      <c r="AH10" s="2">
        <v>2</v>
      </c>
      <c r="AI10" s="1">
        <v>749</v>
      </c>
      <c r="AJ10" s="2">
        <v>5148</v>
      </c>
    </row>
    <row r="11" spans="1:36" s="17" customFormat="1" ht="12.75" customHeight="1" x14ac:dyDescent="0.15">
      <c r="A11" s="14"/>
      <c r="B11" s="22" t="s">
        <v>9</v>
      </c>
      <c r="C11" s="21">
        <v>30</v>
      </c>
      <c r="D11" s="23">
        <v>3136.6000000000004</v>
      </c>
      <c r="E11" s="21">
        <v>30298</v>
      </c>
      <c r="F11" s="21">
        <v>15</v>
      </c>
      <c r="G11" s="23">
        <v>0</v>
      </c>
      <c r="H11" s="23">
        <v>0</v>
      </c>
      <c r="I11" s="21">
        <v>0</v>
      </c>
      <c r="J11" s="23">
        <v>0</v>
      </c>
      <c r="K11" s="21">
        <v>0</v>
      </c>
      <c r="L11" s="21">
        <v>1</v>
      </c>
      <c r="M11" s="23">
        <v>14</v>
      </c>
      <c r="N11" s="21">
        <v>610</v>
      </c>
      <c r="O11" s="21">
        <v>6</v>
      </c>
      <c r="P11" s="23">
        <v>107</v>
      </c>
      <c r="Q11" s="21">
        <v>4143</v>
      </c>
      <c r="R11" s="24"/>
      <c r="S11" s="24"/>
      <c r="T11" s="24"/>
      <c r="U11" s="24"/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1</v>
      </c>
      <c r="AF11" s="21">
        <v>199</v>
      </c>
      <c r="AG11" s="21">
        <v>2501</v>
      </c>
      <c r="AH11" s="21">
        <v>7</v>
      </c>
      <c r="AI11" s="21">
        <v>2768</v>
      </c>
      <c r="AJ11" s="21">
        <v>18866</v>
      </c>
    </row>
    <row r="12" spans="1:36" ht="12.75" customHeight="1" x14ac:dyDescent="0.15">
      <c r="A12" s="14"/>
      <c r="B12" s="20">
        <f>B10+1</f>
        <v>5</v>
      </c>
      <c r="C12" s="21">
        <v>5</v>
      </c>
      <c r="D12" s="26">
        <v>837.3</v>
      </c>
      <c r="E12" s="21">
        <v>7268</v>
      </c>
      <c r="F12" s="2">
        <v>2</v>
      </c>
      <c r="G12" s="1">
        <v>6.3000000000000007</v>
      </c>
      <c r="H12" s="1">
        <v>503</v>
      </c>
      <c r="I12" s="2">
        <v>0</v>
      </c>
      <c r="J12" s="1">
        <v>0</v>
      </c>
      <c r="K12" s="2">
        <v>0</v>
      </c>
      <c r="L12" s="2">
        <v>0</v>
      </c>
      <c r="M12" s="1">
        <v>0</v>
      </c>
      <c r="N12" s="2">
        <v>0</v>
      </c>
      <c r="O12" s="2">
        <v>1</v>
      </c>
      <c r="P12" s="1">
        <v>16</v>
      </c>
      <c r="Q12" s="2">
        <v>842</v>
      </c>
      <c r="R12" s="15"/>
      <c r="S12" s="15"/>
      <c r="T12" s="15"/>
      <c r="U12" s="15"/>
      <c r="V12" s="2">
        <v>0</v>
      </c>
      <c r="W12" s="1">
        <v>0</v>
      </c>
      <c r="X12" s="2">
        <v>0</v>
      </c>
      <c r="Y12" s="2">
        <v>0</v>
      </c>
      <c r="Z12" s="1">
        <v>0</v>
      </c>
      <c r="AA12" s="2">
        <v>0</v>
      </c>
      <c r="AB12" s="2">
        <v>0</v>
      </c>
      <c r="AC12" s="1">
        <v>0</v>
      </c>
      <c r="AD12" s="2">
        <v>0</v>
      </c>
      <c r="AE12" s="2">
        <v>0</v>
      </c>
      <c r="AF12" s="1">
        <v>0</v>
      </c>
      <c r="AG12" s="2">
        <v>0</v>
      </c>
      <c r="AH12" s="2">
        <v>2</v>
      </c>
      <c r="AI12" s="1">
        <v>815</v>
      </c>
      <c r="AJ12" s="2">
        <v>5923</v>
      </c>
    </row>
    <row r="13" spans="1:36" ht="12.75" customHeight="1" x14ac:dyDescent="0.15">
      <c r="A13" s="14"/>
      <c r="B13" s="20">
        <f>B12+1</f>
        <v>6</v>
      </c>
      <c r="C13" s="21">
        <v>10</v>
      </c>
      <c r="D13" s="26">
        <v>449.7</v>
      </c>
      <c r="E13" s="21">
        <v>5913</v>
      </c>
      <c r="F13" s="2">
        <v>6</v>
      </c>
      <c r="G13" s="1">
        <v>18.700000000000003</v>
      </c>
      <c r="H13" s="1">
        <v>1592</v>
      </c>
      <c r="I13" s="2">
        <v>0</v>
      </c>
      <c r="J13" s="1">
        <v>0</v>
      </c>
      <c r="K13" s="2">
        <v>0</v>
      </c>
      <c r="L13" s="2">
        <v>1</v>
      </c>
      <c r="M13" s="1">
        <v>12</v>
      </c>
      <c r="N13" s="2">
        <v>610</v>
      </c>
      <c r="O13" s="2">
        <v>2</v>
      </c>
      <c r="P13" s="1">
        <v>37</v>
      </c>
      <c r="Q13" s="2">
        <v>1210</v>
      </c>
      <c r="R13" s="15"/>
      <c r="S13" s="15"/>
      <c r="T13" s="15"/>
      <c r="U13" s="15"/>
      <c r="V13" s="2">
        <v>0</v>
      </c>
      <c r="W13" s="1">
        <v>0</v>
      </c>
      <c r="X13" s="2">
        <v>0</v>
      </c>
      <c r="Y13" s="2">
        <v>0</v>
      </c>
      <c r="Z13" s="1">
        <v>0</v>
      </c>
      <c r="AA13" s="2">
        <v>0</v>
      </c>
      <c r="AB13" s="2">
        <v>0</v>
      </c>
      <c r="AC13" s="1">
        <v>0</v>
      </c>
      <c r="AD13" s="2">
        <v>0</v>
      </c>
      <c r="AE13" s="2">
        <v>0</v>
      </c>
      <c r="AF13" s="1">
        <v>0</v>
      </c>
      <c r="AG13" s="2">
        <v>0</v>
      </c>
      <c r="AH13" s="2">
        <v>1</v>
      </c>
      <c r="AI13" s="1">
        <v>382</v>
      </c>
      <c r="AJ13" s="2">
        <v>2501</v>
      </c>
    </row>
    <row r="14" spans="1:36" ht="12.75" customHeight="1" x14ac:dyDescent="0.15">
      <c r="A14" s="14"/>
      <c r="B14" s="20">
        <f t="shared" si="0"/>
        <v>7</v>
      </c>
      <c r="C14" s="21">
        <v>10</v>
      </c>
      <c r="D14" s="26">
        <v>726.1</v>
      </c>
      <c r="E14" s="21">
        <v>8811</v>
      </c>
      <c r="F14" s="2">
        <v>5</v>
      </c>
      <c r="G14" s="1">
        <v>10.1</v>
      </c>
      <c r="H14" s="1">
        <v>859</v>
      </c>
      <c r="I14" s="2">
        <v>0</v>
      </c>
      <c r="J14" s="1">
        <v>0</v>
      </c>
      <c r="K14" s="2">
        <v>0</v>
      </c>
      <c r="L14" s="2">
        <v>1</v>
      </c>
      <c r="M14" s="1">
        <v>14</v>
      </c>
      <c r="N14" s="2">
        <v>670</v>
      </c>
      <c r="O14" s="2">
        <v>1</v>
      </c>
      <c r="P14" s="1">
        <v>19</v>
      </c>
      <c r="Q14" s="2">
        <v>809</v>
      </c>
      <c r="R14" s="15"/>
      <c r="S14" s="15"/>
      <c r="T14" s="15"/>
      <c r="U14" s="15"/>
      <c r="V14" s="2">
        <v>0</v>
      </c>
      <c r="W14" s="1">
        <v>0</v>
      </c>
      <c r="X14" s="2">
        <v>0</v>
      </c>
      <c r="Y14" s="2">
        <v>0</v>
      </c>
      <c r="Z14" s="1">
        <v>0</v>
      </c>
      <c r="AA14" s="2">
        <v>0</v>
      </c>
      <c r="AB14" s="2">
        <v>1</v>
      </c>
      <c r="AC14" s="1">
        <v>85</v>
      </c>
      <c r="AD14" s="2">
        <v>1471</v>
      </c>
      <c r="AE14" s="2">
        <v>0</v>
      </c>
      <c r="AF14" s="1">
        <v>0</v>
      </c>
      <c r="AG14" s="2">
        <v>0</v>
      </c>
      <c r="AH14" s="2">
        <v>2</v>
      </c>
      <c r="AI14" s="1">
        <v>598</v>
      </c>
      <c r="AJ14" s="2">
        <v>5002</v>
      </c>
    </row>
    <row r="15" spans="1:36" ht="12.75" customHeight="1" x14ac:dyDescent="0.15">
      <c r="A15" s="14"/>
      <c r="B15" s="20">
        <f t="shared" si="0"/>
        <v>8</v>
      </c>
      <c r="C15" s="21">
        <v>8</v>
      </c>
      <c r="D15" s="26">
        <v>464.7</v>
      </c>
      <c r="E15" s="21">
        <v>6507</v>
      </c>
      <c r="F15" s="2">
        <v>2</v>
      </c>
      <c r="G15" s="1">
        <v>5.2</v>
      </c>
      <c r="H15" s="1">
        <v>475</v>
      </c>
      <c r="I15" s="2">
        <v>1</v>
      </c>
      <c r="J15" s="1">
        <v>8.5</v>
      </c>
      <c r="K15" s="2">
        <v>487</v>
      </c>
      <c r="L15" s="2">
        <v>1</v>
      </c>
      <c r="M15" s="1">
        <v>14</v>
      </c>
      <c r="N15" s="2">
        <v>610</v>
      </c>
      <c r="O15" s="2">
        <v>3</v>
      </c>
      <c r="P15" s="1">
        <v>57</v>
      </c>
      <c r="Q15" s="2">
        <v>2288</v>
      </c>
      <c r="R15" s="15"/>
      <c r="S15" s="15"/>
      <c r="T15" s="15"/>
      <c r="U15" s="15"/>
      <c r="V15" s="2">
        <v>0</v>
      </c>
      <c r="W15" s="1">
        <v>0</v>
      </c>
      <c r="X15" s="2">
        <v>0</v>
      </c>
      <c r="Y15" s="2">
        <v>0</v>
      </c>
      <c r="Z15" s="1">
        <v>0</v>
      </c>
      <c r="AA15" s="2">
        <v>0</v>
      </c>
      <c r="AB15" s="2">
        <v>0</v>
      </c>
      <c r="AC15" s="1">
        <v>0</v>
      </c>
      <c r="AD15" s="2">
        <v>0</v>
      </c>
      <c r="AE15" s="2">
        <v>0</v>
      </c>
      <c r="AF15" s="1">
        <v>0</v>
      </c>
      <c r="AG15" s="2">
        <v>0</v>
      </c>
      <c r="AH15" s="2">
        <v>1</v>
      </c>
      <c r="AI15" s="1">
        <v>380</v>
      </c>
      <c r="AJ15" s="2">
        <v>2647</v>
      </c>
    </row>
    <row r="16" spans="1:36" ht="12.75" customHeight="1" x14ac:dyDescent="0.15">
      <c r="A16" s="14"/>
      <c r="B16" s="20">
        <f t="shared" si="0"/>
        <v>9</v>
      </c>
      <c r="C16" s="21">
        <v>7</v>
      </c>
      <c r="D16" s="26">
        <v>709.6</v>
      </c>
      <c r="E16" s="21">
        <v>6772</v>
      </c>
      <c r="F16" s="2">
        <v>4</v>
      </c>
      <c r="G16" s="1">
        <v>9.6000000000000014</v>
      </c>
      <c r="H16" s="1">
        <v>961</v>
      </c>
      <c r="I16" s="2">
        <v>0</v>
      </c>
      <c r="J16" s="1">
        <v>0</v>
      </c>
      <c r="K16" s="2">
        <v>0</v>
      </c>
      <c r="L16" s="2">
        <v>0</v>
      </c>
      <c r="M16" s="1">
        <v>0</v>
      </c>
      <c r="N16" s="2">
        <v>0</v>
      </c>
      <c r="O16" s="2">
        <v>1</v>
      </c>
      <c r="P16" s="1">
        <v>19</v>
      </c>
      <c r="Q16" s="2">
        <v>809</v>
      </c>
      <c r="R16" s="15"/>
      <c r="S16" s="15"/>
      <c r="T16" s="15"/>
      <c r="U16" s="15"/>
      <c r="V16" s="2">
        <v>0</v>
      </c>
      <c r="W16" s="1">
        <v>0</v>
      </c>
      <c r="X16" s="2">
        <v>0</v>
      </c>
      <c r="Y16" s="2">
        <v>0</v>
      </c>
      <c r="Z16" s="1">
        <v>0</v>
      </c>
      <c r="AA16" s="2">
        <v>0</v>
      </c>
      <c r="AB16" s="2">
        <v>0</v>
      </c>
      <c r="AC16" s="1">
        <v>0</v>
      </c>
      <c r="AD16" s="2">
        <v>0</v>
      </c>
      <c r="AE16" s="2">
        <v>0</v>
      </c>
      <c r="AF16" s="1">
        <v>0</v>
      </c>
      <c r="AG16" s="2">
        <v>0</v>
      </c>
      <c r="AH16" s="2">
        <v>2</v>
      </c>
      <c r="AI16" s="1">
        <v>681</v>
      </c>
      <c r="AJ16" s="2">
        <v>5002</v>
      </c>
    </row>
    <row r="17" spans="1:36" s="17" customFormat="1" ht="12.75" customHeight="1" x14ac:dyDescent="0.15">
      <c r="A17" s="14"/>
      <c r="B17" s="22" t="s">
        <v>10</v>
      </c>
      <c r="C17" s="21">
        <v>40</v>
      </c>
      <c r="D17" s="23">
        <v>3187.3999999999996</v>
      </c>
      <c r="E17" s="21">
        <v>35271</v>
      </c>
      <c r="F17" s="21">
        <v>19</v>
      </c>
      <c r="G17" s="23">
        <v>49.900000000000006</v>
      </c>
      <c r="H17" s="21">
        <v>4390</v>
      </c>
      <c r="I17" s="21">
        <v>1</v>
      </c>
      <c r="J17" s="23">
        <v>8.5</v>
      </c>
      <c r="K17" s="21">
        <v>487</v>
      </c>
      <c r="L17" s="21">
        <v>3</v>
      </c>
      <c r="M17" s="23">
        <v>40</v>
      </c>
      <c r="N17" s="21">
        <v>1890</v>
      </c>
      <c r="O17" s="21">
        <v>8</v>
      </c>
      <c r="P17" s="23">
        <v>148</v>
      </c>
      <c r="Q17" s="21">
        <v>5958</v>
      </c>
      <c r="R17" s="24"/>
      <c r="S17" s="24"/>
      <c r="T17" s="24"/>
      <c r="U17" s="24"/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1</v>
      </c>
      <c r="AC17" s="21">
        <v>85</v>
      </c>
      <c r="AD17" s="21">
        <v>1471</v>
      </c>
      <c r="AE17" s="21">
        <v>0</v>
      </c>
      <c r="AF17" s="21">
        <v>0</v>
      </c>
      <c r="AG17" s="21">
        <v>0</v>
      </c>
      <c r="AH17" s="21">
        <v>8</v>
      </c>
      <c r="AI17" s="21">
        <v>2856</v>
      </c>
      <c r="AJ17" s="21">
        <v>21075</v>
      </c>
    </row>
    <row r="18" spans="1:36" ht="12.75" customHeight="1" x14ac:dyDescent="0.15">
      <c r="A18" s="14"/>
      <c r="B18" s="20">
        <f>B16+1</f>
        <v>10</v>
      </c>
      <c r="C18" s="21">
        <v>22</v>
      </c>
      <c r="D18" s="26">
        <v>2097.4</v>
      </c>
      <c r="E18" s="21">
        <v>23834</v>
      </c>
      <c r="F18" s="2">
        <v>4</v>
      </c>
      <c r="G18" s="1">
        <v>10.4</v>
      </c>
      <c r="H18" s="1">
        <v>929</v>
      </c>
      <c r="I18" s="2">
        <v>0</v>
      </c>
      <c r="J18" s="1">
        <v>0</v>
      </c>
      <c r="K18" s="2">
        <v>0</v>
      </c>
      <c r="L18" s="2">
        <v>4</v>
      </c>
      <c r="M18" s="1">
        <v>44</v>
      </c>
      <c r="N18" s="2">
        <v>2224</v>
      </c>
      <c r="O18" s="2">
        <v>7</v>
      </c>
      <c r="P18" s="1">
        <v>133</v>
      </c>
      <c r="Q18" s="2">
        <v>5384</v>
      </c>
      <c r="R18" s="15"/>
      <c r="S18" s="15"/>
      <c r="T18" s="15"/>
      <c r="U18" s="15"/>
      <c r="V18" s="2">
        <v>0</v>
      </c>
      <c r="W18" s="1">
        <v>0</v>
      </c>
      <c r="X18" s="2">
        <v>0</v>
      </c>
      <c r="Y18" s="2">
        <v>0</v>
      </c>
      <c r="Z18" s="1">
        <v>0</v>
      </c>
      <c r="AA18" s="2">
        <v>0</v>
      </c>
      <c r="AB18" s="2">
        <v>0</v>
      </c>
      <c r="AC18" s="1">
        <v>0</v>
      </c>
      <c r="AD18" s="2">
        <v>0</v>
      </c>
      <c r="AE18" s="2">
        <v>2</v>
      </c>
      <c r="AF18" s="1">
        <v>398</v>
      </c>
      <c r="AG18" s="2">
        <v>4412</v>
      </c>
      <c r="AH18" s="2">
        <v>5</v>
      </c>
      <c r="AI18" s="1">
        <v>1512</v>
      </c>
      <c r="AJ18" s="2">
        <v>10885</v>
      </c>
    </row>
    <row r="19" spans="1:36" ht="12.75" customHeight="1" x14ac:dyDescent="0.15">
      <c r="A19" s="14"/>
      <c r="B19" s="20">
        <f>B18+1</f>
        <v>11</v>
      </c>
      <c r="C19" s="21">
        <v>6</v>
      </c>
      <c r="D19" s="26">
        <v>565</v>
      </c>
      <c r="E19" s="21">
        <v>7264</v>
      </c>
      <c r="F19" s="2">
        <v>0</v>
      </c>
      <c r="G19" s="1">
        <v>0</v>
      </c>
      <c r="H19" s="1">
        <v>0</v>
      </c>
      <c r="I19" s="2">
        <v>0</v>
      </c>
      <c r="J19" s="1">
        <v>0</v>
      </c>
      <c r="K19" s="2">
        <v>0</v>
      </c>
      <c r="L19" s="2">
        <v>1</v>
      </c>
      <c r="M19" s="1">
        <v>10</v>
      </c>
      <c r="N19" s="2">
        <v>610</v>
      </c>
      <c r="O19" s="2">
        <v>3</v>
      </c>
      <c r="P19" s="1">
        <v>56</v>
      </c>
      <c r="Q19" s="2">
        <v>1947</v>
      </c>
      <c r="R19" s="15"/>
      <c r="S19" s="15"/>
      <c r="T19" s="15"/>
      <c r="U19" s="15"/>
      <c r="V19" s="2">
        <v>0</v>
      </c>
      <c r="W19" s="1">
        <v>0</v>
      </c>
      <c r="X19" s="2">
        <v>0</v>
      </c>
      <c r="Y19" s="2">
        <v>0</v>
      </c>
      <c r="Z19" s="1">
        <v>0</v>
      </c>
      <c r="AA19" s="2">
        <v>0</v>
      </c>
      <c r="AB19" s="2">
        <v>0</v>
      </c>
      <c r="AC19" s="1">
        <v>0</v>
      </c>
      <c r="AD19" s="2">
        <v>0</v>
      </c>
      <c r="AE19" s="2">
        <v>1</v>
      </c>
      <c r="AF19" s="1">
        <v>199</v>
      </c>
      <c r="AG19" s="2">
        <v>2206</v>
      </c>
      <c r="AH19" s="2">
        <v>1</v>
      </c>
      <c r="AI19" s="1">
        <v>300</v>
      </c>
      <c r="AJ19" s="2">
        <v>2501</v>
      </c>
    </row>
    <row r="20" spans="1:36" ht="12.75" customHeight="1" x14ac:dyDescent="0.15">
      <c r="A20" s="14"/>
      <c r="B20" s="20">
        <f t="shared" si="0"/>
        <v>12</v>
      </c>
      <c r="C20" s="21">
        <v>8</v>
      </c>
      <c r="D20" s="26">
        <v>638.79999999999995</v>
      </c>
      <c r="E20" s="21">
        <v>7919</v>
      </c>
      <c r="F20" s="2">
        <v>3</v>
      </c>
      <c r="G20" s="1">
        <v>7.8</v>
      </c>
      <c r="H20" s="1">
        <v>704</v>
      </c>
      <c r="I20" s="2">
        <v>0</v>
      </c>
      <c r="J20" s="1">
        <v>0</v>
      </c>
      <c r="K20" s="2">
        <v>0</v>
      </c>
      <c r="L20" s="2">
        <v>0</v>
      </c>
      <c r="M20" s="1">
        <v>0</v>
      </c>
      <c r="N20" s="2">
        <v>0</v>
      </c>
      <c r="O20" s="2">
        <v>3</v>
      </c>
      <c r="P20" s="1">
        <v>52</v>
      </c>
      <c r="Q20" s="2">
        <v>2354</v>
      </c>
      <c r="R20" s="15"/>
      <c r="S20" s="15"/>
      <c r="T20" s="15"/>
      <c r="U20" s="15"/>
      <c r="V20" s="2">
        <v>0</v>
      </c>
      <c r="W20" s="1">
        <v>0</v>
      </c>
      <c r="X20" s="2">
        <v>0</v>
      </c>
      <c r="Y20" s="2">
        <v>0</v>
      </c>
      <c r="Z20" s="1">
        <v>0</v>
      </c>
      <c r="AA20" s="2">
        <v>0</v>
      </c>
      <c r="AB20" s="2">
        <v>0</v>
      </c>
      <c r="AC20" s="1">
        <v>0</v>
      </c>
      <c r="AD20" s="2">
        <v>0</v>
      </c>
      <c r="AE20" s="2">
        <v>1</v>
      </c>
      <c r="AF20" s="1">
        <v>199</v>
      </c>
      <c r="AG20" s="2">
        <v>2360</v>
      </c>
      <c r="AH20" s="2">
        <v>1</v>
      </c>
      <c r="AI20" s="1">
        <v>380</v>
      </c>
      <c r="AJ20" s="2">
        <v>2501</v>
      </c>
    </row>
    <row r="21" spans="1:36" ht="12.75" customHeight="1" x14ac:dyDescent="0.15">
      <c r="A21" s="14"/>
      <c r="B21" s="20">
        <f t="shared" si="0"/>
        <v>13</v>
      </c>
      <c r="C21" s="21">
        <v>2</v>
      </c>
      <c r="D21" s="26">
        <v>200.9</v>
      </c>
      <c r="E21" s="21">
        <v>2346</v>
      </c>
      <c r="F21" s="2">
        <v>1</v>
      </c>
      <c r="G21" s="1">
        <v>1.9</v>
      </c>
      <c r="H21" s="1">
        <v>140</v>
      </c>
      <c r="I21" s="2">
        <v>0</v>
      </c>
      <c r="J21" s="1">
        <v>0</v>
      </c>
      <c r="K21" s="2">
        <v>0</v>
      </c>
      <c r="L21" s="2">
        <v>0</v>
      </c>
      <c r="M21" s="1">
        <v>0</v>
      </c>
      <c r="N21" s="2">
        <v>0</v>
      </c>
      <c r="O21" s="2">
        <v>0</v>
      </c>
      <c r="P21" s="1">
        <v>0</v>
      </c>
      <c r="Q21" s="2">
        <v>0</v>
      </c>
      <c r="R21" s="15"/>
      <c r="S21" s="15"/>
      <c r="T21" s="15"/>
      <c r="U21" s="15"/>
      <c r="V21" s="2">
        <v>0</v>
      </c>
      <c r="W21" s="1">
        <v>0</v>
      </c>
      <c r="X21" s="2">
        <v>0</v>
      </c>
      <c r="Y21" s="2">
        <v>0</v>
      </c>
      <c r="Z21" s="1">
        <v>0</v>
      </c>
      <c r="AA21" s="2">
        <v>0</v>
      </c>
      <c r="AB21" s="2">
        <v>0</v>
      </c>
      <c r="AC21" s="1">
        <v>0</v>
      </c>
      <c r="AD21" s="2">
        <v>0</v>
      </c>
      <c r="AE21" s="2">
        <v>1</v>
      </c>
      <c r="AF21" s="1">
        <v>199</v>
      </c>
      <c r="AG21" s="2">
        <v>2206</v>
      </c>
      <c r="AH21" s="2">
        <v>0</v>
      </c>
      <c r="AI21" s="1">
        <v>0</v>
      </c>
      <c r="AJ21" s="2">
        <v>0</v>
      </c>
    </row>
    <row r="22" spans="1:36" ht="12.75" customHeight="1" x14ac:dyDescent="0.15">
      <c r="A22" s="14"/>
      <c r="B22" s="20">
        <f t="shared" si="0"/>
        <v>14</v>
      </c>
      <c r="C22" s="21">
        <v>10</v>
      </c>
      <c r="D22" s="26">
        <v>23.9</v>
      </c>
      <c r="E22" s="21">
        <v>1720</v>
      </c>
      <c r="F22" s="2">
        <v>9</v>
      </c>
      <c r="G22" s="1">
        <v>13.9</v>
      </c>
      <c r="H22" s="1">
        <v>1110</v>
      </c>
      <c r="I22" s="2">
        <v>0</v>
      </c>
      <c r="J22" s="1">
        <v>0</v>
      </c>
      <c r="K22" s="2">
        <v>0</v>
      </c>
      <c r="L22" s="2">
        <v>1</v>
      </c>
      <c r="M22" s="1">
        <v>10</v>
      </c>
      <c r="N22" s="2">
        <v>610</v>
      </c>
      <c r="O22" s="2">
        <v>0</v>
      </c>
      <c r="P22" s="1">
        <v>0</v>
      </c>
      <c r="Q22" s="2">
        <v>0</v>
      </c>
      <c r="R22" s="15"/>
      <c r="S22" s="15"/>
      <c r="T22" s="15"/>
      <c r="U22" s="15"/>
      <c r="V22" s="2">
        <v>0</v>
      </c>
      <c r="W22" s="1">
        <v>0</v>
      </c>
      <c r="X22" s="2">
        <v>0</v>
      </c>
      <c r="Y22" s="2">
        <v>0</v>
      </c>
      <c r="Z22" s="1">
        <v>0</v>
      </c>
      <c r="AA22" s="2">
        <v>0</v>
      </c>
      <c r="AB22" s="2">
        <v>0</v>
      </c>
      <c r="AC22" s="1">
        <v>0</v>
      </c>
      <c r="AD22" s="2">
        <v>0</v>
      </c>
      <c r="AE22" s="2">
        <v>0</v>
      </c>
      <c r="AF22" s="1">
        <v>0</v>
      </c>
      <c r="AG22" s="2">
        <v>0</v>
      </c>
      <c r="AH22" s="2">
        <v>0</v>
      </c>
      <c r="AI22" s="1">
        <v>0</v>
      </c>
      <c r="AJ22" s="2">
        <v>0</v>
      </c>
    </row>
    <row r="23" spans="1:36" s="17" customFormat="1" ht="12.75" customHeight="1" x14ac:dyDescent="0.15">
      <c r="A23" s="14"/>
      <c r="B23" s="22" t="s">
        <v>11</v>
      </c>
      <c r="C23" s="21">
        <v>48</v>
      </c>
      <c r="D23" s="23">
        <v>3526</v>
      </c>
      <c r="E23" s="21">
        <v>43083</v>
      </c>
      <c r="F23" s="21">
        <v>17</v>
      </c>
      <c r="G23" s="23">
        <v>34</v>
      </c>
      <c r="H23" s="21">
        <v>2883</v>
      </c>
      <c r="I23" s="21">
        <v>0</v>
      </c>
      <c r="J23" s="23">
        <v>0</v>
      </c>
      <c r="K23" s="21">
        <v>0</v>
      </c>
      <c r="L23" s="21">
        <v>6</v>
      </c>
      <c r="M23" s="23">
        <v>64</v>
      </c>
      <c r="N23" s="21">
        <v>3444</v>
      </c>
      <c r="O23" s="21">
        <v>13</v>
      </c>
      <c r="P23" s="23">
        <v>241</v>
      </c>
      <c r="Q23" s="21">
        <v>9685</v>
      </c>
      <c r="R23" s="24"/>
      <c r="S23" s="24"/>
      <c r="T23" s="24"/>
      <c r="U23" s="24"/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5</v>
      </c>
      <c r="AF23" s="21">
        <v>995</v>
      </c>
      <c r="AG23" s="21">
        <v>11184</v>
      </c>
      <c r="AH23" s="21">
        <v>7</v>
      </c>
      <c r="AI23" s="21">
        <v>2192</v>
      </c>
      <c r="AJ23" s="21">
        <v>15887</v>
      </c>
    </row>
    <row r="24" spans="1:36" ht="12.75" customHeight="1" x14ac:dyDescent="0.15">
      <c r="A24" s="14"/>
      <c r="B24" s="20">
        <f>B22+1</f>
        <v>15</v>
      </c>
      <c r="C24" s="21">
        <v>4</v>
      </c>
      <c r="D24" s="26">
        <v>21.1</v>
      </c>
      <c r="E24" s="21">
        <v>1238</v>
      </c>
      <c r="F24" s="2">
        <v>3</v>
      </c>
      <c r="G24" s="1">
        <v>5.1000000000000005</v>
      </c>
      <c r="H24" s="1">
        <v>429</v>
      </c>
      <c r="I24" s="2">
        <v>0</v>
      </c>
      <c r="J24" s="1">
        <v>0</v>
      </c>
      <c r="K24" s="2">
        <v>0</v>
      </c>
      <c r="L24" s="2">
        <v>0</v>
      </c>
      <c r="M24" s="1">
        <v>0</v>
      </c>
      <c r="N24" s="2">
        <v>0</v>
      </c>
      <c r="O24" s="2">
        <v>1</v>
      </c>
      <c r="P24" s="1">
        <v>16</v>
      </c>
      <c r="Q24" s="2">
        <v>809</v>
      </c>
      <c r="R24" s="15"/>
      <c r="S24" s="15"/>
      <c r="T24" s="15"/>
      <c r="U24" s="15"/>
      <c r="V24" s="2">
        <v>0</v>
      </c>
      <c r="W24" s="1">
        <v>0</v>
      </c>
      <c r="X24" s="2">
        <v>0</v>
      </c>
      <c r="Y24" s="2">
        <v>0</v>
      </c>
      <c r="Z24" s="1">
        <v>0</v>
      </c>
      <c r="AA24" s="2">
        <v>0</v>
      </c>
      <c r="AB24" s="2">
        <v>0</v>
      </c>
      <c r="AC24" s="1">
        <v>0</v>
      </c>
      <c r="AD24" s="2">
        <v>0</v>
      </c>
      <c r="AE24" s="2">
        <v>0</v>
      </c>
      <c r="AF24" s="1">
        <v>0</v>
      </c>
      <c r="AG24" s="2">
        <v>0</v>
      </c>
      <c r="AH24" s="2">
        <v>0</v>
      </c>
      <c r="AI24" s="1">
        <v>0</v>
      </c>
      <c r="AJ24" s="2">
        <v>0</v>
      </c>
    </row>
    <row r="25" spans="1:36" ht="12.75" customHeight="1" x14ac:dyDescent="0.15">
      <c r="A25" s="14"/>
      <c r="B25" s="20">
        <f>B24+1</f>
        <v>16</v>
      </c>
      <c r="C25" s="21">
        <v>3</v>
      </c>
      <c r="D25" s="26">
        <v>501.2</v>
      </c>
      <c r="E25" s="21">
        <v>4637</v>
      </c>
      <c r="F25" s="2">
        <v>1</v>
      </c>
      <c r="G25" s="1">
        <v>2.2000000000000002</v>
      </c>
      <c r="H25" s="1">
        <v>221</v>
      </c>
      <c r="I25" s="2">
        <v>0</v>
      </c>
      <c r="J25" s="1">
        <v>0</v>
      </c>
      <c r="K25" s="2">
        <v>0</v>
      </c>
      <c r="L25" s="2">
        <v>0</v>
      </c>
      <c r="M25" s="1">
        <v>0</v>
      </c>
      <c r="N25" s="2">
        <v>0</v>
      </c>
      <c r="O25" s="2">
        <v>0</v>
      </c>
      <c r="P25" s="1">
        <v>0</v>
      </c>
      <c r="Q25" s="2">
        <v>0</v>
      </c>
      <c r="R25" s="15"/>
      <c r="S25" s="15"/>
      <c r="T25" s="15"/>
      <c r="U25" s="15"/>
      <c r="V25" s="2">
        <v>0</v>
      </c>
      <c r="W25" s="1">
        <v>0</v>
      </c>
      <c r="X25" s="2">
        <v>0</v>
      </c>
      <c r="Y25" s="2">
        <v>0</v>
      </c>
      <c r="Z25" s="1">
        <v>0</v>
      </c>
      <c r="AA25" s="2">
        <v>0</v>
      </c>
      <c r="AB25" s="2">
        <v>0</v>
      </c>
      <c r="AC25" s="1">
        <v>0</v>
      </c>
      <c r="AD25" s="2">
        <v>0</v>
      </c>
      <c r="AE25" s="2">
        <v>1</v>
      </c>
      <c r="AF25" s="1">
        <v>199</v>
      </c>
      <c r="AG25" s="2">
        <v>2206</v>
      </c>
      <c r="AH25" s="2">
        <v>1</v>
      </c>
      <c r="AI25" s="1">
        <v>300</v>
      </c>
      <c r="AJ25" s="2">
        <v>2210</v>
      </c>
    </row>
    <row r="26" spans="1:36" ht="12.75" customHeight="1" x14ac:dyDescent="0.15">
      <c r="A26" s="14"/>
      <c r="B26" s="20">
        <f t="shared" si="0"/>
        <v>17</v>
      </c>
      <c r="C26" s="21">
        <v>5</v>
      </c>
      <c r="D26" s="26">
        <v>13.2</v>
      </c>
      <c r="E26" s="21">
        <v>1081</v>
      </c>
      <c r="F26" s="2">
        <v>4</v>
      </c>
      <c r="G26" s="1">
        <v>6.6000000000000005</v>
      </c>
      <c r="H26" s="1">
        <v>579</v>
      </c>
      <c r="I26" s="2">
        <v>1</v>
      </c>
      <c r="J26" s="1">
        <v>6.6</v>
      </c>
      <c r="K26" s="2">
        <v>502</v>
      </c>
      <c r="L26" s="2">
        <v>0</v>
      </c>
      <c r="M26" s="1">
        <v>0</v>
      </c>
      <c r="N26" s="2">
        <v>0</v>
      </c>
      <c r="O26" s="2">
        <v>0</v>
      </c>
      <c r="P26" s="1">
        <v>0</v>
      </c>
      <c r="Q26" s="2">
        <v>0</v>
      </c>
      <c r="R26" s="15"/>
      <c r="S26" s="15"/>
      <c r="T26" s="15"/>
      <c r="U26" s="15"/>
      <c r="V26" s="2">
        <v>0</v>
      </c>
      <c r="W26" s="1">
        <v>0</v>
      </c>
      <c r="X26" s="2">
        <v>0</v>
      </c>
      <c r="Y26" s="2">
        <v>0</v>
      </c>
      <c r="Z26" s="1">
        <v>0</v>
      </c>
      <c r="AA26" s="2">
        <v>0</v>
      </c>
      <c r="AB26" s="2">
        <v>0</v>
      </c>
      <c r="AC26" s="1">
        <v>0</v>
      </c>
      <c r="AD26" s="2">
        <v>0</v>
      </c>
      <c r="AE26" s="2">
        <v>0</v>
      </c>
      <c r="AF26" s="1">
        <v>0</v>
      </c>
      <c r="AG26" s="2">
        <v>0</v>
      </c>
      <c r="AH26" s="2">
        <v>0</v>
      </c>
      <c r="AI26" s="1">
        <v>0</v>
      </c>
      <c r="AJ26" s="2">
        <v>0</v>
      </c>
    </row>
    <row r="27" spans="1:36" ht="12.75" customHeight="1" x14ac:dyDescent="0.15">
      <c r="A27" s="14"/>
      <c r="B27" s="20">
        <f t="shared" si="0"/>
        <v>18</v>
      </c>
      <c r="C27" s="21">
        <v>5</v>
      </c>
      <c r="D27" s="26">
        <v>24.5</v>
      </c>
      <c r="E27" s="21">
        <v>1494</v>
      </c>
      <c r="F27" s="2">
        <v>4</v>
      </c>
      <c r="G27" s="1">
        <v>13.5</v>
      </c>
      <c r="H27" s="1">
        <v>992</v>
      </c>
      <c r="I27" s="2">
        <v>0</v>
      </c>
      <c r="J27" s="1">
        <v>0</v>
      </c>
      <c r="K27" s="2">
        <v>0</v>
      </c>
      <c r="L27" s="2">
        <v>1</v>
      </c>
      <c r="M27" s="1">
        <v>11</v>
      </c>
      <c r="N27" s="2">
        <v>502</v>
      </c>
      <c r="O27" s="2">
        <v>0</v>
      </c>
      <c r="P27" s="1">
        <v>0</v>
      </c>
      <c r="Q27" s="2">
        <v>0</v>
      </c>
      <c r="R27" s="15"/>
      <c r="S27" s="15"/>
      <c r="T27" s="15"/>
      <c r="U27" s="15"/>
      <c r="V27" s="2">
        <v>0</v>
      </c>
      <c r="W27" s="1">
        <v>0</v>
      </c>
      <c r="X27" s="2">
        <v>0</v>
      </c>
      <c r="Y27" s="2">
        <v>0</v>
      </c>
      <c r="Z27" s="1">
        <v>0</v>
      </c>
      <c r="AA27" s="2">
        <v>0</v>
      </c>
      <c r="AB27" s="2">
        <v>0</v>
      </c>
      <c r="AC27" s="1">
        <v>0</v>
      </c>
      <c r="AD27" s="2">
        <v>0</v>
      </c>
      <c r="AE27" s="2">
        <v>0</v>
      </c>
      <c r="AF27" s="1">
        <v>0</v>
      </c>
      <c r="AG27" s="2">
        <v>0</v>
      </c>
      <c r="AH27" s="2">
        <v>0</v>
      </c>
      <c r="AI27" s="1">
        <v>0</v>
      </c>
      <c r="AJ27" s="2">
        <v>0</v>
      </c>
    </row>
    <row r="28" spans="1:36" ht="12.75" customHeight="1" x14ac:dyDescent="0.15">
      <c r="A28" s="14"/>
      <c r="B28" s="20">
        <f t="shared" si="0"/>
        <v>19</v>
      </c>
      <c r="C28" s="21">
        <v>7</v>
      </c>
      <c r="D28" s="26">
        <v>43</v>
      </c>
      <c r="E28" s="21">
        <v>2096</v>
      </c>
      <c r="F28" s="2">
        <v>5</v>
      </c>
      <c r="G28" s="1">
        <v>13</v>
      </c>
      <c r="H28" s="1">
        <v>1025</v>
      </c>
      <c r="I28" s="2">
        <v>0</v>
      </c>
      <c r="J28" s="1">
        <v>0</v>
      </c>
      <c r="K28" s="2">
        <v>0</v>
      </c>
      <c r="L28" s="2">
        <v>1</v>
      </c>
      <c r="M28" s="1">
        <v>11</v>
      </c>
      <c r="N28" s="2">
        <v>502</v>
      </c>
      <c r="O28" s="2">
        <v>1</v>
      </c>
      <c r="P28" s="1">
        <v>19</v>
      </c>
      <c r="Q28" s="2">
        <v>569</v>
      </c>
      <c r="R28" s="15"/>
      <c r="S28" s="15"/>
      <c r="T28" s="15"/>
      <c r="U28" s="15"/>
      <c r="V28" s="2">
        <v>0</v>
      </c>
      <c r="W28" s="1">
        <v>0</v>
      </c>
      <c r="X28" s="2">
        <v>0</v>
      </c>
      <c r="Y28" s="2">
        <v>0</v>
      </c>
      <c r="Z28" s="1">
        <v>0</v>
      </c>
      <c r="AA28" s="2">
        <v>0</v>
      </c>
      <c r="AB28" s="2">
        <v>0</v>
      </c>
      <c r="AC28" s="1">
        <v>0</v>
      </c>
      <c r="AD28" s="2">
        <v>0</v>
      </c>
      <c r="AE28" s="2">
        <v>0</v>
      </c>
      <c r="AF28" s="1">
        <v>0</v>
      </c>
      <c r="AG28" s="2">
        <v>0</v>
      </c>
      <c r="AH28" s="2">
        <v>0</v>
      </c>
      <c r="AI28" s="1">
        <v>0</v>
      </c>
      <c r="AJ28" s="2">
        <v>0</v>
      </c>
    </row>
    <row r="29" spans="1:36" s="17" customFormat="1" ht="12.75" customHeight="1" x14ac:dyDescent="0.15">
      <c r="A29" s="14"/>
      <c r="B29" s="22" t="s">
        <v>12</v>
      </c>
      <c r="C29" s="21">
        <v>24</v>
      </c>
      <c r="D29" s="23">
        <v>603</v>
      </c>
      <c r="E29" s="21">
        <v>10546</v>
      </c>
      <c r="F29" s="21">
        <v>17</v>
      </c>
      <c r="G29" s="23">
        <v>40.400000000000006</v>
      </c>
      <c r="H29" s="21">
        <v>3246</v>
      </c>
      <c r="I29" s="21">
        <v>1</v>
      </c>
      <c r="J29" s="23">
        <v>6.6</v>
      </c>
      <c r="K29" s="21">
        <v>502</v>
      </c>
      <c r="L29" s="21">
        <v>2</v>
      </c>
      <c r="M29" s="23">
        <v>22</v>
      </c>
      <c r="N29" s="21">
        <v>1004</v>
      </c>
      <c r="O29" s="21">
        <v>2</v>
      </c>
      <c r="P29" s="23">
        <v>35</v>
      </c>
      <c r="Q29" s="21">
        <v>1378</v>
      </c>
      <c r="R29" s="24"/>
      <c r="S29" s="24"/>
      <c r="T29" s="24"/>
      <c r="U29" s="24"/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1</v>
      </c>
      <c r="AF29" s="21">
        <v>199</v>
      </c>
      <c r="AG29" s="21">
        <v>2206</v>
      </c>
      <c r="AH29" s="21">
        <v>1</v>
      </c>
      <c r="AI29" s="21">
        <v>300</v>
      </c>
      <c r="AJ29" s="21">
        <v>2210</v>
      </c>
    </row>
    <row r="30" spans="1:36" ht="12.75" customHeight="1" x14ac:dyDescent="0.15">
      <c r="A30" s="14"/>
      <c r="B30" s="20">
        <f>B28+1</f>
        <v>20</v>
      </c>
      <c r="C30" s="21">
        <v>8</v>
      </c>
      <c r="D30" s="26">
        <v>312.10000000000002</v>
      </c>
      <c r="E30" s="21">
        <v>3458</v>
      </c>
      <c r="F30" s="2">
        <v>5</v>
      </c>
      <c r="G30" s="1">
        <v>10.100000000000001</v>
      </c>
      <c r="H30" s="1">
        <v>825</v>
      </c>
      <c r="I30" s="2">
        <v>0</v>
      </c>
      <c r="J30" s="1">
        <v>0</v>
      </c>
      <c r="K30" s="2">
        <v>0</v>
      </c>
      <c r="L30" s="2">
        <v>1</v>
      </c>
      <c r="M30" s="1">
        <v>13</v>
      </c>
      <c r="N30" s="2">
        <v>610</v>
      </c>
      <c r="O30" s="2">
        <v>1</v>
      </c>
      <c r="P30" s="1">
        <v>19</v>
      </c>
      <c r="Q30" s="2">
        <v>552</v>
      </c>
      <c r="R30" s="15"/>
      <c r="S30" s="15"/>
      <c r="T30" s="15"/>
      <c r="U30" s="15"/>
      <c r="V30" s="2">
        <v>0</v>
      </c>
      <c r="W30" s="1">
        <v>0</v>
      </c>
      <c r="X30" s="2">
        <v>0</v>
      </c>
      <c r="Y30" s="2">
        <v>0</v>
      </c>
      <c r="Z30" s="1">
        <v>0</v>
      </c>
      <c r="AA30" s="2">
        <v>0</v>
      </c>
      <c r="AB30" s="2">
        <v>0</v>
      </c>
      <c r="AC30" s="1">
        <v>0</v>
      </c>
      <c r="AD30" s="2">
        <v>0</v>
      </c>
      <c r="AE30" s="2">
        <v>0</v>
      </c>
      <c r="AF30" s="1">
        <v>0</v>
      </c>
      <c r="AG30" s="2">
        <v>0</v>
      </c>
      <c r="AH30" s="2">
        <v>1</v>
      </c>
      <c r="AI30" s="1">
        <v>270</v>
      </c>
      <c r="AJ30" s="2">
        <v>1471</v>
      </c>
    </row>
    <row r="31" spans="1:36" ht="12.75" customHeight="1" x14ac:dyDescent="0.15">
      <c r="A31" s="14"/>
      <c r="B31" s="20">
        <f>B30+1</f>
        <v>21</v>
      </c>
      <c r="C31" s="21">
        <v>9</v>
      </c>
      <c r="D31" s="26">
        <v>544.5</v>
      </c>
      <c r="E31" s="21">
        <v>4134</v>
      </c>
      <c r="F31" s="2">
        <v>6</v>
      </c>
      <c r="G31" s="1">
        <v>21.200000000000003</v>
      </c>
      <c r="H31" s="1">
        <v>1759</v>
      </c>
      <c r="I31" s="2">
        <v>1</v>
      </c>
      <c r="J31" s="1">
        <v>6.3</v>
      </c>
      <c r="K31" s="2">
        <v>335</v>
      </c>
      <c r="L31" s="2">
        <v>0</v>
      </c>
      <c r="M31" s="1">
        <v>0</v>
      </c>
      <c r="N31" s="2">
        <v>0</v>
      </c>
      <c r="O31" s="2">
        <v>1</v>
      </c>
      <c r="P31" s="1">
        <v>18</v>
      </c>
      <c r="Q31" s="2">
        <v>569</v>
      </c>
      <c r="R31" s="15"/>
      <c r="S31" s="15"/>
      <c r="T31" s="15"/>
      <c r="U31" s="15"/>
      <c r="V31" s="2">
        <v>0</v>
      </c>
      <c r="W31" s="1">
        <v>0</v>
      </c>
      <c r="X31" s="2">
        <v>0</v>
      </c>
      <c r="Y31" s="2">
        <v>0</v>
      </c>
      <c r="Z31" s="1">
        <v>0</v>
      </c>
      <c r="AA31" s="2">
        <v>0</v>
      </c>
      <c r="AB31" s="2">
        <v>0</v>
      </c>
      <c r="AC31" s="1">
        <v>0</v>
      </c>
      <c r="AD31" s="2">
        <v>0</v>
      </c>
      <c r="AE31" s="2">
        <v>0</v>
      </c>
      <c r="AF31" s="1">
        <v>0</v>
      </c>
      <c r="AG31" s="2">
        <v>0</v>
      </c>
      <c r="AH31" s="2">
        <v>1</v>
      </c>
      <c r="AI31" s="1">
        <v>499</v>
      </c>
      <c r="AJ31" s="2">
        <v>1471</v>
      </c>
    </row>
    <row r="32" spans="1:36" ht="12.75" customHeight="1" x14ac:dyDescent="0.15">
      <c r="A32" s="14"/>
      <c r="B32" s="20">
        <f t="shared" si="0"/>
        <v>22</v>
      </c>
      <c r="C32" s="21">
        <v>9</v>
      </c>
      <c r="D32" s="26">
        <v>50.3</v>
      </c>
      <c r="E32" s="21">
        <v>3386</v>
      </c>
      <c r="F32" s="2">
        <v>7</v>
      </c>
      <c r="G32" s="1">
        <v>28.7</v>
      </c>
      <c r="H32" s="1">
        <v>2396</v>
      </c>
      <c r="I32" s="2">
        <v>1</v>
      </c>
      <c r="J32" s="1">
        <v>6.6</v>
      </c>
      <c r="K32" s="2">
        <v>421</v>
      </c>
      <c r="L32" s="2">
        <v>0</v>
      </c>
      <c r="M32" s="1">
        <v>0</v>
      </c>
      <c r="N32" s="2">
        <v>0</v>
      </c>
      <c r="O32" s="2">
        <v>1</v>
      </c>
      <c r="P32" s="1">
        <v>15</v>
      </c>
      <c r="Q32" s="2">
        <v>569</v>
      </c>
      <c r="R32" s="15"/>
      <c r="S32" s="15"/>
      <c r="T32" s="15"/>
      <c r="U32" s="15"/>
      <c r="V32" s="2">
        <v>0</v>
      </c>
      <c r="W32" s="1">
        <v>0</v>
      </c>
      <c r="X32" s="2">
        <v>0</v>
      </c>
      <c r="Y32" s="2">
        <v>0</v>
      </c>
      <c r="Z32" s="1">
        <v>0</v>
      </c>
      <c r="AA32" s="2">
        <v>0</v>
      </c>
      <c r="AB32" s="2">
        <v>0</v>
      </c>
      <c r="AC32" s="1">
        <v>0</v>
      </c>
      <c r="AD32" s="2">
        <v>0</v>
      </c>
      <c r="AE32" s="2">
        <v>0</v>
      </c>
      <c r="AF32" s="1">
        <v>0</v>
      </c>
      <c r="AG32" s="2">
        <v>0</v>
      </c>
      <c r="AH32" s="2">
        <v>0</v>
      </c>
      <c r="AI32" s="1">
        <v>0</v>
      </c>
      <c r="AJ32" s="2">
        <v>0</v>
      </c>
    </row>
    <row r="33" spans="1:36" ht="12.75" customHeight="1" x14ac:dyDescent="0.15">
      <c r="A33" s="14"/>
      <c r="B33" s="20">
        <f t="shared" si="0"/>
        <v>23</v>
      </c>
      <c r="C33" s="21">
        <v>14</v>
      </c>
      <c r="D33" s="26">
        <v>295.5</v>
      </c>
      <c r="E33" s="21">
        <v>4523</v>
      </c>
      <c r="F33" s="2">
        <v>10</v>
      </c>
      <c r="G33" s="1">
        <v>24.499999999999996</v>
      </c>
      <c r="H33" s="1">
        <v>1832</v>
      </c>
      <c r="I33" s="2">
        <v>0</v>
      </c>
      <c r="J33" s="1">
        <v>0</v>
      </c>
      <c r="K33" s="2">
        <v>0</v>
      </c>
      <c r="L33" s="2">
        <v>0</v>
      </c>
      <c r="M33" s="1">
        <v>0</v>
      </c>
      <c r="N33" s="2">
        <v>0</v>
      </c>
      <c r="O33" s="2">
        <v>3</v>
      </c>
      <c r="P33" s="1">
        <v>53</v>
      </c>
      <c r="Q33" s="2">
        <v>1368</v>
      </c>
      <c r="R33" s="15"/>
      <c r="S33" s="15"/>
      <c r="T33" s="15"/>
      <c r="U33" s="15"/>
      <c r="V33" s="2">
        <v>0</v>
      </c>
      <c r="W33" s="1">
        <v>0</v>
      </c>
      <c r="X33" s="2">
        <v>0</v>
      </c>
      <c r="Y33" s="2">
        <v>0</v>
      </c>
      <c r="Z33" s="1">
        <v>0</v>
      </c>
      <c r="AA33" s="2">
        <v>0</v>
      </c>
      <c r="AB33" s="2">
        <v>0</v>
      </c>
      <c r="AC33" s="1">
        <v>0</v>
      </c>
      <c r="AD33" s="2">
        <v>0</v>
      </c>
      <c r="AE33" s="2">
        <v>0</v>
      </c>
      <c r="AF33" s="1">
        <v>0</v>
      </c>
      <c r="AG33" s="2">
        <v>0</v>
      </c>
      <c r="AH33" s="2">
        <v>1</v>
      </c>
      <c r="AI33" s="1">
        <v>218</v>
      </c>
      <c r="AJ33" s="2">
        <v>1323</v>
      </c>
    </row>
    <row r="34" spans="1:36" ht="12.75" customHeight="1" x14ac:dyDescent="0.15">
      <c r="A34" s="14"/>
      <c r="B34" s="20">
        <f t="shared" si="0"/>
        <v>24</v>
      </c>
      <c r="C34" s="21">
        <v>6</v>
      </c>
      <c r="D34" s="26">
        <v>49.4</v>
      </c>
      <c r="E34" s="21">
        <v>1488</v>
      </c>
      <c r="F34" s="2">
        <v>4</v>
      </c>
      <c r="G34" s="1">
        <v>18.399999999999999</v>
      </c>
      <c r="H34" s="1">
        <v>1168</v>
      </c>
      <c r="I34" s="2">
        <v>0</v>
      </c>
      <c r="J34" s="1">
        <v>0</v>
      </c>
      <c r="K34" s="2">
        <v>0</v>
      </c>
      <c r="L34" s="2">
        <v>1</v>
      </c>
      <c r="M34" s="1">
        <v>12</v>
      </c>
      <c r="N34" s="2">
        <v>160</v>
      </c>
      <c r="O34" s="2">
        <v>1</v>
      </c>
      <c r="P34" s="1">
        <v>19</v>
      </c>
      <c r="Q34" s="2">
        <v>160</v>
      </c>
      <c r="R34" s="15"/>
      <c r="S34" s="15"/>
      <c r="T34" s="15"/>
      <c r="U34" s="15"/>
      <c r="V34" s="2">
        <v>0</v>
      </c>
      <c r="W34" s="1">
        <v>0</v>
      </c>
      <c r="X34" s="2">
        <v>0</v>
      </c>
      <c r="Y34" s="2">
        <v>0</v>
      </c>
      <c r="Z34" s="1">
        <v>0</v>
      </c>
      <c r="AA34" s="2">
        <v>0</v>
      </c>
      <c r="AB34" s="2">
        <v>0</v>
      </c>
      <c r="AC34" s="1">
        <v>0</v>
      </c>
      <c r="AD34" s="2">
        <v>0</v>
      </c>
      <c r="AE34" s="2">
        <v>0</v>
      </c>
      <c r="AF34" s="1">
        <v>0</v>
      </c>
      <c r="AG34" s="2">
        <v>0</v>
      </c>
      <c r="AH34" s="2">
        <v>0</v>
      </c>
      <c r="AI34" s="1">
        <v>0</v>
      </c>
      <c r="AJ34" s="2">
        <v>0</v>
      </c>
    </row>
    <row r="35" spans="1:36" s="17" customFormat="1" ht="12.75" customHeight="1" x14ac:dyDescent="0.15">
      <c r="A35" s="14"/>
      <c r="B35" s="22" t="s">
        <v>13</v>
      </c>
      <c r="C35" s="21">
        <v>46</v>
      </c>
      <c r="D35" s="23">
        <v>1251.8000000000002</v>
      </c>
      <c r="E35" s="21">
        <v>16989</v>
      </c>
      <c r="F35" s="21">
        <v>32</v>
      </c>
      <c r="G35" s="23">
        <v>102.9</v>
      </c>
      <c r="H35" s="21">
        <v>7980</v>
      </c>
      <c r="I35" s="21">
        <v>2</v>
      </c>
      <c r="J35" s="23">
        <v>12.899999999999999</v>
      </c>
      <c r="K35" s="21">
        <v>756</v>
      </c>
      <c r="L35" s="21">
        <v>2</v>
      </c>
      <c r="M35" s="23">
        <v>25</v>
      </c>
      <c r="N35" s="21">
        <v>770</v>
      </c>
      <c r="O35" s="21">
        <v>7</v>
      </c>
      <c r="P35" s="23">
        <v>124</v>
      </c>
      <c r="Q35" s="21">
        <v>3218</v>
      </c>
      <c r="R35" s="24"/>
      <c r="S35" s="24"/>
      <c r="T35" s="24"/>
      <c r="U35" s="24"/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3</v>
      </c>
      <c r="AI35" s="21">
        <v>987</v>
      </c>
      <c r="AJ35" s="21">
        <v>4265</v>
      </c>
    </row>
    <row r="36" spans="1:36" ht="12.75" customHeight="1" x14ac:dyDescent="0.15">
      <c r="A36" s="14"/>
      <c r="B36" s="20">
        <f>B34+1</f>
        <v>25</v>
      </c>
      <c r="C36" s="21">
        <v>14</v>
      </c>
      <c r="D36" s="26">
        <v>101.7</v>
      </c>
      <c r="E36" s="21">
        <v>5345</v>
      </c>
      <c r="F36" s="2">
        <v>9</v>
      </c>
      <c r="G36" s="1">
        <v>35.1</v>
      </c>
      <c r="H36" s="1">
        <v>2995</v>
      </c>
      <c r="I36" s="2">
        <v>2</v>
      </c>
      <c r="J36" s="1">
        <v>17.600000000000001</v>
      </c>
      <c r="K36" s="2">
        <v>818</v>
      </c>
      <c r="L36" s="2">
        <v>1</v>
      </c>
      <c r="M36" s="1">
        <v>11</v>
      </c>
      <c r="N36" s="2">
        <v>423</v>
      </c>
      <c r="O36" s="2">
        <v>2</v>
      </c>
      <c r="P36" s="1">
        <v>38</v>
      </c>
      <c r="Q36" s="2">
        <v>1109</v>
      </c>
      <c r="R36" s="15"/>
      <c r="S36" s="15"/>
      <c r="T36" s="15"/>
      <c r="U36" s="15"/>
      <c r="V36" s="2">
        <v>0</v>
      </c>
      <c r="W36" s="1">
        <v>0</v>
      </c>
      <c r="X36" s="2">
        <v>0</v>
      </c>
      <c r="Y36" s="2">
        <v>0</v>
      </c>
      <c r="Z36" s="1">
        <v>0</v>
      </c>
      <c r="AA36" s="2">
        <v>0</v>
      </c>
      <c r="AB36" s="2">
        <v>0</v>
      </c>
      <c r="AC36" s="1">
        <v>0</v>
      </c>
      <c r="AD36" s="2">
        <v>0</v>
      </c>
      <c r="AE36" s="2">
        <v>0</v>
      </c>
      <c r="AF36" s="1">
        <v>0</v>
      </c>
      <c r="AG36" s="2">
        <v>0</v>
      </c>
      <c r="AH36" s="2">
        <v>0</v>
      </c>
      <c r="AI36" s="1">
        <v>0</v>
      </c>
      <c r="AJ36" s="2">
        <v>0</v>
      </c>
    </row>
    <row r="37" spans="1:36" ht="12.75" customHeight="1" x14ac:dyDescent="0.15">
      <c r="A37" s="14"/>
      <c r="B37" s="20">
        <f>B36+1</f>
        <v>26</v>
      </c>
      <c r="C37" s="21">
        <v>20</v>
      </c>
      <c r="D37" s="26">
        <v>94.1</v>
      </c>
      <c r="E37" s="21">
        <v>5238</v>
      </c>
      <c r="F37" s="2">
        <v>17</v>
      </c>
      <c r="G37" s="1">
        <v>54.5</v>
      </c>
      <c r="H37" s="1">
        <v>3808</v>
      </c>
      <c r="I37" s="2">
        <v>1</v>
      </c>
      <c r="J37" s="1">
        <v>6.6</v>
      </c>
      <c r="K37" s="2">
        <v>90</v>
      </c>
      <c r="L37" s="2">
        <v>1</v>
      </c>
      <c r="M37" s="1">
        <v>14</v>
      </c>
      <c r="N37" s="2">
        <v>670</v>
      </c>
      <c r="O37" s="2">
        <v>1</v>
      </c>
      <c r="P37" s="1">
        <v>19</v>
      </c>
      <c r="Q37" s="2">
        <v>670</v>
      </c>
      <c r="R37" s="15"/>
      <c r="S37" s="15"/>
      <c r="T37" s="15"/>
      <c r="U37" s="15"/>
      <c r="V37" s="2">
        <v>0</v>
      </c>
      <c r="W37" s="1">
        <v>0</v>
      </c>
      <c r="X37" s="2">
        <v>0</v>
      </c>
      <c r="Y37" s="2">
        <v>0</v>
      </c>
      <c r="Z37" s="1">
        <v>0</v>
      </c>
      <c r="AA37" s="2">
        <v>0</v>
      </c>
      <c r="AB37" s="2">
        <v>0</v>
      </c>
      <c r="AC37" s="1">
        <v>0</v>
      </c>
      <c r="AD37" s="2">
        <v>0</v>
      </c>
      <c r="AE37" s="2">
        <v>0</v>
      </c>
      <c r="AF37" s="1">
        <v>0</v>
      </c>
      <c r="AG37" s="2">
        <v>0</v>
      </c>
      <c r="AH37" s="2">
        <v>0</v>
      </c>
      <c r="AI37" s="1">
        <v>0</v>
      </c>
      <c r="AJ37" s="2">
        <v>0</v>
      </c>
    </row>
    <row r="38" spans="1:36" ht="12.75" customHeight="1" x14ac:dyDescent="0.15">
      <c r="A38" s="14"/>
      <c r="B38" s="20">
        <f t="shared" si="0"/>
        <v>27</v>
      </c>
      <c r="C38" s="21">
        <v>24</v>
      </c>
      <c r="D38" s="26">
        <v>378.2</v>
      </c>
      <c r="E38" s="21">
        <v>8036</v>
      </c>
      <c r="F38" s="2">
        <v>15</v>
      </c>
      <c r="G38" s="1">
        <v>57.699999999999989</v>
      </c>
      <c r="H38" s="1">
        <v>4783</v>
      </c>
      <c r="I38" s="2">
        <v>1</v>
      </c>
      <c r="J38" s="1">
        <v>8.5</v>
      </c>
      <c r="K38" s="2">
        <v>421</v>
      </c>
      <c r="L38" s="2">
        <v>0</v>
      </c>
      <c r="M38" s="1">
        <v>0</v>
      </c>
      <c r="N38" s="2">
        <v>0</v>
      </c>
      <c r="O38" s="2">
        <v>7</v>
      </c>
      <c r="P38" s="1">
        <v>127</v>
      </c>
      <c r="Q38" s="2">
        <v>2312</v>
      </c>
      <c r="R38" s="15"/>
      <c r="S38" s="15"/>
      <c r="T38" s="15"/>
      <c r="U38" s="15"/>
      <c r="V38" s="2">
        <v>0</v>
      </c>
      <c r="W38" s="1">
        <v>0</v>
      </c>
      <c r="X38" s="2">
        <v>0</v>
      </c>
      <c r="Y38" s="2">
        <v>0</v>
      </c>
      <c r="Z38" s="1">
        <v>0</v>
      </c>
      <c r="AA38" s="2">
        <v>0</v>
      </c>
      <c r="AB38" s="2">
        <v>0</v>
      </c>
      <c r="AC38" s="1">
        <v>0</v>
      </c>
      <c r="AD38" s="2">
        <v>0</v>
      </c>
      <c r="AE38" s="2">
        <v>1</v>
      </c>
      <c r="AF38" s="1">
        <v>185</v>
      </c>
      <c r="AG38" s="2">
        <v>520</v>
      </c>
      <c r="AH38" s="2">
        <v>0</v>
      </c>
      <c r="AI38" s="1">
        <v>0</v>
      </c>
      <c r="AJ38" s="2">
        <v>0</v>
      </c>
    </row>
    <row r="39" spans="1:36" ht="12.75" customHeight="1" x14ac:dyDescent="0.15">
      <c r="A39" s="14"/>
      <c r="B39" s="20">
        <f t="shared" si="0"/>
        <v>28</v>
      </c>
      <c r="C39" s="21">
        <v>28</v>
      </c>
      <c r="D39" s="26">
        <v>178.89999999999998</v>
      </c>
      <c r="E39" s="21">
        <v>9051</v>
      </c>
      <c r="F39" s="2">
        <v>22</v>
      </c>
      <c r="G39" s="1">
        <v>74.899999999999991</v>
      </c>
      <c r="H39" s="1">
        <v>5682</v>
      </c>
      <c r="I39" s="2">
        <v>0</v>
      </c>
      <c r="J39" s="1">
        <v>0</v>
      </c>
      <c r="K39" s="2">
        <v>0</v>
      </c>
      <c r="L39" s="2">
        <v>1</v>
      </c>
      <c r="M39" s="1">
        <v>14</v>
      </c>
      <c r="N39" s="2">
        <v>670</v>
      </c>
      <c r="O39" s="2">
        <v>5</v>
      </c>
      <c r="P39" s="1">
        <v>90</v>
      </c>
      <c r="Q39" s="2">
        <v>2699</v>
      </c>
      <c r="R39" s="15"/>
      <c r="S39" s="15"/>
      <c r="T39" s="15"/>
      <c r="U39" s="15"/>
      <c r="V39" s="2">
        <v>0</v>
      </c>
      <c r="W39" s="1">
        <v>0</v>
      </c>
      <c r="X39" s="2">
        <v>0</v>
      </c>
      <c r="Y39" s="2">
        <v>0</v>
      </c>
      <c r="Z39" s="1">
        <v>0</v>
      </c>
      <c r="AA39" s="2">
        <v>0</v>
      </c>
      <c r="AB39" s="2">
        <v>0</v>
      </c>
      <c r="AC39" s="1">
        <v>0</v>
      </c>
      <c r="AD39" s="2">
        <v>0</v>
      </c>
      <c r="AE39" s="2">
        <v>0</v>
      </c>
      <c r="AF39" s="1">
        <v>0</v>
      </c>
      <c r="AG39" s="2">
        <v>0</v>
      </c>
      <c r="AH39" s="2">
        <v>0</v>
      </c>
      <c r="AI39" s="1">
        <v>0</v>
      </c>
      <c r="AJ39" s="2">
        <v>0</v>
      </c>
    </row>
    <row r="40" spans="1:36" ht="12.75" customHeight="1" x14ac:dyDescent="0.15">
      <c r="A40" s="14"/>
      <c r="B40" s="20">
        <f t="shared" si="0"/>
        <v>29</v>
      </c>
      <c r="C40" s="21">
        <v>47</v>
      </c>
      <c r="D40" s="26">
        <v>717.1</v>
      </c>
      <c r="E40" s="21">
        <v>11347</v>
      </c>
      <c r="F40" s="2">
        <v>40</v>
      </c>
      <c r="G40" s="1">
        <v>117.1</v>
      </c>
      <c r="H40" s="1">
        <v>8062</v>
      </c>
      <c r="I40" s="2">
        <v>0</v>
      </c>
      <c r="J40" s="1">
        <v>0</v>
      </c>
      <c r="K40" s="2">
        <v>0</v>
      </c>
      <c r="L40" s="2">
        <v>1</v>
      </c>
      <c r="M40" s="1">
        <v>11</v>
      </c>
      <c r="N40" s="2">
        <v>423</v>
      </c>
      <c r="O40" s="2">
        <v>5</v>
      </c>
      <c r="P40" s="1">
        <v>90</v>
      </c>
      <c r="Q40" s="2">
        <v>2222</v>
      </c>
      <c r="R40" s="15"/>
      <c r="S40" s="15"/>
      <c r="T40" s="15"/>
      <c r="U40" s="15"/>
      <c r="V40" s="2">
        <v>0</v>
      </c>
      <c r="W40" s="1">
        <v>0</v>
      </c>
      <c r="X40" s="2">
        <v>0</v>
      </c>
      <c r="Y40" s="2">
        <v>0</v>
      </c>
      <c r="Z40" s="1">
        <v>0</v>
      </c>
      <c r="AA40" s="2">
        <v>0</v>
      </c>
      <c r="AB40" s="2">
        <v>0</v>
      </c>
      <c r="AC40" s="1">
        <v>0</v>
      </c>
      <c r="AD40" s="2">
        <v>0</v>
      </c>
      <c r="AE40" s="2">
        <v>0</v>
      </c>
      <c r="AF40" s="1">
        <v>0</v>
      </c>
      <c r="AG40" s="2">
        <v>0</v>
      </c>
      <c r="AH40" s="2">
        <v>1</v>
      </c>
      <c r="AI40" s="1">
        <v>499</v>
      </c>
      <c r="AJ40" s="2">
        <v>640</v>
      </c>
    </row>
    <row r="41" spans="1:36" s="17" customFormat="1" ht="12.75" customHeight="1" x14ac:dyDescent="0.15">
      <c r="A41" s="14"/>
      <c r="B41" s="22" t="s">
        <v>14</v>
      </c>
      <c r="C41" s="21">
        <v>133</v>
      </c>
      <c r="D41" s="23">
        <v>1470</v>
      </c>
      <c r="E41" s="21">
        <v>39017</v>
      </c>
      <c r="F41" s="21">
        <v>103</v>
      </c>
      <c r="G41" s="23">
        <v>339.29999999999995</v>
      </c>
      <c r="H41" s="21">
        <v>25330</v>
      </c>
      <c r="I41" s="21">
        <v>4</v>
      </c>
      <c r="J41" s="23">
        <v>32.700000000000003</v>
      </c>
      <c r="K41" s="21">
        <v>1329</v>
      </c>
      <c r="L41" s="21">
        <v>4</v>
      </c>
      <c r="M41" s="23">
        <v>50</v>
      </c>
      <c r="N41" s="21">
        <v>2186</v>
      </c>
      <c r="O41" s="21">
        <v>20</v>
      </c>
      <c r="P41" s="23">
        <v>364</v>
      </c>
      <c r="Q41" s="21">
        <v>9012</v>
      </c>
      <c r="R41" s="24"/>
      <c r="S41" s="24"/>
      <c r="T41" s="24"/>
      <c r="U41" s="24"/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1</v>
      </c>
      <c r="AF41" s="21">
        <v>185</v>
      </c>
      <c r="AG41" s="21">
        <v>520</v>
      </c>
      <c r="AH41" s="21">
        <v>1</v>
      </c>
      <c r="AI41" s="21">
        <v>499</v>
      </c>
      <c r="AJ41" s="21">
        <v>640</v>
      </c>
    </row>
    <row r="42" spans="1:36" ht="12.75" customHeight="1" x14ac:dyDescent="0.15">
      <c r="A42" s="14"/>
      <c r="B42" s="20">
        <f>B40+1</f>
        <v>30</v>
      </c>
      <c r="C42" s="21">
        <v>38</v>
      </c>
      <c r="D42" s="26">
        <v>189.1</v>
      </c>
      <c r="E42" s="21">
        <v>11158</v>
      </c>
      <c r="F42" s="2">
        <v>34</v>
      </c>
      <c r="G42" s="1">
        <v>129.5</v>
      </c>
      <c r="H42" s="1">
        <v>9793</v>
      </c>
      <c r="I42" s="2">
        <v>1</v>
      </c>
      <c r="J42" s="1">
        <v>6.6</v>
      </c>
      <c r="K42" s="2">
        <v>120</v>
      </c>
      <c r="L42" s="2">
        <v>0</v>
      </c>
      <c r="M42" s="1">
        <v>0</v>
      </c>
      <c r="N42" s="2">
        <v>0</v>
      </c>
      <c r="O42" s="2">
        <v>3</v>
      </c>
      <c r="P42" s="1">
        <v>53</v>
      </c>
      <c r="Q42" s="2">
        <v>1245</v>
      </c>
      <c r="R42" s="15"/>
      <c r="S42" s="15"/>
      <c r="T42" s="15"/>
      <c r="U42" s="15"/>
      <c r="V42" s="2">
        <v>0</v>
      </c>
      <c r="W42" s="1">
        <v>0</v>
      </c>
      <c r="X42" s="2">
        <v>0</v>
      </c>
      <c r="Y42" s="2">
        <v>0</v>
      </c>
      <c r="Z42" s="1">
        <v>0</v>
      </c>
      <c r="AA42" s="2">
        <v>0</v>
      </c>
      <c r="AB42" s="2">
        <v>0</v>
      </c>
      <c r="AC42" s="1">
        <v>0</v>
      </c>
      <c r="AD42" s="2">
        <v>0</v>
      </c>
      <c r="AE42" s="2">
        <v>0</v>
      </c>
      <c r="AF42" s="1">
        <v>0</v>
      </c>
      <c r="AG42" s="2">
        <v>0</v>
      </c>
      <c r="AH42" s="2">
        <v>0</v>
      </c>
      <c r="AI42" s="1">
        <v>0</v>
      </c>
      <c r="AJ42" s="2">
        <v>0</v>
      </c>
    </row>
    <row r="43" spans="1:36" ht="12.75" customHeight="1" x14ac:dyDescent="0.15">
      <c r="A43" s="14"/>
      <c r="B43" s="20">
        <f>B42+1</f>
        <v>31</v>
      </c>
      <c r="C43" s="21">
        <v>38</v>
      </c>
      <c r="D43" s="26">
        <v>164.6</v>
      </c>
      <c r="E43" s="21">
        <v>9378</v>
      </c>
      <c r="F43" s="2">
        <v>35</v>
      </c>
      <c r="G43" s="1">
        <v>107.6</v>
      </c>
      <c r="H43" s="1">
        <v>8246</v>
      </c>
      <c r="I43" s="2">
        <v>0</v>
      </c>
      <c r="J43" s="1">
        <v>0</v>
      </c>
      <c r="K43" s="2">
        <v>0</v>
      </c>
      <c r="L43" s="2">
        <v>0</v>
      </c>
      <c r="M43" s="1">
        <v>0</v>
      </c>
      <c r="N43" s="2">
        <v>0</v>
      </c>
      <c r="O43" s="2">
        <v>3</v>
      </c>
      <c r="P43" s="1">
        <v>57</v>
      </c>
      <c r="Q43" s="2">
        <v>1132</v>
      </c>
      <c r="R43" s="15"/>
      <c r="S43" s="15"/>
      <c r="T43" s="15"/>
      <c r="U43" s="15"/>
      <c r="V43" s="2">
        <v>0</v>
      </c>
      <c r="W43" s="1">
        <v>0</v>
      </c>
      <c r="X43" s="2">
        <v>0</v>
      </c>
      <c r="Y43" s="2">
        <v>0</v>
      </c>
      <c r="Z43" s="1">
        <v>0</v>
      </c>
      <c r="AA43" s="2">
        <v>0</v>
      </c>
      <c r="AB43" s="2">
        <v>0</v>
      </c>
      <c r="AC43" s="1">
        <v>0</v>
      </c>
      <c r="AD43" s="2">
        <v>0</v>
      </c>
      <c r="AE43" s="2">
        <v>0</v>
      </c>
      <c r="AF43" s="1">
        <v>0</v>
      </c>
      <c r="AG43" s="2">
        <v>0</v>
      </c>
      <c r="AH43" s="2">
        <v>0</v>
      </c>
      <c r="AI43" s="1">
        <v>0</v>
      </c>
      <c r="AJ43" s="2">
        <v>0</v>
      </c>
    </row>
    <row r="44" spans="1:36" ht="12.75" customHeight="1" x14ac:dyDescent="0.15">
      <c r="A44" s="14"/>
      <c r="B44" s="20">
        <f t="shared" si="0"/>
        <v>32</v>
      </c>
      <c r="C44" s="21">
        <v>28</v>
      </c>
      <c r="D44" s="26">
        <v>143.5</v>
      </c>
      <c r="E44" s="21">
        <v>7421</v>
      </c>
      <c r="F44" s="2">
        <v>22</v>
      </c>
      <c r="G44" s="1">
        <v>52.5</v>
      </c>
      <c r="H44" s="1">
        <v>4466</v>
      </c>
      <c r="I44" s="2">
        <v>0</v>
      </c>
      <c r="J44" s="1">
        <v>0</v>
      </c>
      <c r="K44" s="2">
        <v>0</v>
      </c>
      <c r="L44" s="2">
        <v>3</v>
      </c>
      <c r="M44" s="1">
        <v>37</v>
      </c>
      <c r="N44" s="2">
        <v>1202</v>
      </c>
      <c r="O44" s="2">
        <v>3</v>
      </c>
      <c r="P44" s="1">
        <v>54</v>
      </c>
      <c r="Q44" s="2">
        <v>1753</v>
      </c>
      <c r="R44" s="15"/>
      <c r="S44" s="15"/>
      <c r="T44" s="15"/>
      <c r="U44" s="15"/>
      <c r="V44" s="2">
        <v>0</v>
      </c>
      <c r="W44" s="1">
        <v>0</v>
      </c>
      <c r="X44" s="2">
        <v>0</v>
      </c>
      <c r="Y44" s="2">
        <v>0</v>
      </c>
      <c r="Z44" s="1">
        <v>0</v>
      </c>
      <c r="AA44" s="2">
        <v>0</v>
      </c>
      <c r="AB44" s="2">
        <v>0</v>
      </c>
      <c r="AC44" s="1">
        <v>0</v>
      </c>
      <c r="AD44" s="2">
        <v>0</v>
      </c>
      <c r="AE44" s="2">
        <v>0</v>
      </c>
      <c r="AF44" s="1">
        <v>0</v>
      </c>
      <c r="AG44" s="2">
        <v>0</v>
      </c>
      <c r="AH44" s="2">
        <v>0</v>
      </c>
      <c r="AI44" s="1">
        <v>0</v>
      </c>
      <c r="AJ44" s="2">
        <v>0</v>
      </c>
    </row>
    <row r="45" spans="1:36" ht="12.75" customHeight="1" x14ac:dyDescent="0.15">
      <c r="A45" s="14"/>
      <c r="B45" s="20">
        <f t="shared" si="0"/>
        <v>33</v>
      </c>
      <c r="C45" s="21">
        <v>19</v>
      </c>
      <c r="D45" s="26">
        <v>99.6</v>
      </c>
      <c r="E45" s="21">
        <v>5330</v>
      </c>
      <c r="F45" s="2">
        <v>16</v>
      </c>
      <c r="G45" s="1">
        <v>57.599999999999987</v>
      </c>
      <c r="H45" s="1">
        <v>4180</v>
      </c>
      <c r="I45" s="2">
        <v>0</v>
      </c>
      <c r="J45" s="1">
        <v>0</v>
      </c>
      <c r="K45" s="2">
        <v>0</v>
      </c>
      <c r="L45" s="2">
        <v>2</v>
      </c>
      <c r="M45" s="1">
        <v>26</v>
      </c>
      <c r="N45" s="2">
        <v>700</v>
      </c>
      <c r="O45" s="2">
        <v>1</v>
      </c>
      <c r="P45" s="1">
        <v>16</v>
      </c>
      <c r="Q45" s="2">
        <v>450</v>
      </c>
      <c r="R45" s="15"/>
      <c r="S45" s="15"/>
      <c r="T45" s="15"/>
      <c r="U45" s="15"/>
      <c r="V45" s="2">
        <v>0</v>
      </c>
      <c r="W45" s="1">
        <v>0</v>
      </c>
      <c r="X45" s="2">
        <v>0</v>
      </c>
      <c r="Y45" s="2">
        <v>0</v>
      </c>
      <c r="Z45" s="1">
        <v>0</v>
      </c>
      <c r="AA45" s="2">
        <v>0</v>
      </c>
      <c r="AB45" s="2">
        <v>0</v>
      </c>
      <c r="AC45" s="1">
        <v>0</v>
      </c>
      <c r="AD45" s="2">
        <v>0</v>
      </c>
      <c r="AE45" s="2">
        <v>0</v>
      </c>
      <c r="AF45" s="1">
        <v>0</v>
      </c>
      <c r="AG45" s="2">
        <v>0</v>
      </c>
      <c r="AH45" s="2">
        <v>0</v>
      </c>
      <c r="AI45" s="1">
        <v>0</v>
      </c>
      <c r="AJ45" s="2">
        <v>0</v>
      </c>
    </row>
    <row r="46" spans="1:36" ht="12.75" customHeight="1" x14ac:dyDescent="0.15">
      <c r="A46" s="14"/>
      <c r="B46" s="20">
        <f t="shared" si="0"/>
        <v>34</v>
      </c>
      <c r="C46" s="21">
        <v>25</v>
      </c>
      <c r="D46" s="26">
        <v>542.20000000000005</v>
      </c>
      <c r="E46" s="21">
        <v>6251</v>
      </c>
      <c r="F46" s="2">
        <v>22</v>
      </c>
      <c r="G46" s="1">
        <v>68.2</v>
      </c>
      <c r="H46" s="1">
        <v>4622</v>
      </c>
      <c r="I46" s="2">
        <v>0</v>
      </c>
      <c r="J46" s="1">
        <v>0</v>
      </c>
      <c r="K46" s="2">
        <v>0</v>
      </c>
      <c r="L46" s="2">
        <v>1</v>
      </c>
      <c r="M46" s="1">
        <v>13</v>
      </c>
      <c r="N46" s="2">
        <v>569</v>
      </c>
      <c r="O46" s="2">
        <v>1</v>
      </c>
      <c r="P46" s="1">
        <v>15</v>
      </c>
      <c r="Q46" s="2">
        <v>540</v>
      </c>
      <c r="R46" s="15"/>
      <c r="S46" s="15"/>
      <c r="T46" s="15"/>
      <c r="U46" s="15"/>
      <c r="V46" s="2">
        <v>0</v>
      </c>
      <c r="W46" s="1">
        <v>0</v>
      </c>
      <c r="X46" s="2">
        <v>0</v>
      </c>
      <c r="Y46" s="2">
        <v>0</v>
      </c>
      <c r="Z46" s="1">
        <v>0</v>
      </c>
      <c r="AA46" s="2">
        <v>0</v>
      </c>
      <c r="AB46" s="2">
        <v>0</v>
      </c>
      <c r="AC46" s="1">
        <v>0</v>
      </c>
      <c r="AD46" s="2">
        <v>0</v>
      </c>
      <c r="AE46" s="2">
        <v>0</v>
      </c>
      <c r="AF46" s="1">
        <v>0</v>
      </c>
      <c r="AG46" s="2">
        <v>0</v>
      </c>
      <c r="AH46" s="2">
        <v>1</v>
      </c>
      <c r="AI46" s="1">
        <v>446</v>
      </c>
      <c r="AJ46" s="2">
        <v>520</v>
      </c>
    </row>
    <row r="47" spans="1:36" s="17" customFormat="1" ht="12.75" customHeight="1" x14ac:dyDescent="0.15">
      <c r="A47" s="14"/>
      <c r="B47" s="22" t="s">
        <v>15</v>
      </c>
      <c r="C47" s="21">
        <v>148</v>
      </c>
      <c r="D47" s="23">
        <v>1139</v>
      </c>
      <c r="E47" s="21">
        <v>39538</v>
      </c>
      <c r="F47" s="21">
        <v>129</v>
      </c>
      <c r="G47" s="23">
        <v>415.4</v>
      </c>
      <c r="H47" s="21">
        <v>31307</v>
      </c>
      <c r="I47" s="21">
        <v>1</v>
      </c>
      <c r="J47" s="23">
        <v>6.6</v>
      </c>
      <c r="K47" s="21">
        <v>120</v>
      </c>
      <c r="L47" s="21">
        <v>6</v>
      </c>
      <c r="M47" s="23">
        <v>76</v>
      </c>
      <c r="N47" s="21">
        <v>2471</v>
      </c>
      <c r="O47" s="21">
        <v>11</v>
      </c>
      <c r="P47" s="23">
        <v>195</v>
      </c>
      <c r="Q47" s="21">
        <v>5120</v>
      </c>
      <c r="R47" s="24"/>
      <c r="S47" s="24"/>
      <c r="T47" s="24"/>
      <c r="U47" s="24"/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1</v>
      </c>
      <c r="AI47" s="21">
        <v>446</v>
      </c>
      <c r="AJ47" s="21">
        <v>520</v>
      </c>
    </row>
    <row r="48" spans="1:36" ht="12.75" customHeight="1" x14ac:dyDescent="0.15">
      <c r="A48" s="14"/>
      <c r="B48" s="20">
        <f>B46+1</f>
        <v>35</v>
      </c>
      <c r="C48" s="21">
        <v>19</v>
      </c>
      <c r="D48" s="26">
        <v>51.999999999999979</v>
      </c>
      <c r="E48" s="21">
        <v>4067</v>
      </c>
      <c r="F48" s="2">
        <v>19</v>
      </c>
      <c r="G48" s="1">
        <v>51.999999999999979</v>
      </c>
      <c r="H48" s="1">
        <v>4067</v>
      </c>
      <c r="I48" s="2">
        <v>0</v>
      </c>
      <c r="J48" s="1">
        <v>0</v>
      </c>
      <c r="K48" s="2">
        <v>0</v>
      </c>
      <c r="L48" s="2">
        <v>0</v>
      </c>
      <c r="M48" s="1">
        <v>0</v>
      </c>
      <c r="N48" s="2">
        <v>0</v>
      </c>
      <c r="O48" s="2">
        <v>0</v>
      </c>
      <c r="P48" s="1">
        <v>0</v>
      </c>
      <c r="Q48" s="2">
        <v>0</v>
      </c>
      <c r="R48" s="15"/>
      <c r="S48" s="15"/>
      <c r="T48" s="15"/>
      <c r="U48" s="15"/>
      <c r="V48" s="2">
        <v>0</v>
      </c>
      <c r="W48" s="1">
        <v>0</v>
      </c>
      <c r="X48" s="2">
        <v>0</v>
      </c>
      <c r="Y48" s="2">
        <v>0</v>
      </c>
      <c r="Z48" s="1">
        <v>0</v>
      </c>
      <c r="AA48" s="2">
        <v>0</v>
      </c>
      <c r="AB48" s="2">
        <v>0</v>
      </c>
      <c r="AC48" s="1">
        <v>0</v>
      </c>
      <c r="AD48" s="2">
        <v>0</v>
      </c>
      <c r="AE48" s="2">
        <v>0</v>
      </c>
      <c r="AF48" s="1">
        <v>0</v>
      </c>
      <c r="AG48" s="2">
        <v>0</v>
      </c>
      <c r="AH48" s="2">
        <v>0</v>
      </c>
      <c r="AI48" s="1">
        <v>0</v>
      </c>
      <c r="AJ48" s="2">
        <v>0</v>
      </c>
    </row>
    <row r="49" spans="1:36" ht="12.75" customHeight="1" x14ac:dyDescent="0.15">
      <c r="A49" s="14"/>
      <c r="B49" s="20">
        <f t="shared" ref="B49:B52" si="1">B48+1</f>
        <v>36</v>
      </c>
      <c r="C49" s="21">
        <v>27</v>
      </c>
      <c r="D49" s="26">
        <v>100</v>
      </c>
      <c r="E49" s="21">
        <v>5525</v>
      </c>
      <c r="F49" s="2">
        <v>24</v>
      </c>
      <c r="G49" s="1">
        <v>60.9</v>
      </c>
      <c r="H49" s="1">
        <v>3979</v>
      </c>
      <c r="I49" s="2">
        <v>1</v>
      </c>
      <c r="J49" s="1">
        <v>9.1</v>
      </c>
      <c r="K49" s="2">
        <v>396</v>
      </c>
      <c r="L49" s="2">
        <v>1</v>
      </c>
      <c r="M49" s="1">
        <v>14</v>
      </c>
      <c r="N49" s="2">
        <v>540</v>
      </c>
      <c r="O49" s="2">
        <v>1</v>
      </c>
      <c r="P49" s="1">
        <v>16</v>
      </c>
      <c r="Q49" s="2">
        <v>610</v>
      </c>
      <c r="R49" s="15"/>
      <c r="S49" s="15"/>
      <c r="T49" s="15"/>
      <c r="U49" s="15"/>
      <c r="V49" s="2">
        <v>0</v>
      </c>
      <c r="W49" s="1">
        <v>0</v>
      </c>
      <c r="X49" s="2">
        <v>0</v>
      </c>
      <c r="Y49" s="2">
        <v>0</v>
      </c>
      <c r="Z49" s="1">
        <v>0</v>
      </c>
      <c r="AA49" s="2">
        <v>0</v>
      </c>
      <c r="AB49" s="2">
        <v>0</v>
      </c>
      <c r="AC49" s="1">
        <v>0</v>
      </c>
      <c r="AD49" s="2">
        <v>0</v>
      </c>
      <c r="AE49" s="2">
        <v>0</v>
      </c>
      <c r="AF49" s="1">
        <v>0</v>
      </c>
      <c r="AG49" s="2">
        <v>0</v>
      </c>
      <c r="AH49" s="2">
        <v>0</v>
      </c>
      <c r="AI49" s="1">
        <v>0</v>
      </c>
      <c r="AJ49" s="2">
        <v>0</v>
      </c>
    </row>
    <row r="50" spans="1:36" ht="12.75" customHeight="1" x14ac:dyDescent="0.15">
      <c r="A50" s="14"/>
      <c r="B50" s="20">
        <f t="shared" si="1"/>
        <v>37</v>
      </c>
      <c r="C50" s="21">
        <v>24</v>
      </c>
      <c r="D50" s="26">
        <v>87</v>
      </c>
      <c r="E50" s="21">
        <v>4377</v>
      </c>
      <c r="F50" s="2">
        <v>22</v>
      </c>
      <c r="G50" s="1">
        <v>56</v>
      </c>
      <c r="H50" s="1">
        <v>4157</v>
      </c>
      <c r="I50" s="2">
        <v>0</v>
      </c>
      <c r="J50" s="1">
        <v>0</v>
      </c>
      <c r="K50" s="2">
        <v>0</v>
      </c>
      <c r="L50" s="2">
        <v>1</v>
      </c>
      <c r="M50" s="1">
        <v>12</v>
      </c>
      <c r="N50" s="2">
        <v>130</v>
      </c>
      <c r="O50" s="2">
        <v>1</v>
      </c>
      <c r="P50" s="1">
        <v>19</v>
      </c>
      <c r="Q50" s="2">
        <v>90</v>
      </c>
      <c r="R50" s="15"/>
      <c r="S50" s="15"/>
      <c r="T50" s="15"/>
      <c r="U50" s="15"/>
      <c r="V50" s="2">
        <v>0</v>
      </c>
      <c r="W50" s="1">
        <v>0</v>
      </c>
      <c r="X50" s="2">
        <v>0</v>
      </c>
      <c r="Y50" s="2">
        <v>0</v>
      </c>
      <c r="Z50" s="1">
        <v>0</v>
      </c>
      <c r="AA50" s="2">
        <v>0</v>
      </c>
      <c r="AB50" s="2">
        <v>0</v>
      </c>
      <c r="AC50" s="1">
        <v>0</v>
      </c>
      <c r="AD50" s="2">
        <v>0</v>
      </c>
      <c r="AE50" s="2">
        <v>0</v>
      </c>
      <c r="AF50" s="1">
        <v>0</v>
      </c>
      <c r="AG50" s="2">
        <v>0</v>
      </c>
      <c r="AH50" s="2">
        <v>0</v>
      </c>
      <c r="AI50" s="1">
        <v>0</v>
      </c>
      <c r="AJ50" s="2">
        <v>0</v>
      </c>
    </row>
    <row r="51" spans="1:36" ht="12.75" customHeight="1" x14ac:dyDescent="0.15">
      <c r="A51" s="14"/>
      <c r="B51" s="20">
        <f t="shared" si="1"/>
        <v>38</v>
      </c>
      <c r="C51" s="21">
        <v>22</v>
      </c>
      <c r="D51" s="26">
        <v>83.399999999999991</v>
      </c>
      <c r="E51" s="21">
        <v>4672</v>
      </c>
      <c r="F51" s="2">
        <v>19</v>
      </c>
      <c r="G51" s="1">
        <v>55.699999999999996</v>
      </c>
      <c r="H51" s="1">
        <v>3922</v>
      </c>
      <c r="I51" s="2">
        <v>2</v>
      </c>
      <c r="J51" s="1">
        <v>14.7</v>
      </c>
      <c r="K51" s="2">
        <v>210</v>
      </c>
      <c r="L51" s="2">
        <v>1</v>
      </c>
      <c r="M51" s="1">
        <v>13</v>
      </c>
      <c r="N51" s="2">
        <v>540</v>
      </c>
      <c r="O51" s="2">
        <v>0</v>
      </c>
      <c r="P51" s="1">
        <v>0</v>
      </c>
      <c r="Q51" s="2">
        <v>0</v>
      </c>
      <c r="R51" s="15"/>
      <c r="S51" s="15"/>
      <c r="T51" s="15"/>
      <c r="U51" s="15"/>
      <c r="V51" s="2">
        <v>0</v>
      </c>
      <c r="W51" s="1">
        <v>0</v>
      </c>
      <c r="X51" s="2">
        <v>0</v>
      </c>
      <c r="Y51" s="2">
        <v>0</v>
      </c>
      <c r="Z51" s="1">
        <v>0</v>
      </c>
      <c r="AA51" s="2">
        <v>0</v>
      </c>
      <c r="AB51" s="2">
        <v>0</v>
      </c>
      <c r="AC51" s="1">
        <v>0</v>
      </c>
      <c r="AD51" s="2">
        <v>0</v>
      </c>
      <c r="AE51" s="2">
        <v>0</v>
      </c>
      <c r="AF51" s="1">
        <v>0</v>
      </c>
      <c r="AG51" s="2">
        <v>0</v>
      </c>
      <c r="AH51" s="2">
        <v>0</v>
      </c>
      <c r="AI51" s="1">
        <v>0</v>
      </c>
      <c r="AJ51" s="2">
        <v>0</v>
      </c>
    </row>
    <row r="52" spans="1:36" ht="12.75" customHeight="1" x14ac:dyDescent="0.15">
      <c r="A52" s="14"/>
      <c r="B52" s="20">
        <f t="shared" si="1"/>
        <v>39</v>
      </c>
      <c r="C52" s="21">
        <v>13</v>
      </c>
      <c r="D52" s="26">
        <v>57.900000000000006</v>
      </c>
      <c r="E52" s="21">
        <v>2122</v>
      </c>
      <c r="F52" s="2">
        <v>11</v>
      </c>
      <c r="G52" s="1">
        <v>27.900000000000006</v>
      </c>
      <c r="H52" s="1">
        <v>1557</v>
      </c>
      <c r="I52" s="2">
        <v>0</v>
      </c>
      <c r="J52" s="1">
        <v>0</v>
      </c>
      <c r="K52" s="2">
        <v>0</v>
      </c>
      <c r="L52" s="2">
        <v>1</v>
      </c>
      <c r="M52" s="1">
        <v>11</v>
      </c>
      <c r="N52" s="2">
        <v>405</v>
      </c>
      <c r="O52" s="2">
        <v>1</v>
      </c>
      <c r="P52" s="1">
        <v>19</v>
      </c>
      <c r="Q52" s="2">
        <v>160</v>
      </c>
      <c r="R52" s="15"/>
      <c r="S52" s="15"/>
      <c r="T52" s="15"/>
      <c r="U52" s="15"/>
      <c r="V52" s="2">
        <v>0</v>
      </c>
      <c r="W52" s="1">
        <v>0</v>
      </c>
      <c r="X52" s="2">
        <v>0</v>
      </c>
      <c r="Y52" s="2">
        <v>0</v>
      </c>
      <c r="Z52" s="1">
        <v>0</v>
      </c>
      <c r="AA52" s="2">
        <v>0</v>
      </c>
      <c r="AB52" s="2">
        <v>0</v>
      </c>
      <c r="AC52" s="1">
        <v>0</v>
      </c>
      <c r="AD52" s="2">
        <v>0</v>
      </c>
      <c r="AE52" s="2">
        <v>0</v>
      </c>
      <c r="AF52" s="1">
        <v>0</v>
      </c>
      <c r="AG52" s="2">
        <v>0</v>
      </c>
      <c r="AH52" s="2">
        <v>0</v>
      </c>
      <c r="AI52" s="1">
        <v>0</v>
      </c>
      <c r="AJ52" s="2">
        <v>0</v>
      </c>
    </row>
    <row r="53" spans="1:36" s="17" customFormat="1" ht="12.75" customHeight="1" x14ac:dyDescent="0.15">
      <c r="A53" s="14"/>
      <c r="B53" s="22" t="s">
        <v>16</v>
      </c>
      <c r="C53" s="21">
        <v>105</v>
      </c>
      <c r="D53" s="23">
        <v>380.29999999999995</v>
      </c>
      <c r="E53" s="21">
        <v>20763</v>
      </c>
      <c r="F53" s="21">
        <v>95</v>
      </c>
      <c r="G53" s="23">
        <v>252.49999999999997</v>
      </c>
      <c r="H53" s="21">
        <v>17682</v>
      </c>
      <c r="I53" s="21">
        <v>3</v>
      </c>
      <c r="J53" s="23">
        <v>23.799999999999997</v>
      </c>
      <c r="K53" s="21">
        <v>606</v>
      </c>
      <c r="L53" s="21">
        <v>4</v>
      </c>
      <c r="M53" s="23">
        <v>50</v>
      </c>
      <c r="N53" s="21">
        <v>1615</v>
      </c>
      <c r="O53" s="21">
        <v>3</v>
      </c>
      <c r="P53" s="23">
        <v>54</v>
      </c>
      <c r="Q53" s="21">
        <v>860</v>
      </c>
      <c r="R53" s="24"/>
      <c r="S53" s="24"/>
      <c r="T53" s="24"/>
      <c r="U53" s="24"/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</row>
    <row r="54" spans="1:36" ht="12.75" customHeight="1" x14ac:dyDescent="0.15">
      <c r="A54" s="14"/>
      <c r="B54" s="20">
        <f>B52+1</f>
        <v>40</v>
      </c>
      <c r="C54" s="21">
        <v>10</v>
      </c>
      <c r="D54" s="26">
        <v>28</v>
      </c>
      <c r="E54" s="21">
        <v>1779</v>
      </c>
      <c r="F54" s="2">
        <v>9</v>
      </c>
      <c r="G54" s="1">
        <v>18.3</v>
      </c>
      <c r="H54" s="1">
        <v>1239</v>
      </c>
      <c r="I54" s="2">
        <v>1</v>
      </c>
      <c r="J54" s="1">
        <v>9.6999999999999993</v>
      </c>
      <c r="K54" s="2">
        <v>540</v>
      </c>
      <c r="L54" s="2">
        <v>0</v>
      </c>
      <c r="M54" s="1">
        <v>0</v>
      </c>
      <c r="N54" s="2">
        <v>0</v>
      </c>
      <c r="O54" s="2">
        <v>0</v>
      </c>
      <c r="P54" s="1">
        <v>0</v>
      </c>
      <c r="Q54" s="2">
        <v>0</v>
      </c>
      <c r="R54" s="15"/>
      <c r="S54" s="15"/>
      <c r="T54" s="15"/>
      <c r="U54" s="15"/>
      <c r="V54" s="2">
        <v>0</v>
      </c>
      <c r="W54" s="1">
        <v>0</v>
      </c>
      <c r="X54" s="2">
        <v>0</v>
      </c>
      <c r="Y54" s="2">
        <v>0</v>
      </c>
      <c r="Z54" s="1">
        <v>0</v>
      </c>
      <c r="AA54" s="2">
        <v>0</v>
      </c>
      <c r="AB54" s="2">
        <v>0</v>
      </c>
      <c r="AC54" s="1">
        <v>0</v>
      </c>
      <c r="AD54" s="2">
        <v>0</v>
      </c>
      <c r="AE54" s="2">
        <v>0</v>
      </c>
      <c r="AF54" s="1">
        <v>0</v>
      </c>
      <c r="AG54" s="2">
        <v>0</v>
      </c>
      <c r="AH54" s="2">
        <v>0</v>
      </c>
      <c r="AI54" s="1">
        <v>0</v>
      </c>
      <c r="AJ54" s="2">
        <v>0</v>
      </c>
    </row>
    <row r="55" spans="1:36" ht="12.75" customHeight="1" x14ac:dyDescent="0.15">
      <c r="A55" s="14"/>
      <c r="B55" s="20">
        <f t="shared" ref="B55:B58" si="2">B54+1</f>
        <v>41</v>
      </c>
      <c r="C55" s="21">
        <v>12</v>
      </c>
      <c r="D55" s="26">
        <v>32.400000000000006</v>
      </c>
      <c r="E55" s="21">
        <v>1701</v>
      </c>
      <c r="F55" s="2">
        <v>11</v>
      </c>
      <c r="G55" s="1">
        <v>22.700000000000003</v>
      </c>
      <c r="H55" s="1">
        <v>1433</v>
      </c>
      <c r="I55" s="2">
        <v>1</v>
      </c>
      <c r="J55" s="1">
        <v>9.6999999999999993</v>
      </c>
      <c r="K55" s="2">
        <v>268</v>
      </c>
      <c r="L55" s="2">
        <v>0</v>
      </c>
      <c r="M55" s="1">
        <v>0</v>
      </c>
      <c r="N55" s="2">
        <v>0</v>
      </c>
      <c r="O55" s="2">
        <v>0</v>
      </c>
      <c r="P55" s="1">
        <v>0</v>
      </c>
      <c r="Q55" s="2">
        <v>0</v>
      </c>
      <c r="R55" s="15"/>
      <c r="S55" s="15"/>
      <c r="T55" s="15"/>
      <c r="U55" s="15"/>
      <c r="V55" s="2">
        <v>0</v>
      </c>
      <c r="W55" s="1">
        <v>0</v>
      </c>
      <c r="X55" s="2">
        <v>0</v>
      </c>
      <c r="Y55" s="2">
        <v>0</v>
      </c>
      <c r="Z55" s="1">
        <v>0</v>
      </c>
      <c r="AA55" s="2">
        <v>0</v>
      </c>
      <c r="AB55" s="2">
        <v>0</v>
      </c>
      <c r="AC55" s="1">
        <v>0</v>
      </c>
      <c r="AD55" s="2">
        <v>0</v>
      </c>
      <c r="AE55" s="2">
        <v>0</v>
      </c>
      <c r="AF55" s="1">
        <v>0</v>
      </c>
      <c r="AG55" s="2">
        <v>0</v>
      </c>
      <c r="AH55" s="2">
        <v>0</v>
      </c>
      <c r="AI55" s="1">
        <v>0</v>
      </c>
      <c r="AJ55" s="2">
        <v>0</v>
      </c>
    </row>
    <row r="56" spans="1:36" ht="12.75" customHeight="1" x14ac:dyDescent="0.15">
      <c r="A56" s="14"/>
      <c r="B56" s="20">
        <f t="shared" si="2"/>
        <v>42</v>
      </c>
      <c r="C56" s="21">
        <v>8</v>
      </c>
      <c r="D56" s="26">
        <v>11.2</v>
      </c>
      <c r="E56" s="21">
        <v>598</v>
      </c>
      <c r="F56" s="2">
        <v>8</v>
      </c>
      <c r="G56" s="1">
        <v>11.2</v>
      </c>
      <c r="H56" s="1">
        <v>598</v>
      </c>
      <c r="I56" s="2">
        <v>0</v>
      </c>
      <c r="J56" s="1">
        <v>0</v>
      </c>
      <c r="K56" s="2">
        <v>0</v>
      </c>
      <c r="L56" s="2">
        <v>0</v>
      </c>
      <c r="M56" s="1">
        <v>0</v>
      </c>
      <c r="N56" s="2">
        <v>0</v>
      </c>
      <c r="O56" s="2">
        <v>0</v>
      </c>
      <c r="P56" s="1">
        <v>0</v>
      </c>
      <c r="Q56" s="2">
        <v>0</v>
      </c>
      <c r="R56" s="15"/>
      <c r="S56" s="15"/>
      <c r="T56" s="15"/>
      <c r="U56" s="15"/>
      <c r="V56" s="2">
        <v>0</v>
      </c>
      <c r="W56" s="1">
        <v>0</v>
      </c>
      <c r="X56" s="2">
        <v>0</v>
      </c>
      <c r="Y56" s="2">
        <v>0</v>
      </c>
      <c r="Z56" s="1">
        <v>0</v>
      </c>
      <c r="AA56" s="2">
        <v>0</v>
      </c>
      <c r="AB56" s="2">
        <v>0</v>
      </c>
      <c r="AC56" s="1">
        <v>0</v>
      </c>
      <c r="AD56" s="2">
        <v>0</v>
      </c>
      <c r="AE56" s="2">
        <v>0</v>
      </c>
      <c r="AF56" s="1">
        <v>0</v>
      </c>
      <c r="AG56" s="2">
        <v>0</v>
      </c>
      <c r="AH56" s="2">
        <v>0</v>
      </c>
      <c r="AI56" s="1">
        <v>0</v>
      </c>
      <c r="AJ56" s="2">
        <v>0</v>
      </c>
    </row>
    <row r="57" spans="1:36" ht="12.75" customHeight="1" x14ac:dyDescent="0.15">
      <c r="A57" s="14"/>
      <c r="B57" s="20">
        <f t="shared" si="2"/>
        <v>43</v>
      </c>
      <c r="C57" s="21">
        <v>11</v>
      </c>
      <c r="D57" s="26">
        <v>39.57</v>
      </c>
      <c r="E57" s="21">
        <v>1183</v>
      </c>
      <c r="F57" s="2">
        <v>10</v>
      </c>
      <c r="G57" s="1">
        <v>23.57</v>
      </c>
      <c r="H57" s="1">
        <v>721</v>
      </c>
      <c r="I57" s="2">
        <v>0</v>
      </c>
      <c r="J57" s="1">
        <v>0</v>
      </c>
      <c r="K57" s="2">
        <v>0</v>
      </c>
      <c r="L57" s="2">
        <v>0</v>
      </c>
      <c r="M57" s="1">
        <v>0</v>
      </c>
      <c r="N57" s="2">
        <v>0</v>
      </c>
      <c r="O57" s="2">
        <v>1</v>
      </c>
      <c r="P57" s="1">
        <v>16</v>
      </c>
      <c r="Q57" s="2">
        <v>462</v>
      </c>
      <c r="R57" s="15"/>
      <c r="S57" s="15"/>
      <c r="T57" s="15"/>
      <c r="U57" s="15"/>
      <c r="V57" s="2">
        <v>0</v>
      </c>
      <c r="W57" s="1">
        <v>0</v>
      </c>
      <c r="X57" s="2">
        <v>0</v>
      </c>
      <c r="Y57" s="2">
        <v>0</v>
      </c>
      <c r="Z57" s="1">
        <v>0</v>
      </c>
      <c r="AA57" s="2">
        <v>0</v>
      </c>
      <c r="AB57" s="2">
        <v>0</v>
      </c>
      <c r="AC57" s="1">
        <v>0</v>
      </c>
      <c r="AD57" s="2">
        <v>0</v>
      </c>
      <c r="AE57" s="2">
        <v>0</v>
      </c>
      <c r="AF57" s="1">
        <v>0</v>
      </c>
      <c r="AG57" s="2">
        <v>0</v>
      </c>
      <c r="AH57" s="2">
        <v>0</v>
      </c>
      <c r="AI57" s="1">
        <v>0</v>
      </c>
      <c r="AJ57" s="2">
        <v>0</v>
      </c>
    </row>
    <row r="58" spans="1:36" ht="12.75" customHeight="1" x14ac:dyDescent="0.15">
      <c r="A58" s="14"/>
      <c r="B58" s="20">
        <f t="shared" si="2"/>
        <v>44</v>
      </c>
      <c r="C58" s="21">
        <v>9</v>
      </c>
      <c r="D58" s="26">
        <v>31.63</v>
      </c>
      <c r="E58" s="21">
        <v>1032</v>
      </c>
      <c r="F58" s="2">
        <v>8</v>
      </c>
      <c r="G58" s="1">
        <v>15.84</v>
      </c>
      <c r="H58" s="1">
        <v>627</v>
      </c>
      <c r="I58" s="2">
        <v>0</v>
      </c>
      <c r="J58" s="1">
        <v>0</v>
      </c>
      <c r="K58" s="2">
        <v>0</v>
      </c>
      <c r="L58" s="2">
        <v>0</v>
      </c>
      <c r="M58" s="1">
        <v>0</v>
      </c>
      <c r="N58" s="2">
        <v>0</v>
      </c>
      <c r="O58" s="2">
        <v>1</v>
      </c>
      <c r="P58" s="1">
        <v>15.79</v>
      </c>
      <c r="Q58" s="2">
        <v>405</v>
      </c>
      <c r="R58" s="15"/>
      <c r="S58" s="15"/>
      <c r="T58" s="15"/>
      <c r="U58" s="15"/>
      <c r="V58" s="2">
        <v>0</v>
      </c>
      <c r="W58" s="1">
        <v>0</v>
      </c>
      <c r="X58" s="2">
        <v>0</v>
      </c>
      <c r="Y58" s="2">
        <v>0</v>
      </c>
      <c r="Z58" s="1">
        <v>0</v>
      </c>
      <c r="AA58" s="2">
        <v>0</v>
      </c>
      <c r="AB58" s="2">
        <v>0</v>
      </c>
      <c r="AC58" s="1">
        <v>0</v>
      </c>
      <c r="AD58" s="2">
        <v>0</v>
      </c>
      <c r="AE58" s="2">
        <v>0</v>
      </c>
      <c r="AF58" s="1">
        <v>0</v>
      </c>
      <c r="AG58" s="2">
        <v>0</v>
      </c>
      <c r="AH58" s="2">
        <v>0</v>
      </c>
      <c r="AI58" s="1">
        <v>0</v>
      </c>
      <c r="AJ58" s="2">
        <v>0</v>
      </c>
    </row>
    <row r="59" spans="1:36" s="17" customFormat="1" ht="12.75" customHeight="1" x14ac:dyDescent="0.15">
      <c r="A59" s="14"/>
      <c r="B59" s="22" t="s">
        <v>18</v>
      </c>
      <c r="C59" s="21">
        <v>50</v>
      </c>
      <c r="D59" s="23">
        <v>142.80000000000001</v>
      </c>
      <c r="E59" s="21">
        <v>6293</v>
      </c>
      <c r="F59" s="21">
        <v>46</v>
      </c>
      <c r="G59" s="23">
        <v>91.610000000000014</v>
      </c>
      <c r="H59" s="21">
        <v>4618</v>
      </c>
      <c r="I59" s="21">
        <v>2</v>
      </c>
      <c r="J59" s="23">
        <v>19.399999999999999</v>
      </c>
      <c r="K59" s="21">
        <v>808</v>
      </c>
      <c r="L59" s="21">
        <v>0</v>
      </c>
      <c r="M59" s="23">
        <v>0</v>
      </c>
      <c r="N59" s="21">
        <v>0</v>
      </c>
      <c r="O59" s="21">
        <v>2</v>
      </c>
      <c r="P59" s="23">
        <v>31.79</v>
      </c>
      <c r="Q59" s="21">
        <v>867</v>
      </c>
      <c r="R59" s="24"/>
      <c r="S59" s="24"/>
      <c r="T59" s="24"/>
      <c r="U59" s="24"/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</row>
    <row r="60" spans="1:36" ht="12.75" customHeight="1" x14ac:dyDescent="0.15">
      <c r="A60" s="14"/>
      <c r="B60" s="20">
        <f>B58+1</f>
        <v>45</v>
      </c>
      <c r="C60" s="21">
        <v>12</v>
      </c>
      <c r="D60" s="26">
        <v>37.769999999999996</v>
      </c>
      <c r="E60" s="21">
        <v>1465</v>
      </c>
      <c r="F60" s="2">
        <v>11</v>
      </c>
      <c r="G60" s="1">
        <v>22.849999999999994</v>
      </c>
      <c r="H60" s="1">
        <v>855</v>
      </c>
      <c r="I60" s="2">
        <v>0</v>
      </c>
      <c r="J60" s="1">
        <v>0</v>
      </c>
      <c r="K60" s="2">
        <v>0</v>
      </c>
      <c r="L60" s="2">
        <v>1</v>
      </c>
      <c r="M60" s="1">
        <v>14.92</v>
      </c>
      <c r="N60" s="2">
        <v>610</v>
      </c>
      <c r="O60" s="2">
        <v>0</v>
      </c>
      <c r="P60" s="1">
        <v>0</v>
      </c>
      <c r="Q60" s="2">
        <v>0</v>
      </c>
      <c r="R60" s="15"/>
      <c r="S60" s="15"/>
      <c r="T60" s="15"/>
      <c r="U60" s="15"/>
      <c r="V60" s="2">
        <v>0</v>
      </c>
      <c r="W60" s="1">
        <v>0</v>
      </c>
      <c r="X60" s="2">
        <v>0</v>
      </c>
      <c r="Y60" s="2">
        <v>0</v>
      </c>
      <c r="Z60" s="1">
        <v>0</v>
      </c>
      <c r="AA60" s="2">
        <v>0</v>
      </c>
      <c r="AB60" s="2">
        <v>0</v>
      </c>
      <c r="AC60" s="1">
        <v>0</v>
      </c>
      <c r="AD60" s="2">
        <v>0</v>
      </c>
      <c r="AE60" s="2">
        <v>0</v>
      </c>
      <c r="AF60" s="1">
        <v>0</v>
      </c>
      <c r="AG60" s="2">
        <v>0</v>
      </c>
      <c r="AH60" s="2">
        <v>0</v>
      </c>
      <c r="AI60" s="1">
        <v>0</v>
      </c>
      <c r="AJ60" s="2">
        <v>0</v>
      </c>
    </row>
    <row r="61" spans="1:36" ht="12.75" customHeight="1" x14ac:dyDescent="0.15">
      <c r="A61" s="14"/>
      <c r="B61" s="20">
        <f t="shared" ref="B61:B64" si="3">B60+1</f>
        <v>46</v>
      </c>
      <c r="C61" s="21">
        <v>18</v>
      </c>
      <c r="D61" s="26">
        <v>94.34</v>
      </c>
      <c r="E61" s="21">
        <v>2502</v>
      </c>
      <c r="F61" s="2">
        <v>16</v>
      </c>
      <c r="G61" s="1">
        <v>57.070000000000007</v>
      </c>
      <c r="H61" s="1">
        <v>1682</v>
      </c>
      <c r="I61" s="2">
        <v>0</v>
      </c>
      <c r="J61" s="1">
        <v>0</v>
      </c>
      <c r="K61" s="2">
        <v>0</v>
      </c>
      <c r="L61" s="2">
        <v>0</v>
      </c>
      <c r="M61" s="1">
        <v>0</v>
      </c>
      <c r="N61" s="2">
        <v>0</v>
      </c>
      <c r="O61" s="2">
        <v>2</v>
      </c>
      <c r="P61" s="1">
        <v>37.269999999999996</v>
      </c>
      <c r="Q61" s="2">
        <v>820</v>
      </c>
      <c r="R61" s="15"/>
      <c r="S61" s="15"/>
      <c r="T61" s="15"/>
      <c r="U61" s="15"/>
      <c r="V61" s="2">
        <v>0</v>
      </c>
      <c r="W61" s="1">
        <v>0</v>
      </c>
      <c r="X61" s="2">
        <v>0</v>
      </c>
      <c r="Y61" s="2">
        <v>0</v>
      </c>
      <c r="Z61" s="1">
        <v>0</v>
      </c>
      <c r="AA61" s="2">
        <v>0</v>
      </c>
      <c r="AB61" s="2">
        <v>0</v>
      </c>
      <c r="AC61" s="1">
        <v>0</v>
      </c>
      <c r="AD61" s="2">
        <v>0</v>
      </c>
      <c r="AE61" s="2">
        <v>0</v>
      </c>
      <c r="AF61" s="1">
        <v>0</v>
      </c>
      <c r="AG61" s="2">
        <v>0</v>
      </c>
      <c r="AH61" s="2">
        <v>0</v>
      </c>
      <c r="AI61" s="1">
        <v>0</v>
      </c>
      <c r="AJ61" s="2">
        <v>0</v>
      </c>
    </row>
    <row r="62" spans="1:36" ht="12.75" customHeight="1" x14ac:dyDescent="0.15">
      <c r="A62" s="14"/>
      <c r="B62" s="20">
        <f t="shared" si="3"/>
        <v>47</v>
      </c>
      <c r="C62" s="21">
        <v>30</v>
      </c>
      <c r="D62" s="26">
        <v>128.29</v>
      </c>
      <c r="E62" s="21">
        <v>5232</v>
      </c>
      <c r="F62" s="2">
        <v>29</v>
      </c>
      <c r="G62" s="1">
        <v>122.18999999999998</v>
      </c>
      <c r="H62" s="1">
        <v>5112</v>
      </c>
      <c r="I62" s="2">
        <v>1</v>
      </c>
      <c r="J62" s="1">
        <v>6.1</v>
      </c>
      <c r="K62" s="2">
        <v>120</v>
      </c>
      <c r="L62" s="2">
        <v>0</v>
      </c>
      <c r="M62" s="1">
        <v>0</v>
      </c>
      <c r="N62" s="2">
        <v>0</v>
      </c>
      <c r="O62" s="2">
        <v>0</v>
      </c>
      <c r="P62" s="1">
        <v>0</v>
      </c>
      <c r="Q62" s="2">
        <v>0</v>
      </c>
      <c r="R62" s="15"/>
      <c r="S62" s="15"/>
      <c r="T62" s="15"/>
      <c r="U62" s="15"/>
      <c r="V62" s="2">
        <v>0</v>
      </c>
      <c r="W62" s="1">
        <v>0</v>
      </c>
      <c r="X62" s="2">
        <v>0</v>
      </c>
      <c r="Y62" s="2">
        <v>0</v>
      </c>
      <c r="Z62" s="1">
        <v>0</v>
      </c>
      <c r="AA62" s="2">
        <v>0</v>
      </c>
      <c r="AB62" s="2">
        <v>0</v>
      </c>
      <c r="AC62" s="1">
        <v>0</v>
      </c>
      <c r="AD62" s="2">
        <v>0</v>
      </c>
      <c r="AE62" s="2">
        <v>0</v>
      </c>
      <c r="AF62" s="1">
        <v>0</v>
      </c>
      <c r="AG62" s="2">
        <v>0</v>
      </c>
      <c r="AH62" s="2">
        <v>0</v>
      </c>
      <c r="AI62" s="1">
        <v>0</v>
      </c>
      <c r="AJ62" s="2">
        <v>0</v>
      </c>
    </row>
    <row r="63" spans="1:36" ht="12.75" customHeight="1" x14ac:dyDescent="0.15">
      <c r="A63" s="14"/>
      <c r="B63" s="20">
        <f t="shared" si="3"/>
        <v>48</v>
      </c>
      <c r="C63" s="21">
        <v>21</v>
      </c>
      <c r="D63" s="26">
        <v>85.509999999999991</v>
      </c>
      <c r="E63" s="21">
        <v>2331</v>
      </c>
      <c r="F63" s="2">
        <v>20</v>
      </c>
      <c r="G63" s="1">
        <v>75.809999999999988</v>
      </c>
      <c r="H63" s="1">
        <v>2007</v>
      </c>
      <c r="I63" s="2">
        <v>1</v>
      </c>
      <c r="J63" s="1">
        <v>9.6999999999999993</v>
      </c>
      <c r="K63" s="2">
        <v>324</v>
      </c>
      <c r="L63" s="2">
        <v>0</v>
      </c>
      <c r="M63" s="1">
        <v>0</v>
      </c>
      <c r="N63" s="2">
        <v>0</v>
      </c>
      <c r="O63" s="2">
        <v>0</v>
      </c>
      <c r="P63" s="1">
        <v>0</v>
      </c>
      <c r="Q63" s="2">
        <v>0</v>
      </c>
      <c r="R63" s="15"/>
      <c r="S63" s="15"/>
      <c r="T63" s="15"/>
      <c r="U63" s="15"/>
      <c r="V63" s="2">
        <v>0</v>
      </c>
      <c r="W63" s="1">
        <v>0</v>
      </c>
      <c r="X63" s="2">
        <v>0</v>
      </c>
      <c r="Y63" s="2">
        <v>0</v>
      </c>
      <c r="Z63" s="1">
        <v>0</v>
      </c>
      <c r="AA63" s="2">
        <v>0</v>
      </c>
      <c r="AB63" s="2">
        <v>0</v>
      </c>
      <c r="AC63" s="1">
        <v>0</v>
      </c>
      <c r="AD63" s="2">
        <v>0</v>
      </c>
      <c r="AE63" s="2">
        <v>0</v>
      </c>
      <c r="AF63" s="1">
        <v>0</v>
      </c>
      <c r="AG63" s="2">
        <v>0</v>
      </c>
      <c r="AH63" s="2">
        <v>0</v>
      </c>
      <c r="AI63" s="1">
        <v>0</v>
      </c>
      <c r="AJ63" s="2">
        <v>0</v>
      </c>
    </row>
    <row r="64" spans="1:36" ht="13.35" customHeight="1" x14ac:dyDescent="0.15">
      <c r="A64" s="14"/>
      <c r="B64" s="20">
        <f t="shared" si="3"/>
        <v>49</v>
      </c>
      <c r="C64" s="21">
        <v>6</v>
      </c>
      <c r="D64" s="26">
        <v>13.6</v>
      </c>
      <c r="E64" s="21">
        <v>300</v>
      </c>
      <c r="F64" s="2">
        <v>6</v>
      </c>
      <c r="G64" s="1">
        <v>13.6</v>
      </c>
      <c r="H64" s="1">
        <v>300</v>
      </c>
      <c r="I64" s="2">
        <v>0</v>
      </c>
      <c r="J64" s="1">
        <v>0</v>
      </c>
      <c r="K64" s="2">
        <v>0</v>
      </c>
      <c r="L64" s="2">
        <v>0</v>
      </c>
      <c r="M64" s="1">
        <v>0</v>
      </c>
      <c r="N64" s="2">
        <v>0</v>
      </c>
      <c r="O64" s="2">
        <v>0</v>
      </c>
      <c r="P64" s="1">
        <v>0</v>
      </c>
      <c r="Q64" s="2">
        <v>0</v>
      </c>
      <c r="R64" s="15"/>
      <c r="S64" s="15"/>
      <c r="T64" s="15"/>
      <c r="U64" s="15"/>
      <c r="V64" s="2">
        <v>0</v>
      </c>
      <c r="W64" s="1">
        <v>0</v>
      </c>
      <c r="X64" s="2">
        <v>0</v>
      </c>
      <c r="Y64" s="2">
        <v>0</v>
      </c>
      <c r="Z64" s="1">
        <v>0</v>
      </c>
      <c r="AA64" s="2">
        <v>0</v>
      </c>
      <c r="AB64" s="2">
        <v>0</v>
      </c>
      <c r="AC64" s="1">
        <v>0</v>
      </c>
      <c r="AD64" s="2">
        <v>0</v>
      </c>
      <c r="AE64" s="2">
        <v>0</v>
      </c>
      <c r="AF64" s="1">
        <v>0</v>
      </c>
      <c r="AG64" s="2">
        <v>0</v>
      </c>
      <c r="AH64" s="2">
        <v>0</v>
      </c>
      <c r="AI64" s="1">
        <v>0</v>
      </c>
      <c r="AJ64" s="2">
        <v>0</v>
      </c>
    </row>
    <row r="65" spans="1:36" s="17" customFormat="1" ht="13.35" customHeight="1" x14ac:dyDescent="0.15">
      <c r="A65" s="3"/>
      <c r="B65" s="22" t="s">
        <v>26</v>
      </c>
      <c r="C65" s="21">
        <v>87</v>
      </c>
      <c r="D65" s="23">
        <v>359.51</v>
      </c>
      <c r="E65" s="21">
        <v>11830</v>
      </c>
      <c r="F65" s="21">
        <v>82</v>
      </c>
      <c r="G65" s="23">
        <v>291.52</v>
      </c>
      <c r="H65" s="21">
        <v>9956</v>
      </c>
      <c r="I65" s="21">
        <v>2</v>
      </c>
      <c r="J65" s="23">
        <v>15.799999999999999</v>
      </c>
      <c r="K65" s="21">
        <v>444</v>
      </c>
      <c r="L65" s="21">
        <v>1</v>
      </c>
      <c r="M65" s="23">
        <v>14.92</v>
      </c>
      <c r="N65" s="21">
        <v>610</v>
      </c>
      <c r="O65" s="21">
        <v>2</v>
      </c>
      <c r="P65" s="23">
        <v>37.269999999999996</v>
      </c>
      <c r="Q65" s="21">
        <v>820</v>
      </c>
      <c r="R65" s="25"/>
      <c r="S65" s="25"/>
      <c r="T65" s="25"/>
      <c r="U65" s="25"/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</row>
    <row r="66" spans="1:36" ht="13.7" customHeight="1" x14ac:dyDescent="0.15">
      <c r="B66" s="20">
        <f>B64+1</f>
        <v>50</v>
      </c>
      <c r="C66" s="21">
        <v>9</v>
      </c>
      <c r="D66" s="26">
        <v>46.88</v>
      </c>
      <c r="E66" s="21">
        <v>760</v>
      </c>
      <c r="F66" s="2">
        <v>8</v>
      </c>
      <c r="G66" s="1">
        <v>26.92</v>
      </c>
      <c r="H66" s="1">
        <v>570</v>
      </c>
      <c r="I66" s="2">
        <v>0</v>
      </c>
      <c r="J66" s="1">
        <v>0</v>
      </c>
      <c r="K66" s="2">
        <v>0</v>
      </c>
      <c r="L66" s="2">
        <v>0</v>
      </c>
      <c r="M66" s="1">
        <v>0</v>
      </c>
      <c r="N66" s="2">
        <v>0</v>
      </c>
      <c r="O66" s="2">
        <v>1</v>
      </c>
      <c r="P66" s="1">
        <v>19.96</v>
      </c>
      <c r="Q66" s="2">
        <v>190</v>
      </c>
      <c r="V66" s="2">
        <v>0</v>
      </c>
      <c r="W66" s="1">
        <v>0</v>
      </c>
      <c r="X66" s="2">
        <v>0</v>
      </c>
      <c r="Y66" s="2">
        <v>0</v>
      </c>
      <c r="Z66" s="1">
        <v>0</v>
      </c>
      <c r="AA66" s="2">
        <v>0</v>
      </c>
      <c r="AB66" s="2">
        <v>0</v>
      </c>
      <c r="AC66" s="1">
        <v>0</v>
      </c>
      <c r="AD66" s="2">
        <v>0</v>
      </c>
      <c r="AE66" s="2">
        <v>0</v>
      </c>
      <c r="AF66" s="1">
        <v>0</v>
      </c>
      <c r="AG66" s="2">
        <v>0</v>
      </c>
      <c r="AH66" s="2">
        <v>0</v>
      </c>
      <c r="AI66" s="1">
        <v>0</v>
      </c>
      <c r="AJ66" s="2">
        <v>0</v>
      </c>
    </row>
    <row r="67" spans="1:36" ht="13.7" customHeight="1" x14ac:dyDescent="0.15">
      <c r="B67" s="20">
        <f>B66+1</f>
        <v>51</v>
      </c>
      <c r="C67" s="21">
        <v>18</v>
      </c>
      <c r="D67" s="26">
        <v>73.62</v>
      </c>
      <c r="E67" s="21">
        <v>1736</v>
      </c>
      <c r="F67" s="2">
        <v>15</v>
      </c>
      <c r="G67" s="1">
        <v>45.129999999999995</v>
      </c>
      <c r="H67" s="1">
        <v>1436</v>
      </c>
      <c r="I67" s="2">
        <v>2</v>
      </c>
      <c r="J67" s="1">
        <v>18.2</v>
      </c>
      <c r="K67" s="2">
        <v>210</v>
      </c>
      <c r="L67" s="2">
        <v>1</v>
      </c>
      <c r="M67" s="1">
        <v>10.29</v>
      </c>
      <c r="N67" s="2">
        <v>90</v>
      </c>
      <c r="O67" s="2">
        <v>0</v>
      </c>
      <c r="P67" s="1">
        <v>0</v>
      </c>
      <c r="Q67" s="2">
        <v>0</v>
      </c>
      <c r="V67" s="2">
        <v>0</v>
      </c>
      <c r="W67" s="1">
        <v>0</v>
      </c>
      <c r="X67" s="2">
        <v>0</v>
      </c>
      <c r="Y67" s="2">
        <v>0</v>
      </c>
      <c r="Z67" s="1">
        <v>0</v>
      </c>
      <c r="AA67" s="2">
        <v>0</v>
      </c>
      <c r="AB67" s="2">
        <v>0</v>
      </c>
      <c r="AC67" s="1">
        <v>0</v>
      </c>
      <c r="AD67" s="2">
        <v>0</v>
      </c>
      <c r="AE67" s="2">
        <v>0</v>
      </c>
      <c r="AF67" s="1">
        <v>0</v>
      </c>
      <c r="AG67" s="2">
        <v>0</v>
      </c>
      <c r="AH67" s="2">
        <v>0</v>
      </c>
      <c r="AI67" s="1">
        <v>0</v>
      </c>
      <c r="AJ67" s="2">
        <v>0</v>
      </c>
    </row>
    <row r="68" spans="1:36" ht="13.7" customHeight="1" x14ac:dyDescent="0.15">
      <c r="B68" s="20">
        <f>B67+1</f>
        <v>52</v>
      </c>
      <c r="C68" s="21">
        <v>11</v>
      </c>
      <c r="D68" s="26">
        <v>44.239999999999995</v>
      </c>
      <c r="E68" s="21">
        <v>1409</v>
      </c>
      <c r="F68" s="2">
        <v>10</v>
      </c>
      <c r="G68" s="1">
        <v>36.94</v>
      </c>
      <c r="H68" s="1">
        <v>1319</v>
      </c>
      <c r="I68" s="2">
        <v>1</v>
      </c>
      <c r="J68" s="1">
        <v>7.3</v>
      </c>
      <c r="K68" s="2">
        <v>90</v>
      </c>
      <c r="L68" s="2">
        <v>0</v>
      </c>
      <c r="M68" s="1">
        <v>0</v>
      </c>
      <c r="N68" s="2">
        <v>0</v>
      </c>
      <c r="O68" s="2">
        <v>0</v>
      </c>
      <c r="P68" s="1">
        <v>0</v>
      </c>
      <c r="Q68" s="2">
        <v>0</v>
      </c>
      <c r="V68" s="2">
        <v>0</v>
      </c>
      <c r="W68" s="1">
        <v>0</v>
      </c>
      <c r="X68" s="2">
        <v>0</v>
      </c>
      <c r="Y68" s="2">
        <v>0</v>
      </c>
      <c r="Z68" s="1">
        <v>0</v>
      </c>
      <c r="AA68" s="2">
        <v>0</v>
      </c>
      <c r="AB68" s="2">
        <v>0</v>
      </c>
      <c r="AC68" s="1">
        <v>0</v>
      </c>
      <c r="AD68" s="2">
        <v>0</v>
      </c>
      <c r="AE68" s="2">
        <v>0</v>
      </c>
      <c r="AF68" s="1">
        <v>0</v>
      </c>
      <c r="AG68" s="2">
        <v>0</v>
      </c>
      <c r="AH68" s="2">
        <v>0</v>
      </c>
      <c r="AI68" s="1">
        <v>0</v>
      </c>
      <c r="AJ68" s="2">
        <v>0</v>
      </c>
    </row>
    <row r="69" spans="1:36" ht="13.7" customHeight="1" x14ac:dyDescent="0.15">
      <c r="B69" s="20">
        <f>B68+1</f>
        <v>53</v>
      </c>
      <c r="C69" s="21">
        <v>5</v>
      </c>
      <c r="D69" s="26">
        <v>22.28</v>
      </c>
      <c r="E69" s="21">
        <v>1281</v>
      </c>
      <c r="F69" s="2">
        <v>5</v>
      </c>
      <c r="G69" s="1">
        <v>22.28</v>
      </c>
      <c r="H69" s="1">
        <v>1281</v>
      </c>
      <c r="I69" s="2">
        <v>0</v>
      </c>
      <c r="J69" s="1">
        <v>0</v>
      </c>
      <c r="K69" s="2">
        <v>0</v>
      </c>
      <c r="L69" s="2">
        <v>0</v>
      </c>
      <c r="M69" s="1">
        <v>0</v>
      </c>
      <c r="N69" s="2">
        <v>0</v>
      </c>
      <c r="O69" s="2">
        <v>0</v>
      </c>
      <c r="P69" s="1">
        <v>0</v>
      </c>
      <c r="Q69" s="2">
        <v>0</v>
      </c>
      <c r="V69" s="2">
        <v>0</v>
      </c>
      <c r="W69" s="1">
        <v>0</v>
      </c>
      <c r="X69" s="2">
        <v>0</v>
      </c>
      <c r="Y69" s="2">
        <v>0</v>
      </c>
      <c r="Z69" s="1">
        <v>0</v>
      </c>
      <c r="AA69" s="2">
        <v>0</v>
      </c>
      <c r="AB69" s="2">
        <v>0</v>
      </c>
      <c r="AC69" s="1">
        <v>0</v>
      </c>
      <c r="AD69" s="2">
        <v>0</v>
      </c>
      <c r="AE69" s="2">
        <v>0</v>
      </c>
      <c r="AF69" s="1">
        <v>0</v>
      </c>
      <c r="AG69" s="2">
        <v>0</v>
      </c>
      <c r="AH69" s="2">
        <v>0</v>
      </c>
      <c r="AI69" s="1">
        <v>0</v>
      </c>
      <c r="AJ69" s="2">
        <v>0</v>
      </c>
    </row>
    <row r="70" spans="1:36" ht="13.7" customHeight="1" x14ac:dyDescent="0.15">
      <c r="B70" s="20">
        <v>54</v>
      </c>
      <c r="C70" s="21">
        <v>2</v>
      </c>
      <c r="D70" s="26">
        <v>9.64</v>
      </c>
      <c r="E70" s="21">
        <v>513</v>
      </c>
      <c r="F70" s="2">
        <v>2</v>
      </c>
      <c r="G70" s="1">
        <v>9.64</v>
      </c>
      <c r="H70" s="1">
        <v>513</v>
      </c>
      <c r="I70" s="2">
        <v>0</v>
      </c>
      <c r="J70" s="1">
        <v>0</v>
      </c>
      <c r="K70" s="2">
        <v>0</v>
      </c>
      <c r="L70" s="2">
        <v>0</v>
      </c>
      <c r="M70" s="1">
        <v>0</v>
      </c>
      <c r="N70" s="2">
        <v>0</v>
      </c>
      <c r="O70" s="2">
        <v>0</v>
      </c>
      <c r="P70" s="1">
        <v>0</v>
      </c>
      <c r="Q70" s="2">
        <v>0</v>
      </c>
      <c r="V70" s="2">
        <v>0</v>
      </c>
      <c r="W70" s="1">
        <v>0</v>
      </c>
      <c r="X70" s="2">
        <v>0</v>
      </c>
      <c r="Y70" s="2">
        <v>0</v>
      </c>
      <c r="Z70" s="1">
        <v>0</v>
      </c>
      <c r="AA70" s="2">
        <v>0</v>
      </c>
      <c r="AB70" s="2">
        <v>0</v>
      </c>
      <c r="AC70" s="1">
        <v>0</v>
      </c>
      <c r="AD70" s="2">
        <v>0</v>
      </c>
      <c r="AE70" s="2">
        <v>0</v>
      </c>
      <c r="AF70" s="1">
        <v>0</v>
      </c>
      <c r="AG70" s="2">
        <v>0</v>
      </c>
      <c r="AH70" s="2">
        <v>0</v>
      </c>
      <c r="AI70" s="1">
        <v>0</v>
      </c>
      <c r="AJ70" s="2">
        <v>0</v>
      </c>
    </row>
    <row r="71" spans="1:36" s="17" customFormat="1" ht="13.35" customHeight="1" x14ac:dyDescent="0.15">
      <c r="A71" s="3"/>
      <c r="B71" s="22" t="s">
        <v>28</v>
      </c>
      <c r="C71" s="21">
        <v>45</v>
      </c>
      <c r="D71" s="23">
        <v>196.66000000000003</v>
      </c>
      <c r="E71" s="21">
        <v>5699</v>
      </c>
      <c r="F71" s="21">
        <v>40</v>
      </c>
      <c r="G71" s="21">
        <v>140.90999999999997</v>
      </c>
      <c r="H71" s="21">
        <v>5119</v>
      </c>
      <c r="I71" s="21">
        <v>3</v>
      </c>
      <c r="J71" s="21">
        <v>25.5</v>
      </c>
      <c r="K71" s="21">
        <v>300</v>
      </c>
      <c r="L71" s="21">
        <v>1</v>
      </c>
      <c r="M71" s="21">
        <v>10.29</v>
      </c>
      <c r="N71" s="21">
        <v>90</v>
      </c>
      <c r="O71" s="21">
        <v>1</v>
      </c>
      <c r="P71" s="21">
        <v>19.96</v>
      </c>
      <c r="Q71" s="21">
        <v>190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</row>
    <row r="72" spans="1:36" ht="13.35" customHeight="1" x14ac:dyDescent="0.15">
      <c r="B72" s="22" t="s">
        <v>17</v>
      </c>
      <c r="C72" s="21">
        <v>36</v>
      </c>
      <c r="D72" s="26">
        <v>54.040000000000006</v>
      </c>
      <c r="E72" s="21">
        <v>2591</v>
      </c>
      <c r="F72" s="21">
        <v>35</v>
      </c>
      <c r="G72" s="23">
        <v>42.040000000000006</v>
      </c>
      <c r="H72" s="23">
        <v>2189</v>
      </c>
      <c r="I72" s="21">
        <v>0</v>
      </c>
      <c r="J72" s="23">
        <v>0</v>
      </c>
      <c r="K72" s="21">
        <v>0</v>
      </c>
      <c r="L72" s="21">
        <v>1</v>
      </c>
      <c r="M72" s="23">
        <v>12</v>
      </c>
      <c r="N72" s="21">
        <v>402</v>
      </c>
      <c r="O72" s="21">
        <v>0</v>
      </c>
      <c r="P72" s="23">
        <v>0</v>
      </c>
      <c r="Q72" s="21">
        <v>0</v>
      </c>
      <c r="R72" s="25"/>
      <c r="S72" s="25"/>
      <c r="T72" s="25"/>
      <c r="U72" s="25"/>
      <c r="V72" s="21">
        <v>0</v>
      </c>
      <c r="W72" s="23">
        <v>0</v>
      </c>
      <c r="X72" s="21">
        <v>0</v>
      </c>
      <c r="Y72" s="21">
        <v>0</v>
      </c>
      <c r="Z72" s="23">
        <v>0</v>
      </c>
      <c r="AA72" s="21">
        <v>0</v>
      </c>
      <c r="AB72" s="21">
        <v>0</v>
      </c>
      <c r="AC72" s="23">
        <v>0</v>
      </c>
      <c r="AD72" s="21">
        <v>0</v>
      </c>
      <c r="AE72" s="21">
        <v>0</v>
      </c>
      <c r="AF72" s="23">
        <v>0</v>
      </c>
      <c r="AG72" s="21">
        <v>0</v>
      </c>
      <c r="AH72" s="21">
        <v>0</v>
      </c>
      <c r="AI72" s="23">
        <v>0</v>
      </c>
      <c r="AJ72" s="21">
        <v>0</v>
      </c>
    </row>
    <row r="73" spans="1:36" ht="17.25" customHeight="1" x14ac:dyDescent="0.15">
      <c r="C73" s="3"/>
      <c r="D73" s="3"/>
      <c r="E73" s="3"/>
      <c r="I73" s="16"/>
      <c r="AC73" s="16"/>
    </row>
    <row r="74" spans="1:36" ht="12.95" customHeight="1" x14ac:dyDescent="0.15"/>
  </sheetData>
  <mergeCells count="10">
    <mergeCell ref="Y3:AA3"/>
    <mergeCell ref="AB3:AD3"/>
    <mergeCell ref="AE3:AG3"/>
    <mergeCell ref="AH3:AJ3"/>
    <mergeCell ref="C3:E3"/>
    <mergeCell ref="F3:H3"/>
    <mergeCell ref="I3:K3"/>
    <mergeCell ref="L3:N3"/>
    <mergeCell ref="O3:Q3"/>
    <mergeCell ref="V3:X3"/>
  </mergeCells>
  <phoneticPr fontId="2"/>
  <pageMargins left="0.70866141732283472" right="0.70866141732283472" top="0.55118110236220474" bottom="0.15748031496062992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海水動力船齢構成 </vt:lpstr>
      <vt:lpstr>'海水動力船齢構成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cronos111</dc:creator>
  <cp:lastModifiedBy>成田　千尋</cp:lastModifiedBy>
  <cp:lastPrinted>2026-06-12T08:02:38Z</cp:lastPrinted>
  <dcterms:created xsi:type="dcterms:W3CDTF">2014-01-25T16:35:52Z</dcterms:created>
  <dcterms:modified xsi:type="dcterms:W3CDTF">2026-07-06T04:44:04Z</dcterms:modified>
</cp:coreProperties>
</file>