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4770"/>
  </bookViews>
  <sheets>
    <sheet name="様式２（集約化計画）" sheetId="1" r:id="rId1"/>
    <sheet name="様式２（集約化計画記載例)" sheetId="10" r:id="rId2"/>
    <sheet name="様式7別紙（達成状況報告書）" sheetId="2" r:id="rId3"/>
    <sheet name="様式7別紙(達成状況報告書記載例) " sheetId="11" r:id="rId4"/>
  </sheets>
  <definedNames>
    <definedName name="_xlnm._FilterDatabase" localSheetId="0" hidden="1">'様式２（集約化計画）'!$C$42:$E$43</definedName>
    <definedName name="_xlnm.Print_Area" localSheetId="0">'様式２（集約化計画）'!$A$1:$M$52</definedName>
    <definedName name="_xlnm.Print_Area" localSheetId="1">'様式２（集約化計画記載例)'!$A$1:$M$52</definedName>
    <definedName name="_xlnm.Print_Area" localSheetId="2">'様式7別紙（達成状況報告書）'!$A$1:$S$52</definedName>
  </definedNames>
  <calcPr calcId="145621"/>
</workbook>
</file>

<file path=xl/calcChain.xml><?xml version="1.0" encoding="utf-8"?>
<calcChain xmlns="http://schemas.openxmlformats.org/spreadsheetml/2006/main">
  <c r="F51" i="11" l="1"/>
  <c r="E51" i="11"/>
  <c r="G32" i="11"/>
  <c r="F32" i="11"/>
  <c r="O15" i="11"/>
  <c r="N15" i="11"/>
  <c r="M15" i="11"/>
  <c r="L15" i="11"/>
  <c r="K15" i="11"/>
  <c r="J15" i="11"/>
  <c r="G15" i="11"/>
  <c r="F15" i="11"/>
  <c r="I14" i="11"/>
  <c r="H14" i="11"/>
  <c r="P14" i="11" s="1"/>
  <c r="I12" i="11"/>
  <c r="I15" i="11" s="1"/>
  <c r="H12" i="11"/>
  <c r="P12" i="11" s="1"/>
  <c r="I11" i="11"/>
  <c r="H11" i="11"/>
  <c r="H15" i="11" s="1"/>
  <c r="P11" i="11" l="1"/>
  <c r="P15" i="11" s="1"/>
  <c r="J51" i="10"/>
  <c r="I51" i="10"/>
  <c r="H51" i="10"/>
  <c r="G51" i="10"/>
  <c r="F51" i="10"/>
  <c r="H13" i="2" l="1"/>
  <c r="P13" i="2" s="1"/>
  <c r="O15" i="2" l="1"/>
  <c r="N15" i="2"/>
  <c r="M15" i="2"/>
  <c r="L15" i="2"/>
  <c r="K15" i="2"/>
  <c r="J15" i="2"/>
  <c r="H14" i="2"/>
  <c r="P14" i="2" s="1"/>
  <c r="H12" i="2"/>
  <c r="H11" i="2"/>
  <c r="G15" i="2"/>
  <c r="H15" i="2" l="1"/>
  <c r="P11" i="2"/>
  <c r="P12" i="2"/>
  <c r="F15" i="2"/>
  <c r="P15" i="2" l="1"/>
  <c r="I15" i="2"/>
</calcChain>
</file>

<file path=xl/comments1.xml><?xml version="1.0" encoding="utf-8"?>
<comments xmlns="http://schemas.openxmlformats.org/spreadsheetml/2006/main">
  <authors>
    <author>茨城県</author>
  </authors>
  <commentList>
    <comment ref="H7" authorId="0">
      <text>
        <r>
          <rPr>
            <sz val="9"/>
            <color indexed="81"/>
            <rFont val="ＭＳ Ｐ明朝"/>
            <family val="1"/>
            <charset val="128"/>
          </rPr>
          <t>計画期間：
基本は様式１の申請年月と合わせた５年間。後から出す場合は，当面５年の計画とし再登録時に，様式１の期間に合わせた５年間の計画を出し直す。</t>
        </r>
      </text>
    </comment>
    <comment ref="C10" authorId="0">
      <text>
        <r>
          <rPr>
            <sz val="9"/>
            <color indexed="81"/>
            <rFont val="ＭＳ Ｐ明朝"/>
            <family val="1"/>
            <charset val="128"/>
          </rPr>
          <t>地域の森林を管理する者として，地域の実情に応じた森林経営の集約化方針，森林整備の考え方や，集約後の林業経営の考え方，経営方針等を記載</t>
        </r>
      </text>
    </comment>
    <comment ref="H13" authorId="0">
      <text>
        <r>
          <rPr>
            <sz val="9"/>
            <color indexed="81"/>
            <rFont val="ＭＳ Ｐ明朝"/>
            <family val="1"/>
            <charset val="128"/>
          </rPr>
          <t>森林や路網整備の状況等から一体として整備することを相当とする森林を単位（「団地」）として，地域森林計画，市町村森林整備計画及び森林経営計画等との整合を図りつつ，林業経営体が自ら経営を行おうとする森林の区域。</t>
        </r>
      </text>
    </comment>
    <comment ref="E18" authorId="0">
      <text>
        <r>
          <rPr>
            <sz val="9"/>
            <color indexed="81"/>
            <rFont val="ＭＳ Ｐ明朝"/>
            <family val="1"/>
            <charset val="128"/>
          </rPr>
          <t>国土地理院1/25,000地勢図相当の図面に図示
1/5,000森林基本図，森林GIS図面の使用も可</t>
        </r>
      </text>
    </comment>
    <comment ref="J26" authorId="0">
      <text>
        <r>
          <rPr>
            <sz val="9"/>
            <color indexed="81"/>
            <rFont val="ＭＳ Ｐ明朝"/>
            <family val="1"/>
            <charset val="128"/>
          </rPr>
          <t xml:space="preserve">【認定基準】　300ha
（国有林にかかる事業が事業全体の過半を占める林業経営体にあっては　100ha）
</t>
        </r>
      </text>
    </comment>
    <comment ref="K26" authorId="0">
      <text>
        <r>
          <rPr>
            <sz val="9"/>
            <color indexed="81"/>
            <rFont val="ＭＳ Ｐ明朝"/>
            <family val="1"/>
            <charset val="128"/>
          </rPr>
          <t>【認定基準】　1,000ha
（国有林にかかる事業が事業全体の過半を占める林業経営体にあっては　300ha）</t>
        </r>
        <r>
          <rPr>
            <sz val="9"/>
            <color indexed="10"/>
            <rFont val="ＭＳ Ｐ明朝"/>
            <family val="1"/>
            <charset val="128"/>
          </rPr>
          <t xml:space="preserve">
</t>
        </r>
      </text>
    </comment>
    <comment ref="L26" authorId="0">
      <text>
        <r>
          <rPr>
            <sz val="9"/>
            <color indexed="81"/>
            <rFont val="ＭＳ Ｐ明朝"/>
            <family val="1"/>
            <charset val="128"/>
          </rPr>
          <t>※認定基準ではないが，森林経営の長期的なビジョンを示すものとして20年後の目標値を参考として記載</t>
        </r>
      </text>
    </comment>
    <comment ref="F46" authorId="0">
      <text>
        <r>
          <rPr>
            <sz val="9"/>
            <color indexed="81"/>
            <rFont val="ＭＳ Ｐ明朝"/>
            <family val="1"/>
            <charset val="128"/>
          </rPr>
          <t>アにおいて「無」と回答した経営体は，各年度ごとの植付率が50％以上となっていない場合，森林資源解析成果の提供は受けられない。</t>
        </r>
      </text>
    </comment>
  </commentList>
</comments>
</file>

<file path=xl/sharedStrings.xml><?xml version="1.0" encoding="utf-8"?>
<sst xmlns="http://schemas.openxmlformats.org/spreadsheetml/2006/main" count="336" uniqueCount="141">
  <si>
    <t>様式２</t>
    <rPh sb="0" eb="2">
      <t>ヨウシキ</t>
    </rPh>
    <phoneticPr fontId="2"/>
  </si>
  <si>
    <t>森林経営集約化計画</t>
    <rPh sb="0" eb="2">
      <t>シンリン</t>
    </rPh>
    <rPh sb="2" eb="4">
      <t>ケイエイ</t>
    </rPh>
    <rPh sb="4" eb="6">
      <t>シュウヤク</t>
    </rPh>
    <rPh sb="6" eb="7">
      <t>カ</t>
    </rPh>
    <rPh sb="7" eb="9">
      <t>ケイカク</t>
    </rPh>
    <phoneticPr fontId="2"/>
  </si>
  <si>
    <t>１　商号又は名称</t>
    <rPh sb="2" eb="4">
      <t>ショウゴウ</t>
    </rPh>
    <rPh sb="4" eb="5">
      <t>マタ</t>
    </rPh>
    <rPh sb="6" eb="8">
      <t>メイショウ</t>
    </rPh>
    <phoneticPr fontId="2"/>
  </si>
  <si>
    <t>２　計画期間</t>
    <rPh sb="2" eb="4">
      <t>ケイカク</t>
    </rPh>
    <rPh sb="4" eb="6">
      <t>キカン</t>
    </rPh>
    <phoneticPr fontId="2"/>
  </si>
  <si>
    <t>３　森林経営集約化の基本方針</t>
    <rPh sb="2" eb="4">
      <t>シンリン</t>
    </rPh>
    <rPh sb="4" eb="6">
      <t>ケイエイ</t>
    </rPh>
    <rPh sb="6" eb="8">
      <t>シュウヤク</t>
    </rPh>
    <rPh sb="8" eb="9">
      <t>カ</t>
    </rPh>
    <rPh sb="10" eb="12">
      <t>キホン</t>
    </rPh>
    <rPh sb="12" eb="14">
      <t>ホウシン</t>
    </rPh>
    <phoneticPr fontId="2"/>
  </si>
  <si>
    <t>市町村名</t>
    <rPh sb="0" eb="4">
      <t>シチョウソンメイ</t>
    </rPh>
    <phoneticPr fontId="2"/>
  </si>
  <si>
    <t>所在地</t>
    <rPh sb="0" eb="3">
      <t>ショザイチ</t>
    </rPh>
    <phoneticPr fontId="2"/>
  </si>
  <si>
    <t>合　　　　　　　計</t>
    <rPh sb="0" eb="1">
      <t>ア</t>
    </rPh>
    <rPh sb="8" eb="9">
      <t>ケイ</t>
    </rPh>
    <phoneticPr fontId="2"/>
  </si>
  <si>
    <t>区域の範囲：別図のとおり</t>
    <rPh sb="0" eb="2">
      <t>クイキ</t>
    </rPh>
    <rPh sb="3" eb="5">
      <t>ハンイ</t>
    </rPh>
    <rPh sb="6" eb="8">
      <t>ベツズ</t>
    </rPh>
    <phoneticPr fontId="2"/>
  </si>
  <si>
    <t>現状値</t>
    <rPh sb="0" eb="2">
      <t>ゲンジョウ</t>
    </rPh>
    <rPh sb="2" eb="3">
      <t>チ</t>
    </rPh>
    <phoneticPr fontId="2"/>
  </si>
  <si>
    <t>　　　　　　　　　　　　　　　　</t>
    <phoneticPr fontId="2"/>
  </si>
  <si>
    <t>黒沢南地区</t>
    <rPh sb="0" eb="2">
      <t>クロサワ</t>
    </rPh>
    <rPh sb="2" eb="3">
      <t>ミナミ</t>
    </rPh>
    <rPh sb="3" eb="5">
      <t>チク</t>
    </rPh>
    <phoneticPr fontId="2"/>
  </si>
  <si>
    <t>大子町中郷，町付，北吉沢</t>
    <rPh sb="0" eb="3">
      <t>ダイゴマチ</t>
    </rPh>
    <rPh sb="3" eb="5">
      <t>ナカザト</t>
    </rPh>
    <rPh sb="6" eb="8">
      <t>マチツキ</t>
    </rPh>
    <rPh sb="9" eb="10">
      <t>キタ</t>
    </rPh>
    <rPh sb="10" eb="12">
      <t>ヨシザワ</t>
    </rPh>
    <phoneticPr fontId="2"/>
  </si>
  <si>
    <t>大子町</t>
    <rPh sb="0" eb="3">
      <t>ダイゴマチ</t>
    </rPh>
    <phoneticPr fontId="2"/>
  </si>
  <si>
    <t>大子町</t>
    <rPh sb="0" eb="2">
      <t>ダイゴ</t>
    </rPh>
    <rPh sb="2" eb="3">
      <t>マチ</t>
    </rPh>
    <phoneticPr fontId="2"/>
  </si>
  <si>
    <t>依上地区</t>
    <rPh sb="0" eb="1">
      <t>ヨ</t>
    </rPh>
    <rPh sb="1" eb="2">
      <t>ウエ</t>
    </rPh>
    <rPh sb="2" eb="4">
      <t>チク</t>
    </rPh>
    <phoneticPr fontId="2"/>
  </si>
  <si>
    <t>大子町上金沢，芦野倉</t>
    <rPh sb="0" eb="3">
      <t>ダイゴマチ</t>
    </rPh>
    <rPh sb="3" eb="4">
      <t>カミ</t>
    </rPh>
    <rPh sb="4" eb="6">
      <t>カネサワ</t>
    </rPh>
    <phoneticPr fontId="2"/>
  </si>
  <si>
    <t>370～385，392～398,402</t>
    <phoneticPr fontId="2"/>
  </si>
  <si>
    <t>大子町小生瀬，高柴</t>
    <rPh sb="0" eb="3">
      <t>ダイゴマチ</t>
    </rPh>
    <rPh sb="3" eb="4">
      <t>コ</t>
    </rPh>
    <rPh sb="4" eb="6">
      <t>ナマセ</t>
    </rPh>
    <rPh sb="7" eb="9">
      <t>タカシバ</t>
    </rPh>
    <phoneticPr fontId="2"/>
  </si>
  <si>
    <t>生瀬南地区</t>
    <rPh sb="0" eb="2">
      <t>ナマセ</t>
    </rPh>
    <rPh sb="2" eb="3">
      <t>ミナミ</t>
    </rPh>
    <rPh sb="3" eb="5">
      <t>チク</t>
    </rPh>
    <phoneticPr fontId="2"/>
  </si>
  <si>
    <t>229～238，290～302</t>
    <phoneticPr fontId="2"/>
  </si>
  <si>
    <t>107～115</t>
    <phoneticPr fontId="2"/>
  </si>
  <si>
    <t>上表の区域の森林にかかる森林経営の集約化の目標は以下のとおり。</t>
    <rPh sb="0" eb="2">
      <t>ジョウヒョウ</t>
    </rPh>
    <rPh sb="3" eb="5">
      <t>クイキ</t>
    </rPh>
    <rPh sb="6" eb="8">
      <t>シンリン</t>
    </rPh>
    <rPh sb="12" eb="14">
      <t>シンリン</t>
    </rPh>
    <rPh sb="14" eb="16">
      <t>ケイエイ</t>
    </rPh>
    <rPh sb="17" eb="20">
      <t>シュウヤクカ</t>
    </rPh>
    <rPh sb="21" eb="23">
      <t>モクヒョウ</t>
    </rPh>
    <rPh sb="24" eb="26">
      <t>イカ</t>
    </rPh>
    <phoneticPr fontId="2"/>
  </si>
  <si>
    <t>⑤　その他（取組の内容を具体的に記載すること：　　　　　　　　　　　　　　　　　　　　　　　　　　　　）</t>
    <rPh sb="4" eb="5">
      <t>タ</t>
    </rPh>
    <rPh sb="6" eb="8">
      <t>トリクミ</t>
    </rPh>
    <rPh sb="9" eb="11">
      <t>ナイヨウ</t>
    </rPh>
    <rPh sb="12" eb="15">
      <t>グタイテキ</t>
    </rPh>
    <rPh sb="16" eb="18">
      <t>キサイ</t>
    </rPh>
    <phoneticPr fontId="2"/>
  </si>
  <si>
    <t>森林経営集約化計画達成状況</t>
    <rPh sb="0" eb="2">
      <t>シンリン</t>
    </rPh>
    <rPh sb="2" eb="4">
      <t>ケイエイ</t>
    </rPh>
    <rPh sb="4" eb="7">
      <t>シュウヤクカ</t>
    </rPh>
    <rPh sb="7" eb="9">
      <t>ケイカク</t>
    </rPh>
    <rPh sb="9" eb="11">
      <t>タッセイ</t>
    </rPh>
    <rPh sb="11" eb="13">
      <t>ジョウキョウ</t>
    </rPh>
    <phoneticPr fontId="2"/>
  </si>
  <si>
    <t>集約化面積（ha）</t>
    <rPh sb="0" eb="3">
      <t>シュウヤクカ</t>
    </rPh>
    <rPh sb="3" eb="4">
      <t>メン</t>
    </rPh>
    <rPh sb="4" eb="5">
      <t>セキ</t>
    </rPh>
    <phoneticPr fontId="2"/>
  </si>
  <si>
    <t>４　森林経営集約化を図る区域</t>
    <rPh sb="2" eb="4">
      <t>シンリン</t>
    </rPh>
    <rPh sb="4" eb="6">
      <t>ケイエイ</t>
    </rPh>
    <rPh sb="6" eb="8">
      <t>シュウヤク</t>
    </rPh>
    <rPh sb="8" eb="9">
      <t>カ</t>
    </rPh>
    <rPh sb="10" eb="11">
      <t>ハカ</t>
    </rPh>
    <rPh sb="12" eb="14">
      <t>クイキ</t>
    </rPh>
    <phoneticPr fontId="2"/>
  </si>
  <si>
    <t>５　森林経営集約化の目標</t>
    <rPh sb="2" eb="4">
      <t>シンリン</t>
    </rPh>
    <rPh sb="4" eb="6">
      <t>ケイエイ</t>
    </rPh>
    <rPh sb="6" eb="8">
      <t>シュウヤク</t>
    </rPh>
    <rPh sb="8" eb="9">
      <t>カ</t>
    </rPh>
    <rPh sb="10" eb="12">
      <t>モクヒョウ</t>
    </rPh>
    <phoneticPr fontId="2"/>
  </si>
  <si>
    <t>①　売買等により林地を取得</t>
    <rPh sb="2" eb="4">
      <t>バイバイ</t>
    </rPh>
    <rPh sb="4" eb="5">
      <t>ナド</t>
    </rPh>
    <rPh sb="8" eb="10">
      <t>リンチ</t>
    </rPh>
    <rPh sb="11" eb="13">
      <t>シュトク</t>
    </rPh>
    <phoneticPr fontId="2"/>
  </si>
  <si>
    <t xml:space="preserve">□ </t>
    <phoneticPr fontId="2"/>
  </si>
  <si>
    <r>
      <t xml:space="preserve">６　森林経営集約化の推進方策 </t>
    </r>
    <r>
      <rPr>
        <sz val="9"/>
        <color theme="1"/>
        <rFont val="HGSｺﾞｼｯｸM"/>
        <family val="3"/>
        <charset val="128"/>
      </rPr>
      <t xml:space="preserve"> （森林経営の集約を図るために計画期間内に推進する内容全てに</t>
    </r>
    <r>
      <rPr>
        <sz val="11"/>
        <color theme="1"/>
        <rFont val="HGSｺﾞｼｯｸM"/>
        <family val="3"/>
        <charset val="128"/>
      </rPr>
      <t>☑</t>
    </r>
    <r>
      <rPr>
        <sz val="9"/>
        <color theme="1"/>
        <rFont val="HGSｺﾞｼｯｸM"/>
        <family val="3"/>
        <charset val="128"/>
      </rPr>
      <t>を付すこと）</t>
    </r>
    <rPh sb="2" eb="4">
      <t>シンリン</t>
    </rPh>
    <rPh sb="4" eb="6">
      <t>ケイエイ</t>
    </rPh>
    <rPh sb="6" eb="8">
      <t>シュウヤク</t>
    </rPh>
    <rPh sb="8" eb="9">
      <t>カ</t>
    </rPh>
    <rPh sb="10" eb="12">
      <t>スイシン</t>
    </rPh>
    <rPh sb="12" eb="14">
      <t>ホウサク</t>
    </rPh>
    <rPh sb="17" eb="19">
      <t>シンリン</t>
    </rPh>
    <rPh sb="19" eb="21">
      <t>ケイエイ</t>
    </rPh>
    <rPh sb="22" eb="24">
      <t>シュウヤク</t>
    </rPh>
    <rPh sb="25" eb="26">
      <t>ハカ</t>
    </rPh>
    <rPh sb="30" eb="32">
      <t>ケイカク</t>
    </rPh>
    <rPh sb="32" eb="35">
      <t>キカンナイ</t>
    </rPh>
    <rPh sb="36" eb="38">
      <t>スイシン</t>
    </rPh>
    <rPh sb="40" eb="42">
      <t>ナイヨウ</t>
    </rPh>
    <rPh sb="42" eb="43">
      <t>スベ</t>
    </rPh>
    <rPh sb="47" eb="48">
      <t>フ</t>
    </rPh>
    <phoneticPr fontId="2"/>
  </si>
  <si>
    <t>④　森林経営管理法に規定する経営管理実施権の設定を受ける</t>
    <rPh sb="2" eb="4">
      <t>シンリン</t>
    </rPh>
    <rPh sb="4" eb="6">
      <t>ケイエイ</t>
    </rPh>
    <rPh sb="6" eb="9">
      <t>カンリホウ</t>
    </rPh>
    <rPh sb="10" eb="12">
      <t>キテイ</t>
    </rPh>
    <rPh sb="14" eb="16">
      <t>ケイエイ</t>
    </rPh>
    <rPh sb="16" eb="18">
      <t>カンリ</t>
    </rPh>
    <rPh sb="18" eb="21">
      <t>ジッシケン</t>
    </rPh>
    <rPh sb="22" eb="24">
      <t>セッテイ</t>
    </rPh>
    <rPh sb="25" eb="26">
      <t>ウ</t>
    </rPh>
    <phoneticPr fontId="2"/>
  </si>
  <si>
    <t>②　森林所有者との間で，森林法第11条に規定する森林経営計画の計画策定者として，森林所有者に代わって森林の経営又は管理を行う森林経営委託契約を締結</t>
    <rPh sb="2" eb="4">
      <t>シンリン</t>
    </rPh>
    <rPh sb="4" eb="7">
      <t>ショユウシャ</t>
    </rPh>
    <rPh sb="9" eb="10">
      <t>アイダ</t>
    </rPh>
    <rPh sb="12" eb="14">
      <t>シンリン</t>
    </rPh>
    <rPh sb="14" eb="15">
      <t>ホウ</t>
    </rPh>
    <rPh sb="15" eb="16">
      <t>ダイ</t>
    </rPh>
    <rPh sb="18" eb="19">
      <t>ジョウ</t>
    </rPh>
    <rPh sb="20" eb="22">
      <t>キテイ</t>
    </rPh>
    <rPh sb="24" eb="26">
      <t>シンリン</t>
    </rPh>
    <rPh sb="26" eb="28">
      <t>ケイエイ</t>
    </rPh>
    <rPh sb="28" eb="30">
      <t>ケイカク</t>
    </rPh>
    <rPh sb="31" eb="33">
      <t>ケイカク</t>
    </rPh>
    <rPh sb="33" eb="35">
      <t>サクテイ</t>
    </rPh>
    <rPh sb="35" eb="36">
      <t>シャ</t>
    </rPh>
    <rPh sb="40" eb="42">
      <t>シンリン</t>
    </rPh>
    <rPh sb="42" eb="45">
      <t>ショユウシャ</t>
    </rPh>
    <rPh sb="46" eb="47">
      <t>カ</t>
    </rPh>
    <rPh sb="50" eb="52">
      <t>シンリン</t>
    </rPh>
    <rPh sb="53" eb="55">
      <t>ケイエイ</t>
    </rPh>
    <rPh sb="55" eb="56">
      <t>マタ</t>
    </rPh>
    <rPh sb="57" eb="59">
      <t>カンリ</t>
    </rPh>
    <rPh sb="60" eb="61">
      <t>オコナ</t>
    </rPh>
    <rPh sb="62" eb="64">
      <t>シンリン</t>
    </rPh>
    <rPh sb="64" eb="66">
      <t>ケイエイ</t>
    </rPh>
    <rPh sb="66" eb="68">
      <t>イタク</t>
    </rPh>
    <rPh sb="68" eb="70">
      <t>ケイヤク</t>
    </rPh>
    <rPh sb="71" eb="73">
      <t>テイケツ</t>
    </rPh>
    <phoneticPr fontId="2"/>
  </si>
  <si>
    <t>：</t>
    <phoneticPr fontId="2"/>
  </si>
  <si>
    <t>林班</t>
    <rPh sb="0" eb="2">
      <t>リンパン</t>
    </rPh>
    <phoneticPr fontId="2"/>
  </si>
  <si>
    <t>①</t>
    <phoneticPr fontId="2"/>
  </si>
  <si>
    <t>②</t>
    <phoneticPr fontId="2"/>
  </si>
  <si>
    <t>③</t>
    <phoneticPr fontId="2"/>
  </si>
  <si>
    <t>④</t>
    <phoneticPr fontId="2"/>
  </si>
  <si>
    <t>⑤</t>
    <phoneticPr fontId="2"/>
  </si>
  <si>
    <t>商号又は名称</t>
    <rPh sb="0" eb="2">
      <t>ショウゴウ</t>
    </rPh>
    <rPh sb="2" eb="3">
      <t>マタ</t>
    </rPh>
    <rPh sb="4" eb="6">
      <t>メイショウ</t>
    </rPh>
    <phoneticPr fontId="2"/>
  </si>
  <si>
    <t>計画期間</t>
    <rPh sb="0" eb="2">
      <t>ケイカク</t>
    </rPh>
    <rPh sb="2" eb="4">
      <t>キカン</t>
    </rPh>
    <phoneticPr fontId="2"/>
  </si>
  <si>
    <t>２　森林経営集約化の目標の達成状況</t>
    <rPh sb="2" eb="4">
      <t>シンリン</t>
    </rPh>
    <rPh sb="4" eb="6">
      <t>ケイエイ</t>
    </rPh>
    <rPh sb="6" eb="8">
      <t>シュウヤク</t>
    </rPh>
    <rPh sb="8" eb="9">
      <t>カ</t>
    </rPh>
    <rPh sb="10" eb="12">
      <t>モクヒョウ</t>
    </rPh>
    <rPh sb="13" eb="15">
      <t>タッセイ</t>
    </rPh>
    <rPh sb="15" eb="17">
      <t>ジョウキョウ</t>
    </rPh>
    <phoneticPr fontId="2"/>
  </si>
  <si>
    <t>H29年度末</t>
    <rPh sb="3" eb="5">
      <t>ネンド</t>
    </rPh>
    <rPh sb="5" eb="6">
      <t>スエ</t>
    </rPh>
    <phoneticPr fontId="2"/>
  </si>
  <si>
    <t>目標値</t>
    <rPh sb="0" eb="3">
      <t>モクヒョウチ</t>
    </rPh>
    <phoneticPr fontId="2"/>
  </si>
  <si>
    <t>（5年後）</t>
    <rPh sb="2" eb="4">
      <t>ネンゴ</t>
    </rPh>
    <phoneticPr fontId="2"/>
  </si>
  <si>
    <t>（1年後）</t>
    <rPh sb="2" eb="4">
      <t>ネンゴ</t>
    </rPh>
    <phoneticPr fontId="2"/>
  </si>
  <si>
    <t>（2年後）</t>
    <rPh sb="2" eb="4">
      <t>ネンゴ</t>
    </rPh>
    <phoneticPr fontId="2"/>
  </si>
  <si>
    <t>（3年後）</t>
    <rPh sb="2" eb="4">
      <t>ネンゴ</t>
    </rPh>
    <phoneticPr fontId="2"/>
  </si>
  <si>
    <t>（4年後）</t>
    <rPh sb="2" eb="4">
      <t>ネンゴ</t>
    </rPh>
    <phoneticPr fontId="2"/>
  </si>
  <si>
    <t>（10年後）</t>
    <rPh sb="3" eb="5">
      <t>ネンゴ</t>
    </rPh>
    <phoneticPr fontId="2"/>
  </si>
  <si>
    <t>H30年度末</t>
    <rPh sb="3" eb="5">
      <t>ネンド</t>
    </rPh>
    <rPh sb="5" eb="6">
      <t>スエ</t>
    </rPh>
    <phoneticPr fontId="2"/>
  </si>
  <si>
    <t>（様式７・別紙）</t>
    <rPh sb="1" eb="3">
      <t>ヨウシキ</t>
    </rPh>
    <rPh sb="5" eb="7">
      <t>ベッシ</t>
    </rPh>
    <phoneticPr fontId="2"/>
  </si>
  <si>
    <t>③　森林所有者との間で，一定期間（原則5年）以上の長期施業委託契約や②以外の森林経営委託契約等を締結</t>
    <rPh sb="2" eb="4">
      <t>シンリン</t>
    </rPh>
    <rPh sb="4" eb="7">
      <t>ショユウシャ</t>
    </rPh>
    <rPh sb="9" eb="10">
      <t>アイダ</t>
    </rPh>
    <rPh sb="12" eb="14">
      <t>イッテイ</t>
    </rPh>
    <rPh sb="14" eb="16">
      <t>キカン</t>
    </rPh>
    <rPh sb="17" eb="19">
      <t>ゲンソク</t>
    </rPh>
    <rPh sb="20" eb="21">
      <t>ネン</t>
    </rPh>
    <rPh sb="22" eb="24">
      <t>イジョウ</t>
    </rPh>
    <rPh sb="25" eb="27">
      <t>チョウキ</t>
    </rPh>
    <rPh sb="27" eb="29">
      <t>セギョウ</t>
    </rPh>
    <rPh sb="29" eb="31">
      <t>イタク</t>
    </rPh>
    <rPh sb="31" eb="33">
      <t>ケイヤク</t>
    </rPh>
    <rPh sb="35" eb="37">
      <t>イガイ</t>
    </rPh>
    <rPh sb="38" eb="40">
      <t>シンリン</t>
    </rPh>
    <rPh sb="40" eb="42">
      <t>ケイエイ</t>
    </rPh>
    <rPh sb="42" eb="44">
      <t>イタク</t>
    </rPh>
    <rPh sb="44" eb="46">
      <t>ケイヤク</t>
    </rPh>
    <rPh sb="46" eb="47">
      <t>ナド</t>
    </rPh>
    <rPh sb="48" eb="50">
      <t>テイケツ</t>
    </rPh>
    <phoneticPr fontId="2"/>
  </si>
  <si>
    <t>団地名（地区名）</t>
    <rPh sb="0" eb="2">
      <t>ダンチ</t>
    </rPh>
    <rPh sb="2" eb="3">
      <t>メイ</t>
    </rPh>
    <rPh sb="4" eb="6">
      <t>チク</t>
    </rPh>
    <rPh sb="6" eb="7">
      <t>メイ</t>
    </rPh>
    <phoneticPr fontId="2"/>
  </si>
  <si>
    <t>① 売買等により林地を取得</t>
    <rPh sb="2" eb="4">
      <t>バイバイ</t>
    </rPh>
    <rPh sb="4" eb="5">
      <t>ナド</t>
    </rPh>
    <rPh sb="8" eb="10">
      <t>リンチ</t>
    </rPh>
    <rPh sb="11" eb="13">
      <t>シュトク</t>
    </rPh>
    <phoneticPr fontId="2"/>
  </si>
  <si>
    <t>② 森林所有者との間で，森林法第11条に規定する森林経営計画の計画策定者として，森林所有者に代わって森林の経営又は管理を行う森林経営委託契約を締結</t>
    <rPh sb="2" eb="4">
      <t>シンリン</t>
    </rPh>
    <rPh sb="4" eb="7">
      <t>ショユウシャ</t>
    </rPh>
    <rPh sb="9" eb="10">
      <t>アイダ</t>
    </rPh>
    <rPh sb="12" eb="14">
      <t>シンリン</t>
    </rPh>
    <rPh sb="14" eb="15">
      <t>ホウ</t>
    </rPh>
    <rPh sb="15" eb="16">
      <t>ダイ</t>
    </rPh>
    <rPh sb="18" eb="19">
      <t>ジョウ</t>
    </rPh>
    <rPh sb="20" eb="22">
      <t>キテイ</t>
    </rPh>
    <rPh sb="24" eb="26">
      <t>シンリン</t>
    </rPh>
    <rPh sb="26" eb="28">
      <t>ケイエイ</t>
    </rPh>
    <rPh sb="28" eb="30">
      <t>ケイカク</t>
    </rPh>
    <rPh sb="31" eb="33">
      <t>ケイカク</t>
    </rPh>
    <rPh sb="33" eb="35">
      <t>サクテイ</t>
    </rPh>
    <rPh sb="35" eb="36">
      <t>シャ</t>
    </rPh>
    <rPh sb="40" eb="42">
      <t>シンリン</t>
    </rPh>
    <rPh sb="42" eb="45">
      <t>ショユウシャ</t>
    </rPh>
    <rPh sb="46" eb="47">
      <t>カ</t>
    </rPh>
    <rPh sb="50" eb="52">
      <t>シンリン</t>
    </rPh>
    <rPh sb="53" eb="55">
      <t>ケイエイ</t>
    </rPh>
    <rPh sb="55" eb="56">
      <t>マタ</t>
    </rPh>
    <rPh sb="57" eb="59">
      <t>カンリ</t>
    </rPh>
    <rPh sb="60" eb="61">
      <t>オコナ</t>
    </rPh>
    <rPh sb="62" eb="64">
      <t>シンリン</t>
    </rPh>
    <rPh sb="64" eb="66">
      <t>ケイエイ</t>
    </rPh>
    <rPh sb="66" eb="68">
      <t>イタク</t>
    </rPh>
    <rPh sb="68" eb="70">
      <t>ケイヤク</t>
    </rPh>
    <rPh sb="71" eb="73">
      <t>テイケツ</t>
    </rPh>
    <phoneticPr fontId="2"/>
  </si>
  <si>
    <t>③ 森林所有者との間で，一定期間（原則5年）以上の長期施業委託契約や②以外の森林経営委託契約等を締結</t>
    <rPh sb="2" eb="4">
      <t>シンリン</t>
    </rPh>
    <rPh sb="4" eb="7">
      <t>ショユウシャ</t>
    </rPh>
    <rPh sb="9" eb="10">
      <t>アイダ</t>
    </rPh>
    <rPh sb="12" eb="14">
      <t>イッテイ</t>
    </rPh>
    <rPh sb="14" eb="16">
      <t>キカン</t>
    </rPh>
    <rPh sb="17" eb="19">
      <t>ゲンソク</t>
    </rPh>
    <rPh sb="20" eb="21">
      <t>ネン</t>
    </rPh>
    <rPh sb="22" eb="24">
      <t>イジョウ</t>
    </rPh>
    <rPh sb="25" eb="27">
      <t>チョウキ</t>
    </rPh>
    <rPh sb="27" eb="29">
      <t>セギョウ</t>
    </rPh>
    <rPh sb="29" eb="31">
      <t>イタク</t>
    </rPh>
    <rPh sb="31" eb="33">
      <t>ケイヤク</t>
    </rPh>
    <rPh sb="35" eb="37">
      <t>イガイ</t>
    </rPh>
    <rPh sb="38" eb="40">
      <t>シンリン</t>
    </rPh>
    <rPh sb="40" eb="42">
      <t>ケイエイ</t>
    </rPh>
    <rPh sb="42" eb="44">
      <t>イタク</t>
    </rPh>
    <rPh sb="44" eb="46">
      <t>ケイヤク</t>
    </rPh>
    <rPh sb="46" eb="47">
      <t>ナド</t>
    </rPh>
    <rPh sb="48" eb="50">
      <t>テイケツ</t>
    </rPh>
    <phoneticPr fontId="2"/>
  </si>
  <si>
    <t>④ 森林経営管理法に規定する経営管理実施権の設定を受ける</t>
    <rPh sb="2" eb="4">
      <t>シンリン</t>
    </rPh>
    <rPh sb="4" eb="6">
      <t>ケイエイ</t>
    </rPh>
    <rPh sb="6" eb="9">
      <t>カンリホウ</t>
    </rPh>
    <rPh sb="10" eb="12">
      <t>キテイ</t>
    </rPh>
    <rPh sb="14" eb="16">
      <t>ケイエイ</t>
    </rPh>
    <rPh sb="16" eb="18">
      <t>カンリ</t>
    </rPh>
    <rPh sb="18" eb="21">
      <t>ジッシケン</t>
    </rPh>
    <rPh sb="22" eb="24">
      <t>セッテイ</t>
    </rPh>
    <rPh sb="25" eb="26">
      <t>ウ</t>
    </rPh>
    <phoneticPr fontId="2"/>
  </si>
  <si>
    <t>３　森林経営集約化推進のための改善計画　</t>
    <rPh sb="2" eb="4">
      <t>シンリン</t>
    </rPh>
    <rPh sb="4" eb="6">
      <t>ケイエイ</t>
    </rPh>
    <rPh sb="6" eb="9">
      <t>シュウヤクカ</t>
    </rPh>
    <rPh sb="9" eb="11">
      <t>スイシン</t>
    </rPh>
    <rPh sb="15" eb="17">
      <t>カイゼン</t>
    </rPh>
    <rPh sb="17" eb="19">
      <t>ケイカク</t>
    </rPh>
    <phoneticPr fontId="2"/>
  </si>
  <si>
    <t>1年後</t>
    <rPh sb="1" eb="3">
      <t>ネンゴ</t>
    </rPh>
    <phoneticPr fontId="2"/>
  </si>
  <si>
    <t>2年後</t>
    <rPh sb="1" eb="3">
      <t>ネンゴ</t>
    </rPh>
    <phoneticPr fontId="2"/>
  </si>
  <si>
    <t>3年後</t>
    <rPh sb="1" eb="3">
      <t>ネンゴ</t>
    </rPh>
    <phoneticPr fontId="2"/>
  </si>
  <si>
    <t>4年後</t>
    <rPh sb="1" eb="3">
      <t>ネンゴ</t>
    </rPh>
    <phoneticPr fontId="2"/>
  </si>
  <si>
    <t>5年後</t>
    <rPh sb="1" eb="3">
      <t>ネンゴ</t>
    </rPh>
    <phoneticPr fontId="2"/>
  </si>
  <si>
    <t>10年後</t>
    <rPh sb="2" eb="4">
      <t>ネンゴ</t>
    </rPh>
    <phoneticPr fontId="2"/>
  </si>
  <si>
    <t>（H29年度末）</t>
    <rPh sb="4" eb="6">
      <t>ネンド</t>
    </rPh>
    <rPh sb="6" eb="7">
      <t>スエ</t>
    </rPh>
    <phoneticPr fontId="2"/>
  </si>
  <si>
    <t>【参考】</t>
    <rPh sb="1" eb="3">
      <t>サンコウ</t>
    </rPh>
    <phoneticPr fontId="2"/>
  </si>
  <si>
    <t>※</t>
    <phoneticPr fontId="2"/>
  </si>
  <si>
    <r>
      <rPr>
        <u/>
        <sz val="12"/>
        <color theme="1"/>
        <rFont val="HGSｺﾞｼｯｸM"/>
        <family val="3"/>
        <charset val="128"/>
      </rPr>
      <t>　　</t>
    </r>
    <r>
      <rPr>
        <sz val="12"/>
        <color theme="1"/>
        <rFont val="HGSｺﾞｼｯｸM"/>
        <family val="3"/>
        <charset val="128"/>
      </rPr>
      <t>年</t>
    </r>
    <r>
      <rPr>
        <u/>
        <sz val="12"/>
        <color theme="1"/>
        <rFont val="HGSｺﾞｼｯｸM"/>
        <family val="3"/>
        <charset val="128"/>
      </rPr>
      <t>　　</t>
    </r>
    <r>
      <rPr>
        <sz val="12"/>
        <color theme="1"/>
        <rFont val="HGSｺﾞｼｯｸM"/>
        <family val="3"/>
        <charset val="128"/>
      </rPr>
      <t>月　　～　　</t>
    </r>
    <r>
      <rPr>
        <u/>
        <sz val="12"/>
        <color theme="1"/>
        <rFont val="HGSｺﾞｼｯｸM"/>
        <family val="3"/>
        <charset val="128"/>
      </rPr>
      <t>　　</t>
    </r>
    <r>
      <rPr>
        <sz val="12"/>
        <color theme="1"/>
        <rFont val="HGSｺﾞｼｯｸM"/>
        <family val="3"/>
        <charset val="128"/>
      </rPr>
      <t>年</t>
    </r>
    <r>
      <rPr>
        <u/>
        <sz val="12"/>
        <color theme="1"/>
        <rFont val="HGSｺﾞｼｯｸM"/>
        <family val="3"/>
        <charset val="128"/>
      </rPr>
      <t>　　</t>
    </r>
    <r>
      <rPr>
        <sz val="12"/>
        <color theme="1"/>
        <rFont val="HGSｺﾞｼｯｸM"/>
        <family val="3"/>
        <charset val="128"/>
      </rPr>
      <t>月</t>
    </r>
    <rPh sb="2" eb="3">
      <t>ネン</t>
    </rPh>
    <rPh sb="5" eb="6">
      <t>ガツ</t>
    </rPh>
    <rPh sb="13" eb="14">
      <t>ネン</t>
    </rPh>
    <rPh sb="16" eb="17">
      <t>ガツ</t>
    </rPh>
    <phoneticPr fontId="2"/>
  </si>
  <si>
    <t>集約化面積とは，林業経営体が６に例示する方策等により集積し，自ら経営を行う森林（伐採，造林，保育その他の森林施業を実施できる森林。実際の作業の有無は問わない。他者への請負により実施するものを含む。）の面積</t>
    <rPh sb="0" eb="3">
      <t>シュウヤクカ</t>
    </rPh>
    <rPh sb="3" eb="5">
      <t>メンセキ</t>
    </rPh>
    <rPh sb="8" eb="10">
      <t>リンギョウ</t>
    </rPh>
    <rPh sb="10" eb="13">
      <t>ケイエイタイ</t>
    </rPh>
    <rPh sb="16" eb="18">
      <t>レイジ</t>
    </rPh>
    <rPh sb="20" eb="22">
      <t>ホウサク</t>
    </rPh>
    <rPh sb="22" eb="23">
      <t>ナド</t>
    </rPh>
    <rPh sb="26" eb="28">
      <t>シュウセキ</t>
    </rPh>
    <rPh sb="30" eb="31">
      <t>ミズカ</t>
    </rPh>
    <rPh sb="32" eb="34">
      <t>ケイエイ</t>
    </rPh>
    <rPh sb="35" eb="36">
      <t>オコナ</t>
    </rPh>
    <rPh sb="37" eb="39">
      <t>シンリン</t>
    </rPh>
    <rPh sb="40" eb="42">
      <t>バッサイ</t>
    </rPh>
    <rPh sb="43" eb="45">
      <t>ゾウリン</t>
    </rPh>
    <rPh sb="46" eb="48">
      <t>ホイク</t>
    </rPh>
    <rPh sb="50" eb="51">
      <t>タ</t>
    </rPh>
    <rPh sb="52" eb="54">
      <t>シンリン</t>
    </rPh>
    <rPh sb="54" eb="56">
      <t>セギョウ</t>
    </rPh>
    <rPh sb="57" eb="59">
      <t>ジッシ</t>
    </rPh>
    <rPh sb="62" eb="64">
      <t>シンリン</t>
    </rPh>
    <rPh sb="65" eb="67">
      <t>ジッサイ</t>
    </rPh>
    <rPh sb="68" eb="70">
      <t>サギョウ</t>
    </rPh>
    <rPh sb="71" eb="73">
      <t>ウム</t>
    </rPh>
    <rPh sb="74" eb="75">
      <t>ト</t>
    </rPh>
    <rPh sb="100" eb="102">
      <t>メンセキ</t>
    </rPh>
    <phoneticPr fontId="2"/>
  </si>
  <si>
    <t>　　年　　月　～　　年　　月</t>
    <rPh sb="2" eb="3">
      <t>ネン</t>
    </rPh>
    <rPh sb="5" eb="6">
      <t>ガツ</t>
    </rPh>
    <rPh sb="10" eb="11">
      <t>ネン</t>
    </rPh>
    <rPh sb="13" eb="14">
      <t>ガツ</t>
    </rPh>
    <phoneticPr fontId="2"/>
  </si>
  <si>
    <t>計画前</t>
    <rPh sb="0" eb="2">
      <t>ケイカク</t>
    </rPh>
    <rPh sb="2" eb="3">
      <t>マエ</t>
    </rPh>
    <phoneticPr fontId="2"/>
  </si>
  <si>
    <t>当年度</t>
    <rPh sb="0" eb="3">
      <t>トウネンド</t>
    </rPh>
    <phoneticPr fontId="2"/>
  </si>
  <si>
    <t>A</t>
    <phoneticPr fontId="2"/>
  </si>
  <si>
    <t>B</t>
    <phoneticPr fontId="2"/>
  </si>
  <si>
    <t>総計</t>
    <rPh sb="0" eb="2">
      <t>ソウケイ</t>
    </rPh>
    <phoneticPr fontId="2"/>
  </si>
  <si>
    <t>１　森林経営の集約を図る区域ごとの集約化面積</t>
    <rPh sb="2" eb="4">
      <t>シンリン</t>
    </rPh>
    <rPh sb="4" eb="6">
      <t>ケイエイ</t>
    </rPh>
    <rPh sb="7" eb="9">
      <t>シュウヤク</t>
    </rPh>
    <rPh sb="10" eb="11">
      <t>ハカ</t>
    </rPh>
    <rPh sb="12" eb="14">
      <t>クイキ</t>
    </rPh>
    <rPh sb="17" eb="20">
      <t>シュウヤクカ</t>
    </rPh>
    <rPh sb="20" eb="22">
      <t>メンセキ</t>
    </rPh>
    <phoneticPr fontId="2"/>
  </si>
  <si>
    <t>集約化面積</t>
    <rPh sb="0" eb="3">
      <t>シュウヤクカ</t>
    </rPh>
    <rPh sb="3" eb="5">
      <t>メンセキ</t>
    </rPh>
    <phoneticPr fontId="2"/>
  </si>
  <si>
    <t>D</t>
    <phoneticPr fontId="2"/>
  </si>
  <si>
    <t>A+B＝C</t>
    <phoneticPr fontId="2"/>
  </si>
  <si>
    <t>C+D-E</t>
    <phoneticPr fontId="2"/>
  </si>
  <si>
    <t>集約解除等面積</t>
    <rPh sb="0" eb="2">
      <t>シュウヤク</t>
    </rPh>
    <rPh sb="2" eb="4">
      <t>カイジョ</t>
    </rPh>
    <rPh sb="4" eb="5">
      <t>ナド</t>
    </rPh>
    <rPh sb="5" eb="7">
      <t>メンセキ</t>
    </rPh>
    <phoneticPr fontId="2"/>
  </si>
  <si>
    <r>
      <t>左の内訳</t>
    </r>
    <r>
      <rPr>
        <sz val="8"/>
        <color theme="1"/>
        <rFont val="HGSｺﾞｼｯｸM"/>
        <family val="3"/>
        <charset val="128"/>
      </rPr>
      <t>　（注2）</t>
    </r>
    <rPh sb="0" eb="1">
      <t>ヒダリ</t>
    </rPh>
    <rPh sb="2" eb="4">
      <t>ウチワケ</t>
    </rPh>
    <rPh sb="6" eb="7">
      <t>チュウ</t>
    </rPh>
    <phoneticPr fontId="2"/>
  </si>
  <si>
    <r>
      <t>E</t>
    </r>
    <r>
      <rPr>
        <sz val="8"/>
        <color theme="1"/>
        <rFont val="HGSｺﾞｼｯｸM"/>
        <family val="3"/>
        <charset val="128"/>
      </rPr>
      <t xml:space="preserve"> (注1)</t>
    </r>
    <rPh sb="3" eb="4">
      <t>チュウ</t>
    </rPh>
    <phoneticPr fontId="2"/>
  </si>
  <si>
    <t>（注2）「左の内訳」欄は以下の区分ごとに森林経営を集約化した面積を記載する　</t>
    <rPh sb="5" eb="6">
      <t>ヒダリ</t>
    </rPh>
    <rPh sb="7" eb="9">
      <t>ウチワケ</t>
    </rPh>
    <rPh sb="10" eb="11">
      <t>ラン</t>
    </rPh>
    <rPh sb="12" eb="14">
      <t>イカ</t>
    </rPh>
    <rPh sb="15" eb="17">
      <t>クブン</t>
    </rPh>
    <rPh sb="20" eb="22">
      <t>シンリン</t>
    </rPh>
    <rPh sb="22" eb="24">
      <t>ケイエイ</t>
    </rPh>
    <rPh sb="25" eb="28">
      <t>シュウヤクカ</t>
    </rPh>
    <rPh sb="30" eb="32">
      <t>メンセキ</t>
    </rPh>
    <rPh sb="33" eb="35">
      <t>キサイ</t>
    </rPh>
    <phoneticPr fontId="2"/>
  </si>
  <si>
    <t>（注1）「集約解除等面積」欄は，受委託契約を解除したもの，契約期間満了後に契約更新しないもの，自己所有森林を売却したものなど，集約化面積から除外すべき森林の面積</t>
    <rPh sb="1" eb="2">
      <t>チュウ</t>
    </rPh>
    <phoneticPr fontId="2"/>
  </si>
  <si>
    <t>：</t>
  </si>
  <si>
    <t xml:space="preserve">  年間</t>
    <rPh sb="2" eb="4">
      <t>ネンカン</t>
    </rPh>
    <phoneticPr fontId="2"/>
  </si>
  <si>
    <t>前年度末
時点</t>
    <rPh sb="0" eb="3">
      <t>ゼンネンド</t>
    </rPh>
    <rPh sb="3" eb="4">
      <t>スエ</t>
    </rPh>
    <rPh sb="5" eb="7">
      <t>ジテン</t>
    </rPh>
    <phoneticPr fontId="2"/>
  </si>
  <si>
    <t>計画始期～
前年度末</t>
    <rPh sb="0" eb="2">
      <t>ケイカク</t>
    </rPh>
    <rPh sb="2" eb="4">
      <t>シキ</t>
    </rPh>
    <rPh sb="6" eb="9">
      <t>ゼンネンド</t>
    </rPh>
    <rPh sb="9" eb="10">
      <t>スエ</t>
    </rPh>
    <phoneticPr fontId="2"/>
  </si>
  <si>
    <t>R   年度末</t>
    <rPh sb="4" eb="6">
      <t>ネンド</t>
    </rPh>
    <rPh sb="6" eb="7">
      <t>スエ</t>
    </rPh>
    <phoneticPr fontId="2"/>
  </si>
  <si>
    <t>目標面積（ha） a</t>
    <rPh sb="0" eb="2">
      <t>モクヒョウ</t>
    </rPh>
    <rPh sb="2" eb="4">
      <t>メンセキ</t>
    </rPh>
    <phoneticPr fontId="2"/>
  </si>
  <si>
    <t>実績面積（ha） b</t>
    <rPh sb="0" eb="2">
      <t>ジッセキ</t>
    </rPh>
    <rPh sb="2" eb="4">
      <t>メンセキ</t>
    </rPh>
    <phoneticPr fontId="2"/>
  </si>
  <si>
    <t>達成率（%）b/a</t>
    <rPh sb="0" eb="3">
      <t>タッセイリツ</t>
    </rPh>
    <phoneticPr fontId="2"/>
  </si>
  <si>
    <t>R  年度末</t>
    <rPh sb="3" eb="5">
      <t>ネンド</t>
    </rPh>
    <rPh sb="5" eb="6">
      <t>スエ</t>
    </rPh>
    <phoneticPr fontId="2"/>
  </si>
  <si>
    <t>目標及び達成状況</t>
    <rPh sb="0" eb="2">
      <t>モクヒョウ</t>
    </rPh>
    <rPh sb="2" eb="3">
      <t>オヨ</t>
    </rPh>
    <rPh sb="4" eb="6">
      <t>タッセイ</t>
    </rPh>
    <rPh sb="6" eb="8">
      <t>ジョウキョウ</t>
    </rPh>
    <phoneticPr fontId="2"/>
  </si>
  <si>
    <t>実績値</t>
    <rPh sb="0" eb="3">
      <t>ジッセキチ</t>
    </rPh>
    <phoneticPr fontId="2"/>
  </si>
  <si>
    <t>主伐面積（ha） a</t>
    <rPh sb="0" eb="2">
      <t>シュバツ</t>
    </rPh>
    <rPh sb="2" eb="4">
      <t>メンセキ</t>
    </rPh>
    <phoneticPr fontId="2"/>
  </si>
  <si>
    <t>植付面積（ha） b</t>
    <rPh sb="0" eb="2">
      <t>ウエツケ</t>
    </rPh>
    <rPh sb="2" eb="4">
      <t>メンセキ</t>
    </rPh>
    <phoneticPr fontId="2"/>
  </si>
  <si>
    <t>植付率（%）b/a</t>
    <rPh sb="0" eb="2">
      <t>ウエツケ</t>
    </rPh>
    <rPh sb="2" eb="3">
      <t>リツ</t>
    </rPh>
    <phoneticPr fontId="2"/>
  </si>
  <si>
    <t>実績及び植付率</t>
    <rPh sb="0" eb="2">
      <t>ジッセキ</t>
    </rPh>
    <rPh sb="2" eb="3">
      <t>オヨ</t>
    </rPh>
    <rPh sb="4" eb="6">
      <t>ウエツケ</t>
    </rPh>
    <rPh sb="6" eb="7">
      <t>リツ</t>
    </rPh>
    <phoneticPr fontId="2"/>
  </si>
  <si>
    <r>
      <t>５　森林経営集約化</t>
    </r>
    <r>
      <rPr>
        <sz val="12"/>
        <color theme="1"/>
        <rFont val="HGSｺﾞｼｯｸM"/>
        <family val="3"/>
        <charset val="128"/>
      </rPr>
      <t>の目標</t>
    </r>
    <rPh sb="2" eb="4">
      <t>シンリン</t>
    </rPh>
    <rPh sb="4" eb="6">
      <t>ケイエイ</t>
    </rPh>
    <rPh sb="6" eb="8">
      <t>シュウヤク</t>
    </rPh>
    <rPh sb="8" eb="9">
      <t>カ</t>
    </rPh>
    <rPh sb="10" eb="12">
      <t>モクヒョウ</t>
    </rPh>
    <phoneticPr fontId="2"/>
  </si>
  <si>
    <t>認定の有無　→</t>
    <rPh sb="0" eb="2">
      <t>ニンテイ</t>
    </rPh>
    <rPh sb="3" eb="5">
      <t>ウム</t>
    </rPh>
    <phoneticPr fontId="2"/>
  </si>
  <si>
    <t>計画値</t>
    <rPh sb="0" eb="2">
      <t>ケイカク</t>
    </rPh>
    <rPh sb="2" eb="3">
      <t>アタイ</t>
    </rPh>
    <phoneticPr fontId="2"/>
  </si>
  <si>
    <t>イ：民有林における「主伐及び植付」の実績について記載すること。</t>
    <rPh sb="18" eb="20">
      <t>ジッセキ</t>
    </rPh>
    <phoneticPr fontId="2"/>
  </si>
  <si>
    <t>イ：民有林における「主伐及び植付」の計画について記載すること。</t>
    <rPh sb="2" eb="5">
      <t>ミンユウリン</t>
    </rPh>
    <rPh sb="10" eb="12">
      <t>シュバツ</t>
    </rPh>
    <rPh sb="12" eb="13">
      <t>オヨ</t>
    </rPh>
    <rPh sb="14" eb="16">
      <t>ウエツケ</t>
    </rPh>
    <rPh sb="18" eb="20">
      <t>ケイカク</t>
    </rPh>
    <rPh sb="24" eb="26">
      <t>キサイ</t>
    </rPh>
    <phoneticPr fontId="2"/>
  </si>
  <si>
    <t xml:space="preserve">集約化面積とは，林業経営体が６に例示する方策等により集積し，自ら経営を行う森林（伐採，造林，保育その他の森林施業を実施できる森林。実際の作業の有無は問わない。他者への請負により実施するものを含む。）の面積。
</t>
    <rPh sb="0" eb="3">
      <t>シュウヤクカ</t>
    </rPh>
    <rPh sb="3" eb="5">
      <t>メンセキ</t>
    </rPh>
    <rPh sb="8" eb="10">
      <t>リンギョウ</t>
    </rPh>
    <rPh sb="10" eb="13">
      <t>ケイエイタイ</t>
    </rPh>
    <rPh sb="16" eb="18">
      <t>レイジ</t>
    </rPh>
    <rPh sb="20" eb="22">
      <t>ホウサク</t>
    </rPh>
    <rPh sb="22" eb="23">
      <t>ナド</t>
    </rPh>
    <rPh sb="26" eb="28">
      <t>シュウセキ</t>
    </rPh>
    <rPh sb="30" eb="31">
      <t>ミズカ</t>
    </rPh>
    <rPh sb="32" eb="34">
      <t>ケイエイ</t>
    </rPh>
    <rPh sb="35" eb="36">
      <t>オコナ</t>
    </rPh>
    <rPh sb="37" eb="39">
      <t>シンリン</t>
    </rPh>
    <rPh sb="40" eb="42">
      <t>バッサイ</t>
    </rPh>
    <rPh sb="43" eb="45">
      <t>ゾウリン</t>
    </rPh>
    <rPh sb="46" eb="48">
      <t>ホイク</t>
    </rPh>
    <rPh sb="50" eb="51">
      <t>タ</t>
    </rPh>
    <rPh sb="52" eb="54">
      <t>シンリン</t>
    </rPh>
    <rPh sb="54" eb="56">
      <t>セギョウ</t>
    </rPh>
    <rPh sb="57" eb="59">
      <t>ジッシ</t>
    </rPh>
    <rPh sb="62" eb="64">
      <t>シンリン</t>
    </rPh>
    <rPh sb="65" eb="67">
      <t>ジッサイ</t>
    </rPh>
    <rPh sb="68" eb="70">
      <t>サギョウ</t>
    </rPh>
    <rPh sb="71" eb="73">
      <t>ウム</t>
    </rPh>
    <rPh sb="74" eb="75">
      <t>ト</t>
    </rPh>
    <rPh sb="100" eb="102">
      <t>メンセキ</t>
    </rPh>
    <phoneticPr fontId="2"/>
  </si>
  <si>
    <t>計画及び植付率</t>
    <rPh sb="0" eb="2">
      <t>ケイカク</t>
    </rPh>
    <rPh sb="2" eb="3">
      <t>オヨ</t>
    </rPh>
    <rPh sb="4" eb="6">
      <t>ウエツケ</t>
    </rPh>
    <rPh sb="6" eb="7">
      <t>リツ</t>
    </rPh>
    <phoneticPr fontId="2"/>
  </si>
  <si>
    <t>主伐面積（ha）　a</t>
    <rPh sb="0" eb="2">
      <t>シュバツ</t>
    </rPh>
    <rPh sb="2" eb="4">
      <t>メンセキ</t>
    </rPh>
    <phoneticPr fontId="2"/>
  </si>
  <si>
    <t>植付面積（ha）　b</t>
    <rPh sb="0" eb="2">
      <t>ウエツケ</t>
    </rPh>
    <rPh sb="2" eb="4">
      <t>メンセキ</t>
    </rPh>
    <phoneticPr fontId="2"/>
  </si>
  <si>
    <t>植付率（％）　b/a</t>
    <rPh sb="0" eb="2">
      <t>ウエツケ</t>
    </rPh>
    <rPh sb="2" eb="3">
      <t>リツ</t>
    </rPh>
    <phoneticPr fontId="2"/>
  </si>
  <si>
    <t>R    年度末</t>
    <rPh sb="5" eb="7">
      <t>ネンド</t>
    </rPh>
    <rPh sb="7" eb="8">
      <t>スエ</t>
    </rPh>
    <phoneticPr fontId="2"/>
  </si>
  <si>
    <t>（R   年度末）</t>
    <rPh sb="5" eb="7">
      <t>ネンド</t>
    </rPh>
    <rPh sb="7" eb="8">
      <t>スエ</t>
    </rPh>
    <phoneticPr fontId="2"/>
  </si>
  <si>
    <t>７　主伐・植付に関する事項</t>
    <rPh sb="2" eb="4">
      <t>シュバツ</t>
    </rPh>
    <rPh sb="5" eb="7">
      <t>ウエツケ</t>
    </rPh>
    <rPh sb="8" eb="9">
      <t>カン</t>
    </rPh>
    <rPh sb="11" eb="13">
      <t>ジコウ</t>
    </rPh>
    <phoneticPr fontId="2"/>
  </si>
  <si>
    <t xml:space="preserve">※森林経営集約化の目標年度と整合を図って記載すること。
</t>
    <rPh sb="1" eb="3">
      <t>シンリン</t>
    </rPh>
    <rPh sb="3" eb="5">
      <t>ケイエイ</t>
    </rPh>
    <rPh sb="5" eb="8">
      <t>シュウヤクカ</t>
    </rPh>
    <rPh sb="9" eb="11">
      <t>モクヒョウ</t>
    </rPh>
    <rPh sb="11" eb="13">
      <t>ネンド</t>
    </rPh>
    <rPh sb="14" eb="16">
      <t>セイゴウ</t>
    </rPh>
    <rPh sb="17" eb="18">
      <t>ハカ</t>
    </rPh>
    <rPh sb="20" eb="22">
      <t>キサイ</t>
    </rPh>
    <phoneticPr fontId="2"/>
  </si>
  <si>
    <t>４　主伐・植付に関する事項</t>
    <rPh sb="2" eb="4">
      <t>シュバツ</t>
    </rPh>
    <rPh sb="8" eb="9">
      <t>カン</t>
    </rPh>
    <rPh sb="11" eb="13">
      <t>ジコウ</t>
    </rPh>
    <phoneticPr fontId="2"/>
  </si>
  <si>
    <t>※「伐採及び伐採後の造林の届出書」の写し，「伐採及び伐採後の造林に係る森林の状況報告書」の写し等を添付すること。
※森林経営集約化の目標年度と整合を図って記載すること。</t>
    <phoneticPr fontId="2"/>
  </si>
  <si>
    <t>⑤ 高精度森林情報基盤整備事業による森林資源解析成果を活用する</t>
    <rPh sb="2" eb="5">
      <t>コウセイド</t>
    </rPh>
    <rPh sb="5" eb="7">
      <t>シンリン</t>
    </rPh>
    <rPh sb="7" eb="9">
      <t>ジョウホウ</t>
    </rPh>
    <rPh sb="9" eb="11">
      <t>キバン</t>
    </rPh>
    <rPh sb="11" eb="13">
      <t>セイビ</t>
    </rPh>
    <rPh sb="13" eb="15">
      <t>ジギョウ</t>
    </rPh>
    <rPh sb="18" eb="20">
      <t>シンリン</t>
    </rPh>
    <rPh sb="20" eb="22">
      <t>シゲン</t>
    </rPh>
    <rPh sb="22" eb="24">
      <t>カイセキ</t>
    </rPh>
    <rPh sb="24" eb="26">
      <t>セイカ</t>
    </rPh>
    <rPh sb="27" eb="29">
      <t>カツヨウ</t>
    </rPh>
    <phoneticPr fontId="2"/>
  </si>
  <si>
    <t>⑥ その他（取組の内容を具体的に記載すること：　　　　　　　　　　　　　　　　　　　　　　　　　　　　）</t>
    <rPh sb="4" eb="5">
      <t>タ</t>
    </rPh>
    <rPh sb="6" eb="8">
      <t>トリクミ</t>
    </rPh>
    <rPh sb="9" eb="11">
      <t>ナイヨウ</t>
    </rPh>
    <rPh sb="12" eb="15">
      <t>グタイテキ</t>
    </rPh>
    <rPh sb="16" eb="18">
      <t>キサイ</t>
    </rPh>
    <phoneticPr fontId="2"/>
  </si>
  <si>
    <t>有</t>
    <rPh sb="0" eb="1">
      <t>ア</t>
    </rPh>
    <phoneticPr fontId="2"/>
  </si>
  <si>
    <t>R１年度末</t>
    <rPh sb="2" eb="4">
      <t>ネンド</t>
    </rPh>
    <rPh sb="4" eb="5">
      <t>スエ</t>
    </rPh>
    <phoneticPr fontId="2"/>
  </si>
  <si>
    <t>R２年度末</t>
    <rPh sb="2" eb="4">
      <t>ネンド</t>
    </rPh>
    <rPh sb="4" eb="5">
      <t>スエ</t>
    </rPh>
    <phoneticPr fontId="2"/>
  </si>
  <si>
    <t>R３年度末</t>
    <rPh sb="2" eb="4">
      <t>ネンド</t>
    </rPh>
    <rPh sb="4" eb="5">
      <t>スエ</t>
    </rPh>
    <phoneticPr fontId="2"/>
  </si>
  <si>
    <t>R４年度末</t>
    <rPh sb="2" eb="4">
      <t>ネンド</t>
    </rPh>
    <rPh sb="4" eb="5">
      <t>スエ</t>
    </rPh>
    <phoneticPr fontId="2"/>
  </si>
  <si>
    <t>R５年度末</t>
    <rPh sb="2" eb="4">
      <t>ネンド</t>
    </rPh>
    <rPh sb="4" eb="5">
      <t>スエ</t>
    </rPh>
    <phoneticPr fontId="2"/>
  </si>
  <si>
    <t>（計画２年目：令和元年度末時点）</t>
    <rPh sb="1" eb="3">
      <t>ケイカク</t>
    </rPh>
    <rPh sb="4" eb="6">
      <t>ネンメ</t>
    </rPh>
    <rPh sb="7" eb="9">
      <t>レイワ</t>
    </rPh>
    <rPh sb="9" eb="11">
      <t>ガンネン</t>
    </rPh>
    <rPh sb="11" eb="12">
      <t>ド</t>
    </rPh>
    <rPh sb="12" eb="13">
      <t>スエ</t>
    </rPh>
    <rPh sb="13" eb="15">
      <t>ジテン</t>
    </rPh>
    <phoneticPr fontId="2"/>
  </si>
  <si>
    <t>　　（集約化にかかる実績が，2年連続して目標値の8割に満たなかった場合に，今後の集約化の推進方策を具体的に記載した改善計画を作成し，添付すること）</t>
    <rPh sb="3" eb="6">
      <t>シュウヤクカ</t>
    </rPh>
    <rPh sb="10" eb="12">
      <t>ジッセキ</t>
    </rPh>
    <rPh sb="15" eb="16">
      <t>ネン</t>
    </rPh>
    <rPh sb="16" eb="18">
      <t>レンゾク</t>
    </rPh>
    <rPh sb="20" eb="23">
      <t>モクヒョウチ</t>
    </rPh>
    <rPh sb="25" eb="26">
      <t>ワリ</t>
    </rPh>
    <rPh sb="27" eb="28">
      <t>ミ</t>
    </rPh>
    <rPh sb="33" eb="35">
      <t>バアイ</t>
    </rPh>
    <rPh sb="37" eb="39">
      <t>コンゴ</t>
    </rPh>
    <rPh sb="40" eb="43">
      <t>シュウヤクカ</t>
    </rPh>
    <rPh sb="44" eb="46">
      <t>スイシン</t>
    </rPh>
    <rPh sb="46" eb="48">
      <t>ホウサク</t>
    </rPh>
    <rPh sb="49" eb="52">
      <t>グタイテキ</t>
    </rPh>
    <rPh sb="53" eb="55">
      <t>キサイ</t>
    </rPh>
    <rPh sb="57" eb="59">
      <t>カイゼン</t>
    </rPh>
    <rPh sb="59" eb="61">
      <t>ケイカク</t>
    </rPh>
    <rPh sb="62" eb="64">
      <t>サクセイ</t>
    </rPh>
    <rPh sb="66" eb="68">
      <t>テンプ</t>
    </rPh>
    <phoneticPr fontId="2"/>
  </si>
  <si>
    <t>R1年度末</t>
    <rPh sb="2" eb="4">
      <t>ネンド</t>
    </rPh>
    <rPh sb="4" eb="5">
      <t>スエ</t>
    </rPh>
    <phoneticPr fontId="2"/>
  </si>
  <si>
    <t>R2年度末</t>
    <rPh sb="2" eb="4">
      <t>ネンド</t>
    </rPh>
    <rPh sb="4" eb="5">
      <t>スエ</t>
    </rPh>
    <phoneticPr fontId="2"/>
  </si>
  <si>
    <t>R3年度末</t>
    <rPh sb="2" eb="4">
      <t>ネンド</t>
    </rPh>
    <rPh sb="4" eb="5">
      <t>スエ</t>
    </rPh>
    <phoneticPr fontId="2"/>
  </si>
  <si>
    <t>R4年度末</t>
    <rPh sb="2" eb="4">
      <t>ネンド</t>
    </rPh>
    <rPh sb="4" eb="5">
      <t>スエ</t>
    </rPh>
    <phoneticPr fontId="2"/>
  </si>
  <si>
    <t>R9年度末</t>
    <rPh sb="2" eb="4">
      <t>ネンド</t>
    </rPh>
    <rPh sb="4" eb="5">
      <t>スエ</t>
    </rPh>
    <phoneticPr fontId="2"/>
  </si>
  <si>
    <t>R19年度末</t>
    <rPh sb="3" eb="5">
      <t>ネンド</t>
    </rPh>
    <rPh sb="5" eb="6">
      <t>スエ</t>
    </rPh>
    <phoneticPr fontId="2"/>
  </si>
  <si>
    <t>有</t>
    <rPh sb="0" eb="1">
      <t>ア</t>
    </rPh>
    <phoneticPr fontId="2"/>
  </si>
  <si>
    <t>ア：森林法第11条に基づき，成果資料の複製等をしようとする範囲を含む市町村内で森林経営計画の認定を受けているか。</t>
    <rPh sb="2" eb="5">
      <t>シンリンホウ</t>
    </rPh>
    <rPh sb="5" eb="6">
      <t>ダイ</t>
    </rPh>
    <rPh sb="8" eb="9">
      <t>ジョウ</t>
    </rPh>
    <rPh sb="10" eb="11">
      <t>モト</t>
    </rPh>
    <rPh sb="14" eb="16">
      <t>セイカ</t>
    </rPh>
    <rPh sb="16" eb="18">
      <t>シリョウ</t>
    </rPh>
    <rPh sb="19" eb="21">
      <t>フクセイ</t>
    </rPh>
    <rPh sb="21" eb="22">
      <t>トウ</t>
    </rPh>
    <rPh sb="29" eb="31">
      <t>ハンイ</t>
    </rPh>
    <rPh sb="32" eb="33">
      <t>フク</t>
    </rPh>
    <rPh sb="34" eb="37">
      <t>シチョウソン</t>
    </rPh>
    <rPh sb="37" eb="38">
      <t>ナイ</t>
    </rPh>
    <rPh sb="39" eb="41">
      <t>シンリン</t>
    </rPh>
    <rPh sb="41" eb="43">
      <t>ケイエイ</t>
    </rPh>
    <rPh sb="43" eb="45">
      <t>ケイカク</t>
    </rPh>
    <rPh sb="46" eb="48">
      <t>ニンテイ</t>
    </rPh>
    <rPh sb="49" eb="50">
      <t>ウ</t>
    </rPh>
    <phoneticPr fontId="2"/>
  </si>
  <si>
    <t>（計画　　年目：令和    年度末時点）</t>
    <rPh sb="1" eb="3">
      <t>ケイカク</t>
    </rPh>
    <rPh sb="5" eb="7">
      <t>ネンメ</t>
    </rPh>
    <rPh sb="8" eb="10">
      <t>レイワ</t>
    </rPh>
    <rPh sb="14" eb="16">
      <t>ネンド</t>
    </rPh>
    <rPh sb="16" eb="17">
      <t>スエ</t>
    </rPh>
    <rPh sb="17" eb="19">
      <t>ジテン</t>
    </rPh>
    <phoneticPr fontId="2"/>
  </si>
  <si>
    <t>15年後</t>
    <rPh sb="2" eb="4">
      <t>ネンゴ</t>
    </rPh>
    <phoneticPr fontId="2"/>
  </si>
  <si>
    <t>R14年度末</t>
    <rPh sb="3" eb="5">
      <t>ネンド</t>
    </rPh>
    <rPh sb="5" eb="6">
      <t>スエ</t>
    </rPh>
    <phoneticPr fontId="2"/>
  </si>
  <si>
    <t>当年度における集約化区
域の該当地番又は林小班</t>
    <rPh sb="7" eb="10">
      <t>シュウヤクカ</t>
    </rPh>
    <rPh sb="10" eb="11">
      <t>ク</t>
    </rPh>
    <rPh sb="12" eb="13">
      <t>イキ</t>
    </rPh>
    <rPh sb="16" eb="18">
      <t>チバン</t>
    </rPh>
    <rPh sb="18" eb="19">
      <t>マタ</t>
    </rPh>
    <phoneticPr fontId="2"/>
  </si>
  <si>
    <t>別紙のとおり</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</si>
</sst>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2"/>
      <color theme="1"/>
      <name val="HGSｺﾞｼｯｸM"/>
      <family val="3"/>
      <charset val="128"/>
    </font>
    <font>
      <sz val="14"/>
      <color theme="1"/>
      <name val="HGSｺﾞｼｯｸM"/>
      <family val="3"/>
      <charset val="128"/>
    </font>
    <font>
      <sz val="10"/>
      <color theme="1"/>
      <name val="HGSｺﾞｼｯｸM"/>
      <family val="3"/>
      <charset val="128"/>
    </font>
    <font>
      <u/>
      <sz val="12"/>
      <color theme="1"/>
      <name val="HGSｺﾞｼｯｸM"/>
      <family val="3"/>
      <charset val="128"/>
    </font>
    <font>
      <u/>
      <sz val="14"/>
      <color theme="1"/>
      <name val="HGSｺﾞｼｯｸM"/>
      <family val="3"/>
      <charset val="128"/>
    </font>
    <font>
      <sz val="9"/>
      <color theme="1"/>
      <name val="HGSｺﾞｼｯｸM"/>
      <family val="3"/>
      <charset val="128"/>
    </font>
    <font>
      <sz val="8"/>
      <color theme="1"/>
      <name val="HGSｺﾞｼｯｸM"/>
      <family val="3"/>
      <charset val="128"/>
    </font>
    <font>
      <sz val="16"/>
      <color theme="1"/>
      <name val="HGSｺﾞｼｯｸM"/>
      <family val="3"/>
      <charset val="128"/>
    </font>
    <font>
      <sz val="9"/>
      <color indexed="81"/>
      <name val="ＭＳ Ｐ明朝"/>
      <family val="1"/>
      <charset val="128"/>
    </font>
    <font>
      <sz val="9"/>
      <color theme="1"/>
      <name val="HGPｺﾞｼｯｸM"/>
      <family val="3"/>
      <charset val="128"/>
    </font>
    <font>
      <b/>
      <sz val="12"/>
      <color theme="1"/>
      <name val="HGSｺﾞｼｯｸM"/>
      <family val="3"/>
      <charset val="128"/>
    </font>
    <font>
      <sz val="10"/>
      <color theme="1"/>
      <name val="HGPｺﾞｼｯｸM"/>
      <family val="3"/>
      <charset val="128"/>
    </font>
    <font>
      <sz val="12"/>
      <color rgb="FFFF0000"/>
      <name val="HGSｺﾞｼｯｸM"/>
      <family val="3"/>
      <charset val="128"/>
    </font>
    <font>
      <sz val="9"/>
      <color indexed="10"/>
      <name val="ＭＳ Ｐ明朝"/>
      <family val="1"/>
      <charset val="128"/>
    </font>
    <font>
      <sz val="10"/>
      <color rgb="FFFF0000"/>
      <name val="HGSｺﾞｼｯｸM"/>
      <family val="3"/>
      <charset val="128"/>
    </font>
    <font>
      <sz val="9"/>
      <name val="HGSｺﾞｼｯｸM"/>
      <family val="3"/>
      <charset val="128"/>
    </font>
    <font>
      <sz val="16"/>
      <name val="HGSｺﾞｼｯｸM"/>
      <family val="3"/>
      <charset val="128"/>
    </font>
    <font>
      <sz val="10"/>
      <name val="HGSｺﾞｼｯｸM"/>
      <family val="3"/>
      <charset val="128"/>
    </font>
    <font>
      <sz val="11"/>
      <name val="HGSｺﾞｼｯｸM"/>
      <family val="3"/>
      <charset val="128"/>
    </font>
    <font>
      <sz val="12"/>
      <name val="HGSｺﾞｼｯｸM"/>
      <family val="3"/>
      <charset val="128"/>
    </font>
    <font>
      <sz val="18"/>
      <name val="HGSｺﾞｼｯｸM"/>
      <family val="3"/>
      <charset val="128"/>
    </font>
    <font>
      <b/>
      <sz val="12"/>
      <name val="HGSｺﾞｼｯｸM"/>
      <family val="3"/>
      <charset val="128"/>
    </font>
    <font>
      <sz val="11"/>
      <name val="ＭＳ Ｐゴシック"/>
      <family val="2"/>
      <charset val="128"/>
      <scheme val="minor"/>
    </font>
    <font>
      <sz val="18"/>
      <color theme="1"/>
      <name val="HGSｺﾞｼｯｸM"/>
      <family val="3"/>
      <charset val="128"/>
    </font>
  </fonts>
  <fills count="2">
    <fill>
      <patternFill patternType="none"/>
    </fill>
    <fill>
      <patternFill patternType="gray125"/>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diagonal/>
    </border>
    <border>
      <left/>
      <right style="thick">
        <color auto="1"/>
      </right>
      <top/>
      <bottom style="thin">
        <color auto="1"/>
      </bottom>
      <diagonal/>
    </border>
    <border>
      <left style="thick">
        <color auto="1"/>
      </left>
      <right style="thick">
        <color auto="1"/>
      </right>
      <top/>
      <bottom/>
      <diagonal/>
    </border>
    <border diagonalUp="1">
      <left style="thick">
        <color auto="1"/>
      </left>
      <right style="thick">
        <color auto="1"/>
      </right>
      <top style="thin">
        <color auto="1"/>
      </top>
      <bottom style="thick">
        <color auto="1"/>
      </bottom>
      <diagonal style="thin">
        <color auto="1"/>
      </diagonal>
    </border>
    <border>
      <left style="thick">
        <color auto="1"/>
      </left>
      <right style="thick">
        <color auto="1"/>
      </right>
      <top/>
      <bottom style="thick">
        <color auto="1"/>
      </bottom>
      <diagonal/>
    </border>
    <border>
      <left style="thin">
        <color auto="1"/>
      </left>
      <right style="thin">
        <color auto="1"/>
      </right>
      <top/>
      <bottom/>
      <diagonal/>
    </border>
    <border diagonalUp="1">
      <left style="thick">
        <color auto="1"/>
      </left>
      <right style="thick">
        <color auto="1"/>
      </right>
      <top style="thin">
        <color auto="1"/>
      </top>
      <bottom style="thin">
        <color auto="1"/>
      </bottom>
      <diagonal style="thin">
        <color auto="1"/>
      </diagonal>
    </border>
    <border>
      <left style="dotted">
        <color auto="1"/>
      </left>
      <right/>
      <top style="thin">
        <color auto="1"/>
      </top>
      <bottom style="thin">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ck">
        <color auto="1"/>
      </left>
      <right style="thick">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ck">
        <color auto="1"/>
      </left>
      <right style="thick">
        <color auto="1"/>
      </right>
      <top style="thin">
        <color auto="1"/>
      </top>
      <bottom style="medium">
        <color auto="1"/>
      </bottom>
      <diagonal/>
    </border>
    <border>
      <left style="thin">
        <color auto="1"/>
      </left>
      <right style="thick">
        <color auto="1"/>
      </right>
      <top style="thin">
        <color indexed="64"/>
      </top>
      <bottom style="medium">
        <color indexed="64"/>
      </bottom>
      <diagonal/>
    </border>
    <border>
      <left/>
      <right style="thin">
        <color indexed="64"/>
      </right>
      <top/>
      <bottom/>
      <diagonal/>
    </border>
    <border>
      <left style="medium">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style="medium">
        <color auto="1"/>
      </left>
      <right style="medium">
        <color auto="1"/>
      </right>
      <top/>
      <bottom style="medium">
        <color auto="1"/>
      </bottom>
      <diagonal/>
    </border>
    <border>
      <left style="thick">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thick">
        <color auto="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4">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lignment vertical="center"/>
    </xf>
    <xf numFmtId="0" fontId="4" fillId="0" borderId="9" xfId="0" applyFont="1" applyBorder="1">
      <alignment vertical="center"/>
    </xf>
    <xf numFmtId="0" fontId="4" fillId="0" borderId="5" xfId="0" applyFont="1" applyBorder="1">
      <alignment vertical="center"/>
    </xf>
    <xf numFmtId="0" fontId="3" fillId="0" borderId="0" xfId="0" applyFont="1" applyAlignment="1">
      <alignment vertical="center" wrapText="1"/>
    </xf>
    <xf numFmtId="0" fontId="6" fillId="0" borderId="0" xfId="0" applyFont="1" applyAlignment="1">
      <alignment vertical="center"/>
    </xf>
    <xf numFmtId="0" fontId="9" fillId="0" borderId="0" xfId="0" applyFont="1" applyAlignment="1">
      <alignment vertical="top"/>
    </xf>
    <xf numFmtId="0" fontId="11" fillId="0" borderId="0" xfId="0" applyFont="1" applyAlignment="1">
      <alignment horizontal="right" vertical="center"/>
    </xf>
    <xf numFmtId="38" fontId="6" fillId="0" borderId="2" xfId="1" applyFont="1" applyBorder="1" applyAlignment="1">
      <alignment vertical="center"/>
    </xf>
    <xf numFmtId="0" fontId="4" fillId="0" borderId="1" xfId="0" applyFont="1" applyBorder="1">
      <alignment vertical="center"/>
    </xf>
    <xf numFmtId="38" fontId="6" fillId="0" borderId="1" xfId="1" applyFont="1" applyBorder="1" applyAlignment="1">
      <alignment vertical="center"/>
    </xf>
    <xf numFmtId="0" fontId="6" fillId="0" borderId="12" xfId="0" applyFont="1" applyBorder="1" applyAlignment="1">
      <alignment vertical="center"/>
    </xf>
    <xf numFmtId="38" fontId="6" fillId="0" borderId="2" xfId="1" applyFont="1" applyBorder="1" applyAlignment="1">
      <alignment horizontal="right" vertical="center"/>
    </xf>
    <xf numFmtId="0" fontId="6" fillId="0" borderId="12" xfId="0" applyFont="1" applyBorder="1">
      <alignment vertical="center"/>
    </xf>
    <xf numFmtId="0" fontId="6" fillId="0" borderId="13" xfId="0" applyFont="1" applyBorder="1">
      <alignment vertical="center"/>
    </xf>
    <xf numFmtId="0" fontId="3" fillId="0" borderId="1" xfId="0" applyFont="1" applyBorder="1">
      <alignment vertical="center"/>
    </xf>
    <xf numFmtId="38" fontId="4" fillId="0" borderId="1" xfId="1" applyFont="1" applyBorder="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38" fontId="4" fillId="0" borderId="2" xfId="1" applyFont="1" applyBorder="1" applyAlignment="1">
      <alignment vertical="center"/>
    </xf>
    <xf numFmtId="0" fontId="4" fillId="0" borderId="15" xfId="0" applyFont="1" applyBorder="1">
      <alignment vertical="center"/>
    </xf>
    <xf numFmtId="0" fontId="4" fillId="0" borderId="7" xfId="0" applyFont="1" applyBorder="1">
      <alignment vertical="center"/>
    </xf>
    <xf numFmtId="0" fontId="4" fillId="0" borderId="16" xfId="0" applyFont="1" applyBorder="1" applyAlignment="1">
      <alignment horizontal="center" vertical="center"/>
    </xf>
    <xf numFmtId="0" fontId="6" fillId="0" borderId="18" xfId="0" applyFont="1" applyBorder="1" applyAlignment="1">
      <alignment horizontal="center" vertical="center"/>
    </xf>
    <xf numFmtId="38" fontId="4" fillId="0" borderId="19" xfId="1" applyFont="1" applyBorder="1" applyAlignment="1">
      <alignment vertical="center"/>
    </xf>
    <xf numFmtId="0" fontId="4" fillId="0" borderId="17" xfId="0" applyFont="1" applyBorder="1" applyAlignment="1">
      <alignment horizontal="center" vertical="center"/>
    </xf>
    <xf numFmtId="0" fontId="9" fillId="0" borderId="18"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top" wrapText="1"/>
    </xf>
    <xf numFmtId="38" fontId="4" fillId="0" borderId="3" xfId="1" applyFont="1" applyBorder="1" applyAlignment="1">
      <alignment horizontal="center" vertical="center"/>
    </xf>
    <xf numFmtId="0" fontId="4" fillId="0" borderId="5" xfId="0" applyFont="1" applyBorder="1" applyAlignment="1">
      <alignment horizontal="center" vertical="center"/>
    </xf>
    <xf numFmtId="38" fontId="6" fillId="0" borderId="8" xfId="1" applyFont="1" applyBorder="1" applyAlignment="1">
      <alignment vertical="center"/>
    </xf>
    <xf numFmtId="0" fontId="4" fillId="0" borderId="7" xfId="0" applyFont="1" applyBorder="1" applyAlignment="1">
      <alignment horizontal="center" vertical="center"/>
    </xf>
    <xf numFmtId="38" fontId="4" fillId="0" borderId="1" xfId="1"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vertical="top"/>
    </xf>
    <xf numFmtId="0" fontId="4" fillId="0" borderId="0" xfId="0" applyFont="1" applyBorder="1" applyAlignment="1">
      <alignment vertical="top"/>
    </xf>
    <xf numFmtId="0" fontId="6" fillId="0" borderId="21" xfId="0" applyFont="1" applyBorder="1" applyAlignment="1">
      <alignment horizontal="center" vertical="center"/>
    </xf>
    <xf numFmtId="0" fontId="4" fillId="0" borderId="14" xfId="0" applyFont="1" applyBorder="1">
      <alignment vertical="center"/>
    </xf>
    <xf numFmtId="0" fontId="4" fillId="0" borderId="22" xfId="0" applyFont="1" applyBorder="1">
      <alignment vertical="center"/>
    </xf>
    <xf numFmtId="38" fontId="4" fillId="0" borderId="20" xfId="1"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38" fontId="4" fillId="0" borderId="2" xfId="1"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shrinkToFit="1"/>
    </xf>
    <xf numFmtId="0" fontId="9" fillId="0" borderId="0" xfId="0" applyFont="1" applyAlignment="1">
      <alignment horizontal="right" vertical="top" wrapText="1"/>
    </xf>
    <xf numFmtId="0" fontId="6" fillId="0" borderId="2" xfId="0" applyFont="1" applyBorder="1" applyAlignment="1">
      <alignment horizontal="center" vertical="center"/>
    </xf>
    <xf numFmtId="0" fontId="4" fillId="0" borderId="0" xfId="0" applyFont="1" applyBorder="1" applyAlignment="1">
      <alignment horizontal="center" vertical="center"/>
    </xf>
    <xf numFmtId="0" fontId="6" fillId="0" borderId="9" xfId="0" applyFont="1" applyBorder="1" applyAlignment="1">
      <alignment horizontal="center" vertical="center" wrapText="1"/>
    </xf>
    <xf numFmtId="0" fontId="4" fillId="0" borderId="2" xfId="0" applyFont="1" applyBorder="1">
      <alignment vertical="center"/>
    </xf>
    <xf numFmtId="0" fontId="4" fillId="0" borderId="23" xfId="0" applyFont="1" applyBorder="1">
      <alignment vertical="center"/>
    </xf>
    <xf numFmtId="0" fontId="4" fillId="0" borderId="20" xfId="0" applyFont="1" applyBorder="1">
      <alignment vertical="center"/>
    </xf>
    <xf numFmtId="0" fontId="13" fillId="0" borderId="0" xfId="0" applyFont="1" applyAlignment="1">
      <alignment vertical="center"/>
    </xf>
    <xf numFmtId="0" fontId="13" fillId="0" borderId="0" xfId="0" applyFont="1">
      <alignment vertical="center"/>
    </xf>
    <xf numFmtId="176" fontId="4" fillId="0" borderId="0" xfId="1" applyNumberFormat="1" applyFont="1" applyBorder="1">
      <alignment vertical="center"/>
    </xf>
    <xf numFmtId="38" fontId="14" fillId="0" borderId="19" xfId="1" applyFont="1" applyBorder="1" applyAlignment="1">
      <alignment vertical="center"/>
    </xf>
    <xf numFmtId="38" fontId="14" fillId="0" borderId="3" xfId="1" applyFont="1" applyBorder="1" applyAlignment="1">
      <alignment vertical="center"/>
    </xf>
    <xf numFmtId="38" fontId="14" fillId="0" borderId="1" xfId="1" applyFont="1" applyBorder="1" applyAlignment="1">
      <alignment vertical="center"/>
    </xf>
    <xf numFmtId="0" fontId="14" fillId="0" borderId="23" xfId="0" applyFont="1" applyBorder="1">
      <alignment vertical="center"/>
    </xf>
    <xf numFmtId="0" fontId="14" fillId="0" borderId="0" xfId="0" applyFont="1">
      <alignment vertical="center"/>
    </xf>
    <xf numFmtId="0" fontId="14" fillId="0" borderId="24" xfId="0" applyFont="1" applyBorder="1">
      <alignment vertical="center"/>
    </xf>
    <xf numFmtId="176" fontId="14" fillId="0" borderId="3" xfId="1" applyNumberFormat="1" applyFont="1" applyBorder="1">
      <alignment vertical="center"/>
    </xf>
    <xf numFmtId="176" fontId="14" fillId="0" borderId="1" xfId="1" applyNumberFormat="1" applyFont="1" applyBorder="1">
      <alignment vertical="center"/>
    </xf>
    <xf numFmtId="38" fontId="14" fillId="0" borderId="2" xfId="1" applyFont="1" applyBorder="1" applyAlignment="1">
      <alignment vertical="center"/>
    </xf>
    <xf numFmtId="38" fontId="6" fillId="0" borderId="5" xfId="1" applyFont="1" applyBorder="1" applyAlignment="1">
      <alignment vertical="center"/>
    </xf>
    <xf numFmtId="38" fontId="6" fillId="0" borderId="0" xfId="1" applyFont="1" applyBorder="1" applyAlignment="1">
      <alignment vertical="center"/>
    </xf>
    <xf numFmtId="38" fontId="14" fillId="0" borderId="27" xfId="1" applyFont="1" applyBorder="1" applyAlignment="1">
      <alignment vertical="center"/>
    </xf>
    <xf numFmtId="38" fontId="6" fillId="0" borderId="1" xfId="1" applyFont="1" applyBorder="1" applyAlignment="1">
      <alignment horizontal="right" vertical="center"/>
    </xf>
    <xf numFmtId="38" fontId="6" fillId="0" borderId="19" xfId="1" applyFont="1" applyBorder="1" applyAlignment="1">
      <alignment vertical="center"/>
    </xf>
    <xf numFmtId="38" fontId="6" fillId="0" borderId="25" xfId="1" applyFont="1" applyBorder="1" applyAlignment="1">
      <alignment vertical="center"/>
    </xf>
    <xf numFmtId="0" fontId="6" fillId="0" borderId="9" xfId="0" applyFont="1" applyBorder="1" applyAlignment="1">
      <alignment horizontal="center" vertical="center" shrinkToFit="1"/>
    </xf>
    <xf numFmtId="38" fontId="6" fillId="0" borderId="19" xfId="1" applyFont="1" applyBorder="1" applyAlignment="1">
      <alignment horizontal="right" vertical="center"/>
    </xf>
    <xf numFmtId="0" fontId="6" fillId="0" borderId="0" xfId="0" applyFont="1" applyAlignment="1">
      <alignment horizontal="right" vertical="top"/>
    </xf>
    <xf numFmtId="0" fontId="6" fillId="0" borderId="0" xfId="0" applyFont="1" applyBorder="1" applyAlignment="1">
      <alignment vertical="center"/>
    </xf>
    <xf numFmtId="0" fontId="6" fillId="0" borderId="0" xfId="0" applyFont="1" applyBorder="1">
      <alignment vertical="center"/>
    </xf>
    <xf numFmtId="0" fontId="15" fillId="0" borderId="0" xfId="0" applyFont="1" applyBorder="1" applyAlignment="1">
      <alignment vertical="center"/>
    </xf>
    <xf numFmtId="0" fontId="15" fillId="0" borderId="0" xfId="0" applyFont="1">
      <alignmen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38" fontId="6" fillId="0" borderId="12" xfId="1" applyFont="1" applyBorder="1" applyAlignment="1">
      <alignment vertical="center"/>
    </xf>
    <xf numFmtId="38" fontId="6" fillId="0" borderId="12" xfId="1" applyFont="1" applyBorder="1" applyAlignment="1">
      <alignment horizontal="right"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38" fontId="6" fillId="0" borderId="31" xfId="1" applyFont="1" applyBorder="1" applyAlignment="1">
      <alignment vertical="center"/>
    </xf>
    <xf numFmtId="0" fontId="6" fillId="0" borderId="31" xfId="0" applyFont="1" applyBorder="1" applyAlignment="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pplyAlignment="1">
      <alignment horizontal="center" vertical="center"/>
    </xf>
    <xf numFmtId="38" fontId="6" fillId="0" borderId="34" xfId="1" applyFont="1" applyBorder="1" applyAlignment="1">
      <alignment vertical="center"/>
    </xf>
    <xf numFmtId="38" fontId="6" fillId="0" borderId="33" xfId="1" applyFont="1" applyBorder="1" applyAlignment="1">
      <alignment vertical="center"/>
    </xf>
    <xf numFmtId="38" fontId="6" fillId="0" borderId="35" xfId="1" applyFont="1" applyBorder="1" applyAlignment="1">
      <alignment vertical="center"/>
    </xf>
    <xf numFmtId="0" fontId="6" fillId="0" borderId="35" xfId="0" applyFont="1" applyBorder="1" applyAlignment="1">
      <alignment vertical="center"/>
    </xf>
    <xf numFmtId="0" fontId="6" fillId="0" borderId="35" xfId="0" applyFont="1" applyBorder="1">
      <alignment vertical="center"/>
    </xf>
    <xf numFmtId="0" fontId="6" fillId="0" borderId="36" xfId="0" applyFont="1" applyBorder="1">
      <alignment vertical="center"/>
    </xf>
    <xf numFmtId="38" fontId="6" fillId="0" borderId="37" xfId="1" applyFont="1" applyBorder="1" applyAlignment="1">
      <alignment vertical="center"/>
    </xf>
    <xf numFmtId="0" fontId="6" fillId="0" borderId="38" xfId="0" applyFont="1" applyBorder="1" applyAlignment="1">
      <alignment horizontal="center" vertical="center"/>
    </xf>
    <xf numFmtId="38" fontId="6" fillId="0" borderId="39" xfId="1" applyFont="1" applyBorder="1" applyAlignment="1">
      <alignment vertical="center"/>
    </xf>
    <xf numFmtId="38" fontId="6" fillId="0" borderId="38" xfId="1" applyFont="1" applyBorder="1" applyAlignment="1">
      <alignment vertical="center"/>
    </xf>
    <xf numFmtId="38" fontId="6" fillId="0" borderId="40" xfId="1" applyFont="1" applyBorder="1" applyAlignment="1">
      <alignment vertical="center"/>
    </xf>
    <xf numFmtId="0" fontId="6" fillId="0" borderId="40" xfId="0" applyFont="1" applyBorder="1" applyAlignment="1">
      <alignment vertical="center"/>
    </xf>
    <xf numFmtId="0" fontId="6" fillId="0" borderId="40" xfId="0" applyFont="1" applyBorder="1">
      <alignment vertical="center"/>
    </xf>
    <xf numFmtId="0" fontId="6" fillId="0" borderId="41" xfId="0" applyFont="1" applyBorder="1">
      <alignment vertical="center"/>
    </xf>
    <xf numFmtId="38" fontId="6" fillId="0" borderId="42" xfId="1" applyFont="1" applyBorder="1" applyAlignment="1">
      <alignment vertical="center"/>
    </xf>
    <xf numFmtId="0" fontId="4" fillId="0" borderId="0" xfId="0" applyFont="1" applyAlignment="1">
      <alignment horizontal="center" vertical="center"/>
    </xf>
    <xf numFmtId="0" fontId="9" fillId="0" borderId="0" xfId="0" applyFont="1" applyBorder="1" applyAlignment="1">
      <alignment vertical="top" wrapText="1"/>
    </xf>
    <xf numFmtId="0" fontId="6" fillId="0" borderId="2" xfId="0" applyFont="1" applyBorder="1" applyAlignment="1">
      <alignment horizontal="center" vertical="center"/>
    </xf>
    <xf numFmtId="38" fontId="6" fillId="0" borderId="43" xfId="1" applyFont="1" applyBorder="1" applyAlignment="1">
      <alignment vertical="center"/>
    </xf>
    <xf numFmtId="0" fontId="6" fillId="0" borderId="43" xfId="0" applyFont="1" applyBorder="1" applyAlignment="1">
      <alignment horizontal="center" vertical="center"/>
    </xf>
    <xf numFmtId="0" fontId="4" fillId="0" borderId="10" xfId="0" applyFont="1" applyBorder="1" applyAlignment="1">
      <alignment horizontal="center" vertical="center" shrinkToFit="1"/>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shrinkToFit="1"/>
    </xf>
    <xf numFmtId="0" fontId="9" fillId="0" borderId="0" xfId="0" applyFont="1" applyBorder="1" applyAlignment="1">
      <alignment vertical="top" wrapText="1"/>
    </xf>
    <xf numFmtId="0" fontId="4" fillId="0" borderId="0" xfId="0" applyFont="1" applyAlignment="1">
      <alignment horizontal="center"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vertical="center" shrinkToFit="1"/>
    </xf>
    <xf numFmtId="38" fontId="4" fillId="0" borderId="48" xfId="1" applyFont="1" applyBorder="1" applyAlignment="1">
      <alignment horizontal="center" vertical="center"/>
    </xf>
    <xf numFmtId="0" fontId="4" fillId="0" borderId="46" xfId="0" applyFont="1" applyBorder="1" applyAlignment="1">
      <alignment horizontal="center" vertical="center"/>
    </xf>
    <xf numFmtId="38" fontId="14" fillId="0" borderId="0" xfId="1" applyFont="1" applyBorder="1" applyAlignment="1">
      <alignment vertical="center"/>
    </xf>
    <xf numFmtId="38" fontId="4" fillId="0" borderId="0" xfId="1" applyFont="1" applyBorder="1" applyAlignment="1">
      <alignment vertical="center"/>
    </xf>
    <xf numFmtId="0" fontId="4" fillId="0" borderId="8" xfId="0" applyFont="1" applyBorder="1" applyAlignment="1">
      <alignment horizontal="center" vertical="center"/>
    </xf>
    <xf numFmtId="0" fontId="19" fillId="0" borderId="0" xfId="0" applyFont="1">
      <alignment vertical="center"/>
    </xf>
    <xf numFmtId="38" fontId="14" fillId="0" borderId="14" xfId="1" applyFont="1" applyBorder="1" applyAlignment="1">
      <alignment vertical="center"/>
    </xf>
    <xf numFmtId="38" fontId="4" fillId="0" borderId="14" xfId="1" applyFont="1" applyBorder="1" applyAlignment="1">
      <alignment vertical="center"/>
    </xf>
    <xf numFmtId="0" fontId="18" fillId="0" borderId="0" xfId="0" applyFont="1">
      <alignment vertical="center"/>
    </xf>
    <xf numFmtId="0" fontId="9" fillId="0" borderId="0" xfId="0" applyFont="1" applyBorder="1" applyAlignment="1">
      <alignment vertical="top" wrapTex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6" fillId="0" borderId="21" xfId="0" applyFont="1" applyBorder="1" applyAlignment="1">
      <alignment horizontal="center" vertical="center" shrinkToFit="1"/>
    </xf>
    <xf numFmtId="0" fontId="9" fillId="0" borderId="0" xfId="0" applyFont="1" applyBorder="1" applyAlignment="1">
      <alignment vertical="top" wrapText="1"/>
    </xf>
    <xf numFmtId="0" fontId="4" fillId="0" borderId="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wrapText="1"/>
    </xf>
    <xf numFmtId="0" fontId="4" fillId="0" borderId="0"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6" fillId="0" borderId="33" xfId="0" applyFont="1" applyBorder="1" applyAlignment="1">
      <alignment horizontal="center" vertical="center"/>
    </xf>
    <xf numFmtId="0" fontId="20" fillId="0" borderId="0" xfId="0" applyFont="1" applyAlignment="1">
      <alignment horizontal="right" vertical="center"/>
    </xf>
    <xf numFmtId="0" fontId="21" fillId="0" borderId="0" xfId="0" applyFont="1">
      <alignment vertical="center"/>
    </xf>
    <xf numFmtId="0" fontId="22" fillId="0" borderId="0" xfId="0" applyFont="1" applyAlignment="1">
      <alignment vertical="center" wrapText="1"/>
    </xf>
    <xf numFmtId="0" fontId="23" fillId="0" borderId="0" xfId="0" applyFont="1" applyAlignment="1">
      <alignment vertical="center"/>
    </xf>
    <xf numFmtId="0" fontId="23" fillId="0" borderId="0" xfId="0" applyFont="1">
      <alignment vertical="center"/>
    </xf>
    <xf numFmtId="49" fontId="23" fillId="0" borderId="0" xfId="0" applyNumberFormat="1" applyFont="1">
      <alignment vertical="center"/>
    </xf>
    <xf numFmtId="0" fontId="23"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23" fillId="0" borderId="0" xfId="0" applyFont="1" applyBorder="1" applyAlignment="1">
      <alignment vertical="center" shrinkToFit="1"/>
    </xf>
    <xf numFmtId="0" fontId="23" fillId="0" borderId="0" xfId="0" applyFont="1" applyBorder="1" applyAlignment="1">
      <alignment horizontal="center" vertical="center"/>
    </xf>
    <xf numFmtId="38" fontId="23" fillId="0" borderId="0" xfId="1" applyFont="1" applyBorder="1" applyAlignment="1">
      <alignment horizontal="center" vertical="center"/>
    </xf>
    <xf numFmtId="0" fontId="19" fillId="0" borderId="0" xfId="0" applyFont="1" applyAlignment="1">
      <alignment horizontal="right" vertical="top" wrapText="1"/>
    </xf>
    <xf numFmtId="38" fontId="23" fillId="0" borderId="1" xfId="1"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38" fontId="23" fillId="0" borderId="3" xfId="1" applyFont="1" applyBorder="1" applyAlignment="1">
      <alignment horizontal="center" vertical="center"/>
    </xf>
    <xf numFmtId="176" fontId="23" fillId="0" borderId="1" xfId="1" applyNumberFormat="1" applyFont="1" applyBorder="1" applyAlignment="1">
      <alignment horizontal="center" vertical="center"/>
    </xf>
    <xf numFmtId="0" fontId="23" fillId="0" borderId="0" xfId="0" applyFont="1" applyBorder="1">
      <alignment vertical="center"/>
    </xf>
    <xf numFmtId="0" fontId="24" fillId="0" borderId="0" xfId="0" applyFont="1" applyBorder="1" applyAlignment="1">
      <alignment horizontal="center" vertical="center"/>
    </xf>
    <xf numFmtId="0" fontId="23" fillId="0" borderId="9" xfId="0" applyFont="1" applyBorder="1">
      <alignment vertical="center"/>
    </xf>
    <xf numFmtId="0" fontId="23" fillId="0" borderId="15" xfId="0" applyFont="1" applyBorder="1">
      <alignment vertical="center"/>
    </xf>
    <xf numFmtId="0" fontId="23" fillId="0" borderId="0" xfId="0" applyFont="1" applyBorder="1" applyAlignment="1">
      <alignment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3" fillId="0" borderId="5" xfId="0" applyFont="1" applyBorder="1">
      <alignment vertical="center"/>
    </xf>
    <xf numFmtId="0" fontId="23" fillId="0" borderId="7" xfId="0" applyFont="1" applyBorder="1">
      <alignment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38" fontId="25" fillId="0" borderId="1" xfId="1" applyFont="1" applyBorder="1" applyAlignment="1">
      <alignment vertical="center"/>
    </xf>
    <xf numFmtId="38" fontId="25" fillId="0" borderId="3" xfId="1" applyFont="1" applyBorder="1" applyAlignment="1">
      <alignment vertical="center"/>
    </xf>
    <xf numFmtId="38" fontId="25" fillId="0" borderId="2" xfId="1" applyFont="1" applyBorder="1" applyAlignment="1">
      <alignment vertical="center"/>
    </xf>
    <xf numFmtId="38" fontId="25" fillId="0" borderId="14" xfId="1" applyFont="1" applyBorder="1" applyAlignment="1">
      <alignment vertical="center"/>
    </xf>
    <xf numFmtId="38" fontId="25" fillId="0" borderId="0" xfId="1" applyFont="1" applyBorder="1" applyAlignment="1">
      <alignmen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14" xfId="1" applyFont="1" applyBorder="1" applyAlignment="1">
      <alignment vertical="center"/>
    </xf>
    <xf numFmtId="38" fontId="23" fillId="0" borderId="0" xfId="1" applyFont="1" applyBorder="1" applyAlignment="1">
      <alignment vertical="center"/>
    </xf>
    <xf numFmtId="0" fontId="26" fillId="0" borderId="0" xfId="0" applyFont="1">
      <alignment vertical="center"/>
    </xf>
    <xf numFmtId="0" fontId="25" fillId="0" borderId="4" xfId="0" applyFont="1" applyBorder="1">
      <alignment vertical="center"/>
    </xf>
    <xf numFmtId="0" fontId="25" fillId="0" borderId="0" xfId="0" applyFont="1">
      <alignment vertical="center"/>
    </xf>
    <xf numFmtId="0" fontId="23" fillId="0" borderId="1" xfId="0" applyFont="1" applyBorder="1">
      <alignment vertical="center"/>
    </xf>
    <xf numFmtId="0" fontId="23" fillId="0" borderId="14" xfId="0" applyFont="1" applyBorder="1">
      <alignment vertical="center"/>
    </xf>
    <xf numFmtId="0" fontId="23" fillId="0" borderId="2" xfId="0" applyFont="1" applyBorder="1">
      <alignment vertical="center"/>
    </xf>
    <xf numFmtId="176" fontId="25" fillId="0" borderId="1" xfId="1" applyNumberFormat="1" applyFont="1" applyBorder="1" applyAlignment="1">
      <alignment vertical="center"/>
    </xf>
    <xf numFmtId="0" fontId="4" fillId="0" borderId="0" xfId="0" applyFont="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0" borderId="6" xfId="0" applyFont="1" applyBorder="1" applyAlignment="1">
      <alignment horizontal="center" vertical="center"/>
    </xf>
    <xf numFmtId="49" fontId="4" fillId="0" borderId="0" xfId="0" applyNumberFormat="1" applyFont="1">
      <alignment vertical="center"/>
    </xf>
    <xf numFmtId="38" fontId="4" fillId="0" borderId="51" xfId="1"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27" fillId="0" borderId="0" xfId="0" applyFont="1" applyBorder="1" applyAlignment="1">
      <alignment horizontal="center" vertical="center"/>
    </xf>
    <xf numFmtId="0" fontId="6" fillId="0" borderId="8" xfId="0" applyFont="1" applyBorder="1" applyAlignment="1">
      <alignment horizontal="center" vertical="center"/>
    </xf>
    <xf numFmtId="0" fontId="0" fillId="0" borderId="0" xfId="0" applyFont="1">
      <alignment vertical="center"/>
    </xf>
    <xf numFmtId="0" fontId="14" fillId="0" borderId="4" xfId="0" applyFont="1" applyBorder="1">
      <alignment vertical="center"/>
    </xf>
    <xf numFmtId="0" fontId="9" fillId="0" borderId="0" xfId="0" applyFont="1">
      <alignment vertical="center"/>
    </xf>
    <xf numFmtId="0" fontId="4" fillId="0" borderId="51" xfId="0" applyFont="1" applyBorder="1" applyAlignment="1">
      <alignment horizontal="center" vertical="center"/>
    </xf>
    <xf numFmtId="0" fontId="6" fillId="0" borderId="0" xfId="0" applyFont="1" applyBorder="1" applyAlignment="1">
      <alignment vertical="top" wrapText="1"/>
    </xf>
    <xf numFmtId="0" fontId="4" fillId="0" borderId="0" xfId="0" applyFont="1" applyAlignment="1">
      <alignment horizontal="center" vertical="center"/>
    </xf>
    <xf numFmtId="0" fontId="6" fillId="0" borderId="1" xfId="0" applyFont="1" applyBorder="1" applyAlignment="1">
      <alignment horizontal="left" vertic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9" fillId="0" borderId="0" xfId="0" applyFont="1" applyBorder="1" applyAlignment="1">
      <alignment vertical="top" wrapText="1"/>
    </xf>
    <xf numFmtId="0" fontId="4" fillId="0" borderId="51" xfId="0" applyFont="1" applyBorder="1" applyAlignment="1">
      <alignment horizontal="center" vertical="center" shrinkToFit="1"/>
    </xf>
    <xf numFmtId="0" fontId="9" fillId="0" borderId="0" xfId="0" applyFont="1" applyBorder="1" applyAlignment="1">
      <alignment vertical="center"/>
    </xf>
    <xf numFmtId="0" fontId="9"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4" fillId="0" borderId="0"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vertical="top"/>
    </xf>
    <xf numFmtId="0" fontId="4" fillId="0" borderId="4" xfId="0" applyFont="1" applyBorder="1" applyAlignment="1">
      <alignment vertical="top"/>
    </xf>
    <xf numFmtId="0" fontId="6" fillId="0" borderId="4" xfId="0" applyFont="1" applyBorder="1" applyAlignment="1">
      <alignment horizontal="center" vertic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 xfId="0" applyFont="1" applyBorder="1" applyAlignment="1">
      <alignment vertical="top"/>
    </xf>
    <xf numFmtId="0" fontId="23" fillId="0" borderId="1" xfId="0" applyFont="1" applyBorder="1" applyAlignment="1">
      <alignment horizontal="center" vertical="center"/>
    </xf>
    <xf numFmtId="0" fontId="21" fillId="0" borderId="0" xfId="0" applyFont="1" applyBorder="1" applyAlignment="1">
      <alignment vertical="top"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24" fillId="0" borderId="46" xfId="0" applyFont="1" applyBorder="1" applyAlignment="1">
      <alignment horizontal="center" vertical="center"/>
    </xf>
    <xf numFmtId="0" fontId="24" fillId="0" borderId="49"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23" fillId="0" borderId="1" xfId="0" applyFont="1" applyBorder="1" applyAlignment="1">
      <alignment horizontal="center" vertical="center" shrinkToFit="1"/>
    </xf>
    <xf numFmtId="0" fontId="6" fillId="0" borderId="0" xfId="0" applyFont="1" applyAlignment="1">
      <alignment vertical="top"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3" fillId="0" borderId="1" xfId="0" applyFont="1" applyBorder="1" applyAlignment="1">
      <alignment horizontal="distributed"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wrapText="1"/>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21" fillId="0" borderId="0" xfId="0" applyFont="1" applyAlignment="1">
      <alignment vertical="top" wrapText="1"/>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14"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23" fillId="0" borderId="50" xfId="0" applyFont="1" applyBorder="1" applyAlignment="1">
      <alignment vertical="center"/>
    </xf>
    <xf numFmtId="0" fontId="23" fillId="0" borderId="4" xfId="0" applyFont="1" applyBorder="1" applyAlignment="1">
      <alignment vertical="center"/>
    </xf>
    <xf numFmtId="0" fontId="23"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997324</xdr:colOff>
      <xdr:row>1</xdr:row>
      <xdr:rowOff>56029</xdr:rowOff>
    </xdr:from>
    <xdr:to>
      <xdr:col>11</xdr:col>
      <xdr:colOff>537883</xdr:colOff>
      <xdr:row>3</xdr:row>
      <xdr:rowOff>168088</xdr:rowOff>
    </xdr:to>
    <xdr:sp macro="" textlink="">
      <xdr:nvSpPr>
        <xdr:cNvPr id="2" name="角丸四角形 1"/>
        <xdr:cNvSpPr/>
      </xdr:nvSpPr>
      <xdr:spPr>
        <a:xfrm>
          <a:off x="8217274" y="103654"/>
          <a:ext cx="1674159" cy="483534"/>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a:t>記載例</a:t>
          </a:r>
        </a:p>
      </xdr:txBody>
    </xdr:sp>
    <xdr:clientData/>
  </xdr:twoCellAnchor>
  <xdr:twoCellAnchor>
    <xdr:from>
      <xdr:col>1</xdr:col>
      <xdr:colOff>97845</xdr:colOff>
      <xdr:row>30</xdr:row>
      <xdr:rowOff>128152</xdr:rowOff>
    </xdr:from>
    <xdr:to>
      <xdr:col>1</xdr:col>
      <xdr:colOff>387925</xdr:colOff>
      <xdr:row>31</xdr:row>
      <xdr:rowOff>174911</xdr:rowOff>
    </xdr:to>
    <xdr:sp macro="" textlink="">
      <xdr:nvSpPr>
        <xdr:cNvPr id="3" name="テキスト ボックス 2"/>
        <xdr:cNvSpPr txBox="1"/>
      </xdr:nvSpPr>
      <xdr:spPr>
        <a:xfrm>
          <a:off x="135945" y="6262252"/>
          <a:ext cx="290080" cy="227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xdr:col>
      <xdr:colOff>97860</xdr:colOff>
      <xdr:row>33</xdr:row>
      <xdr:rowOff>123821</xdr:rowOff>
    </xdr:from>
    <xdr:to>
      <xdr:col>1</xdr:col>
      <xdr:colOff>387940</xdr:colOff>
      <xdr:row>34</xdr:row>
      <xdr:rowOff>170580</xdr:rowOff>
    </xdr:to>
    <xdr:sp macro="" textlink="">
      <xdr:nvSpPr>
        <xdr:cNvPr id="4" name="テキスト ボックス 3"/>
        <xdr:cNvSpPr txBox="1"/>
      </xdr:nvSpPr>
      <xdr:spPr>
        <a:xfrm>
          <a:off x="135960" y="6800846"/>
          <a:ext cx="290080" cy="227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437029</xdr:colOff>
      <xdr:row>2</xdr:row>
      <xdr:rowOff>78443</xdr:rowOff>
    </xdr:from>
    <xdr:to>
      <xdr:col>3</xdr:col>
      <xdr:colOff>493059</xdr:colOff>
      <xdr:row>4</xdr:row>
      <xdr:rowOff>156883</xdr:rowOff>
    </xdr:to>
    <xdr:sp macro="" textlink="">
      <xdr:nvSpPr>
        <xdr:cNvPr id="2" name="角丸四角形 1"/>
        <xdr:cNvSpPr/>
      </xdr:nvSpPr>
      <xdr:spPr>
        <a:xfrm>
          <a:off x="256054" y="326093"/>
          <a:ext cx="1246655" cy="51659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0"/>
  <sheetViews>
    <sheetView showGridLines="0" tabSelected="1" view="pageBreakPreview" zoomScale="70" zoomScaleNormal="55" zoomScaleSheetLayoutView="70" workbookViewId="0">
      <selection activeCell="O18" sqref="O18"/>
    </sheetView>
  </sheetViews>
  <sheetFormatPr defaultRowHeight="14.25"/>
  <cols>
    <col min="1" max="1" width="0.5" style="1" customWidth="1"/>
    <col min="2" max="2" width="6.25" style="1" customWidth="1"/>
    <col min="3" max="3" width="9" style="1"/>
    <col min="4" max="4" width="9" style="1" customWidth="1"/>
    <col min="5" max="15" width="14" style="1" customWidth="1"/>
    <col min="16" max="16384" width="9" style="1"/>
  </cols>
  <sheetData>
    <row r="1" spans="2:15" ht="3.75" customHeight="1"/>
    <row r="2" spans="2:15" ht="15.75" customHeight="1">
      <c r="B2" s="1" t="s">
        <v>0</v>
      </c>
    </row>
    <row r="3" spans="2:15" ht="15.75" customHeight="1">
      <c r="D3" s="3" t="s">
        <v>1</v>
      </c>
    </row>
    <row r="4" spans="2:15" ht="11.25" customHeight="1"/>
    <row r="5" spans="2:15" ht="18.75" customHeight="1">
      <c r="B5" s="1" t="s">
        <v>2</v>
      </c>
      <c r="E5" s="9" t="s">
        <v>10</v>
      </c>
    </row>
    <row r="6" spans="2:15" ht="8.25" customHeight="1"/>
    <row r="7" spans="2:15" ht="15.75" customHeight="1">
      <c r="B7" s="1" t="s">
        <v>3</v>
      </c>
      <c r="D7" s="1" t="s">
        <v>69</v>
      </c>
    </row>
    <row r="8" spans="2:15" ht="8.25" customHeight="1"/>
    <row r="9" spans="2:15" ht="15.75" customHeight="1">
      <c r="B9" s="1" t="s">
        <v>4</v>
      </c>
    </row>
    <row r="10" spans="2:15" ht="48.75" customHeight="1">
      <c r="C10" s="249"/>
      <c r="D10" s="250"/>
      <c r="E10" s="250"/>
      <c r="F10" s="250"/>
      <c r="G10" s="250"/>
      <c r="H10" s="250"/>
      <c r="I10" s="250"/>
      <c r="J10" s="250"/>
      <c r="K10" s="250"/>
      <c r="L10" s="250"/>
      <c r="M10" s="46"/>
      <c r="N10" s="47"/>
      <c r="O10" s="47"/>
    </row>
    <row r="11" spans="2:15" ht="12.75" customHeight="1"/>
    <row r="12" spans="2:15" ht="15.75" customHeight="1">
      <c r="B12" s="1" t="s">
        <v>26</v>
      </c>
    </row>
    <row r="13" spans="2:15" ht="15.75" customHeight="1">
      <c r="C13" s="38" t="s">
        <v>5</v>
      </c>
      <c r="D13" s="247" t="s">
        <v>54</v>
      </c>
      <c r="E13" s="248"/>
      <c r="F13" s="247" t="s">
        <v>6</v>
      </c>
      <c r="G13" s="248"/>
      <c r="H13" s="247" t="s">
        <v>34</v>
      </c>
      <c r="I13" s="251"/>
      <c r="J13" s="248"/>
      <c r="L13" s="8"/>
    </row>
    <row r="14" spans="2:15" ht="15.75" customHeight="1">
      <c r="C14" s="38"/>
      <c r="D14" s="247"/>
      <c r="E14" s="248"/>
      <c r="F14" s="242"/>
      <c r="G14" s="243"/>
      <c r="H14" s="230"/>
      <c r="I14" s="230"/>
      <c r="J14" s="230"/>
      <c r="L14" s="8"/>
    </row>
    <row r="15" spans="2:15" ht="15.75" customHeight="1">
      <c r="C15" s="38"/>
      <c r="D15" s="247"/>
      <c r="E15" s="248"/>
      <c r="F15" s="242"/>
      <c r="G15" s="243"/>
      <c r="H15" s="230"/>
      <c r="I15" s="230"/>
      <c r="J15" s="230"/>
      <c r="L15" s="8"/>
    </row>
    <row r="16" spans="2:15" ht="15.75" customHeight="1">
      <c r="C16" s="38"/>
      <c r="D16" s="247"/>
      <c r="E16" s="248"/>
      <c r="F16" s="242"/>
      <c r="G16" s="243"/>
      <c r="H16" s="230"/>
      <c r="I16" s="230"/>
      <c r="J16" s="230"/>
      <c r="L16" s="8"/>
    </row>
    <row r="17" spans="2:16" ht="15.75" customHeight="1">
      <c r="C17" s="38"/>
      <c r="D17" s="247"/>
      <c r="E17" s="248"/>
      <c r="F17" s="242"/>
      <c r="G17" s="243"/>
      <c r="H17" s="230"/>
      <c r="I17" s="230"/>
      <c r="J17" s="230"/>
      <c r="L17" s="8"/>
    </row>
    <row r="18" spans="2:16" ht="15.75" customHeight="1">
      <c r="C18" s="1" t="s">
        <v>8</v>
      </c>
      <c r="K18" s="2"/>
      <c r="P18" s="2"/>
    </row>
    <row r="19" spans="2:16" ht="15.75" customHeight="1">
      <c r="K19" s="2"/>
      <c r="P19" s="2"/>
    </row>
    <row r="20" spans="2:16" ht="15.75" customHeight="1">
      <c r="B20" s="1" t="s">
        <v>102</v>
      </c>
    </row>
    <row r="21" spans="2:16" ht="15.75" customHeight="1">
      <c r="D21" s="1" t="s">
        <v>22</v>
      </c>
      <c r="F21" s="2"/>
    </row>
    <row r="22" spans="2:16" ht="3.75" customHeight="1" thickBot="1"/>
    <row r="23" spans="2:16" ht="15.75" customHeight="1" thickBot="1">
      <c r="C23" s="10"/>
      <c r="D23" s="30"/>
      <c r="E23" s="231" t="s">
        <v>9</v>
      </c>
      <c r="F23" s="233" t="s">
        <v>44</v>
      </c>
      <c r="G23" s="233"/>
      <c r="H23" s="233"/>
      <c r="I23" s="233"/>
      <c r="J23" s="234"/>
      <c r="K23" s="235"/>
      <c r="L23" s="127" t="s">
        <v>67</v>
      </c>
    </row>
    <row r="24" spans="2:16" ht="15.75" customHeight="1">
      <c r="C24" s="49"/>
      <c r="D24" s="2"/>
      <c r="E24" s="232"/>
      <c r="F24" s="129" t="s">
        <v>60</v>
      </c>
      <c r="G24" s="52" t="s">
        <v>61</v>
      </c>
      <c r="H24" s="52" t="s">
        <v>62</v>
      </c>
      <c r="I24" s="53" t="s">
        <v>63</v>
      </c>
      <c r="J24" s="135" t="s">
        <v>64</v>
      </c>
      <c r="K24" s="135" t="s">
        <v>65</v>
      </c>
      <c r="L24" s="125" t="s">
        <v>137</v>
      </c>
    </row>
    <row r="25" spans="2:16" ht="15.75" customHeight="1">
      <c r="C25" s="11"/>
      <c r="D25" s="31"/>
      <c r="E25" s="133" t="s">
        <v>113</v>
      </c>
      <c r="F25" s="43" t="s">
        <v>95</v>
      </c>
      <c r="G25" s="138" t="s">
        <v>95</v>
      </c>
      <c r="H25" s="138" t="s">
        <v>95</v>
      </c>
      <c r="I25" s="41" t="s">
        <v>95</v>
      </c>
      <c r="J25" s="132" t="s">
        <v>95</v>
      </c>
      <c r="K25" s="132" t="s">
        <v>95</v>
      </c>
      <c r="L25" s="126" t="s">
        <v>95</v>
      </c>
    </row>
    <row r="26" spans="2:16" ht="24.75" customHeight="1" thickBot="1">
      <c r="C26" s="236" t="s">
        <v>25</v>
      </c>
      <c r="D26" s="237"/>
      <c r="E26" s="134"/>
      <c r="F26" s="40"/>
      <c r="G26" s="44"/>
      <c r="H26" s="44"/>
      <c r="I26" s="54"/>
      <c r="J26" s="134"/>
      <c r="K26" s="134"/>
      <c r="L26" s="40"/>
    </row>
    <row r="27" spans="2:16" ht="30" customHeight="1">
      <c r="B27" s="57"/>
      <c r="C27" s="238" t="s">
        <v>107</v>
      </c>
      <c r="D27" s="238"/>
      <c r="E27" s="238"/>
      <c r="F27" s="238"/>
      <c r="G27" s="238"/>
      <c r="H27" s="238"/>
      <c r="I27" s="238"/>
      <c r="J27" s="238"/>
      <c r="K27" s="238"/>
      <c r="L27" s="128"/>
      <c r="M27" s="39"/>
      <c r="N27" s="39"/>
      <c r="O27" s="39"/>
    </row>
    <row r="28" spans="2:16" ht="15.75" customHeight="1">
      <c r="B28" s="57"/>
      <c r="C28" s="143"/>
      <c r="D28" s="143"/>
      <c r="E28" s="143"/>
      <c r="F28" s="143"/>
      <c r="G28" s="143"/>
      <c r="H28" s="143"/>
      <c r="I28" s="143"/>
      <c r="J28" s="143"/>
      <c r="K28" s="143"/>
      <c r="L28" s="143"/>
      <c r="M28" s="39"/>
      <c r="N28" s="39"/>
      <c r="O28" s="39"/>
    </row>
    <row r="29" spans="2:16" ht="15.75" customHeight="1">
      <c r="B29" s="1" t="s">
        <v>30</v>
      </c>
      <c r="N29" s="6"/>
    </row>
    <row r="30" spans="2:16" ht="3.75" customHeight="1">
      <c r="C30" s="7"/>
      <c r="D30" s="7"/>
      <c r="E30" s="7"/>
      <c r="F30" s="7"/>
      <c r="G30" s="7"/>
      <c r="H30" s="7"/>
      <c r="I30" s="7"/>
      <c r="J30" s="7"/>
      <c r="K30" s="7"/>
      <c r="L30" s="7"/>
      <c r="M30" s="7"/>
      <c r="N30" s="7"/>
    </row>
    <row r="31" spans="2:16" ht="14.25" customHeight="1">
      <c r="B31" s="15" t="s">
        <v>29</v>
      </c>
      <c r="C31" s="13" t="s">
        <v>55</v>
      </c>
      <c r="D31" s="7"/>
      <c r="E31" s="7"/>
      <c r="F31" s="7"/>
      <c r="G31" s="7"/>
      <c r="H31" s="7"/>
      <c r="I31" s="7"/>
      <c r="J31" s="7"/>
      <c r="K31" s="7"/>
      <c r="L31" s="7"/>
      <c r="M31" s="7"/>
      <c r="N31" s="7"/>
    </row>
    <row r="32" spans="2:16" ht="14.25" customHeight="1">
      <c r="B32" s="15" t="s">
        <v>29</v>
      </c>
      <c r="C32" s="13" t="s">
        <v>56</v>
      </c>
      <c r="D32" s="13"/>
      <c r="E32" s="13"/>
      <c r="F32" s="13"/>
      <c r="G32" s="13"/>
      <c r="H32" s="13"/>
      <c r="I32" s="13"/>
      <c r="J32" s="13"/>
      <c r="K32" s="13"/>
      <c r="L32" s="13"/>
      <c r="M32" s="7"/>
      <c r="N32" s="7"/>
      <c r="O32" s="7"/>
      <c r="P32" s="7"/>
    </row>
    <row r="33" spans="2:14" ht="14.25" customHeight="1">
      <c r="B33" s="15" t="s">
        <v>29</v>
      </c>
      <c r="C33" s="13" t="s">
        <v>57</v>
      </c>
      <c r="D33" s="12"/>
      <c r="E33" s="12"/>
      <c r="F33" s="12"/>
      <c r="G33" s="12"/>
      <c r="H33" s="12"/>
      <c r="I33" s="7"/>
      <c r="J33" s="7"/>
      <c r="K33" s="7"/>
      <c r="L33" s="7"/>
      <c r="M33" s="7"/>
      <c r="N33" s="7"/>
    </row>
    <row r="34" spans="2:14" ht="14.25" customHeight="1">
      <c r="B34" s="15" t="s">
        <v>29</v>
      </c>
      <c r="C34" s="13" t="s">
        <v>58</v>
      </c>
      <c r="D34" s="12"/>
      <c r="E34" s="12"/>
      <c r="F34" s="12"/>
      <c r="G34" s="12"/>
      <c r="H34" s="12"/>
      <c r="I34" s="7"/>
      <c r="J34" s="7"/>
      <c r="K34" s="7"/>
      <c r="L34" s="7"/>
      <c r="M34" s="7"/>
      <c r="N34" s="7"/>
    </row>
    <row r="35" spans="2:14" ht="14.25" customHeight="1">
      <c r="B35" s="15" t="s">
        <v>29</v>
      </c>
      <c r="C35" s="5" t="s">
        <v>118</v>
      </c>
      <c r="D35" s="12"/>
      <c r="E35" s="12"/>
      <c r="F35" s="12"/>
      <c r="G35" s="12"/>
      <c r="H35" s="12"/>
      <c r="I35" s="7"/>
      <c r="J35" s="7"/>
      <c r="K35" s="7"/>
      <c r="L35" s="7"/>
      <c r="M35" s="7"/>
      <c r="N35" s="7"/>
    </row>
    <row r="36" spans="2:14" ht="14.25" customHeight="1">
      <c r="B36" s="15" t="s">
        <v>29</v>
      </c>
      <c r="C36" s="5" t="s">
        <v>119</v>
      </c>
      <c r="D36" s="12"/>
      <c r="E36" s="12"/>
      <c r="F36" s="12"/>
      <c r="G36" s="12"/>
      <c r="H36" s="12"/>
      <c r="I36" s="7"/>
      <c r="J36" s="7"/>
      <c r="K36" s="7"/>
      <c r="L36" s="7"/>
      <c r="M36" s="7"/>
      <c r="N36" s="7"/>
    </row>
    <row r="37" spans="2:14" ht="16.5" customHeight="1"/>
    <row r="38" spans="2:14" ht="15.75" customHeight="1">
      <c r="B38" s="1" t="s">
        <v>114</v>
      </c>
    </row>
    <row r="39" spans="2:14" ht="3.75" customHeight="1">
      <c r="C39" s="7"/>
      <c r="D39" s="7"/>
      <c r="E39" s="7"/>
      <c r="F39" s="7"/>
      <c r="G39" s="7"/>
      <c r="H39" s="7"/>
      <c r="I39" s="7"/>
      <c r="J39" s="7"/>
      <c r="K39" s="7"/>
      <c r="L39" s="7"/>
      <c r="M39" s="7"/>
      <c r="N39" s="7"/>
    </row>
    <row r="40" spans="2:14" ht="15.75" customHeight="1">
      <c r="C40" s="218" t="s">
        <v>135</v>
      </c>
    </row>
    <row r="41" spans="2:14" ht="3.75" customHeight="1" thickBot="1">
      <c r="C41" s="7"/>
      <c r="D41" s="7"/>
      <c r="E41" s="7"/>
      <c r="F41" s="7"/>
      <c r="G41" s="7"/>
      <c r="H41" s="7"/>
      <c r="I41" s="7"/>
      <c r="J41" s="7"/>
      <c r="K41" s="7"/>
      <c r="L41" s="7"/>
      <c r="M41" s="7"/>
      <c r="N41" s="7"/>
    </row>
    <row r="42" spans="2:14" ht="15.75" customHeight="1">
      <c r="C42" s="229" t="s">
        <v>103</v>
      </c>
      <c r="D42" s="244"/>
      <c r="E42" s="245"/>
      <c r="F42" s="240"/>
      <c r="G42" s="241"/>
      <c r="H42" s="241"/>
      <c r="I42" s="241"/>
    </row>
    <row r="43" spans="2:14" ht="15.75" customHeight="1" thickBot="1">
      <c r="C43" s="229"/>
      <c r="D43" s="244"/>
      <c r="E43" s="246"/>
      <c r="F43" s="240"/>
      <c r="G43" s="241"/>
      <c r="H43" s="241"/>
      <c r="I43" s="241"/>
    </row>
    <row r="44" spans="2:14" ht="10.5" customHeight="1"/>
    <row r="45" spans="2:14" ht="15.75" customHeight="1">
      <c r="C45" s="218" t="s">
        <v>106</v>
      </c>
    </row>
    <row r="46" spans="2:14" ht="15.75" customHeight="1">
      <c r="C46" s="227" t="s">
        <v>108</v>
      </c>
      <c r="D46" s="227"/>
      <c r="E46" s="227"/>
      <c r="F46" s="239" t="s">
        <v>104</v>
      </c>
      <c r="G46" s="239"/>
      <c r="H46" s="239"/>
      <c r="I46" s="239"/>
      <c r="J46" s="239"/>
      <c r="K46" s="144"/>
      <c r="L46" s="145"/>
    </row>
    <row r="47" spans="2:14" ht="15.75" customHeight="1">
      <c r="C47" s="227"/>
      <c r="D47" s="227"/>
      <c r="E47" s="227"/>
      <c r="F47" s="221" t="s">
        <v>60</v>
      </c>
      <c r="G47" s="221" t="s">
        <v>61</v>
      </c>
      <c r="H47" s="221" t="s">
        <v>62</v>
      </c>
      <c r="I47" s="221" t="s">
        <v>63</v>
      </c>
      <c r="J47" s="221" t="s">
        <v>64</v>
      </c>
      <c r="K47" s="216"/>
      <c r="L47" s="130"/>
    </row>
    <row r="48" spans="2:14" ht="15.75" customHeight="1">
      <c r="C48" s="227"/>
      <c r="D48" s="227"/>
      <c r="E48" s="227"/>
      <c r="F48" s="220" t="s">
        <v>112</v>
      </c>
      <c r="G48" s="220" t="s">
        <v>112</v>
      </c>
      <c r="H48" s="220" t="s">
        <v>112</v>
      </c>
      <c r="I48" s="220" t="s">
        <v>112</v>
      </c>
      <c r="J48" s="220" t="s">
        <v>112</v>
      </c>
      <c r="K48" s="216"/>
      <c r="L48" s="130"/>
    </row>
    <row r="49" spans="2:15" ht="24.75" customHeight="1">
      <c r="C49" s="227" t="s">
        <v>109</v>
      </c>
      <c r="D49" s="227"/>
      <c r="E49" s="227"/>
      <c r="F49" s="219"/>
      <c r="G49" s="219"/>
      <c r="H49" s="219"/>
      <c r="I49" s="219"/>
      <c r="J49" s="219"/>
      <c r="K49" s="131"/>
      <c r="L49" s="131"/>
    </row>
    <row r="50" spans="2:15" ht="24.75" customHeight="1">
      <c r="C50" s="227" t="s">
        <v>110</v>
      </c>
      <c r="D50" s="227"/>
      <c r="E50" s="227"/>
      <c r="F50" s="219"/>
      <c r="G50" s="219"/>
      <c r="H50" s="219"/>
      <c r="I50" s="219"/>
      <c r="J50" s="219"/>
      <c r="K50" s="131"/>
      <c r="L50" s="131"/>
    </row>
    <row r="51" spans="2:15" ht="24.75" customHeight="1">
      <c r="C51" s="227" t="s">
        <v>111</v>
      </c>
      <c r="D51" s="227"/>
      <c r="E51" s="227"/>
      <c r="F51" s="219"/>
      <c r="G51" s="219"/>
      <c r="H51" s="219"/>
      <c r="I51" s="219"/>
      <c r="J51" s="219"/>
      <c r="K51" s="131"/>
      <c r="L51" s="131"/>
    </row>
    <row r="52" spans="2:15" ht="18.75" customHeight="1">
      <c r="B52" s="57"/>
      <c r="C52" s="228" t="s">
        <v>115</v>
      </c>
      <c r="D52" s="228"/>
      <c r="E52" s="228"/>
      <c r="F52" s="228"/>
      <c r="G52" s="228"/>
      <c r="H52" s="228"/>
      <c r="I52" s="228"/>
      <c r="J52" s="228"/>
      <c r="K52" s="228"/>
      <c r="L52" s="128"/>
      <c r="M52" s="39"/>
      <c r="N52" s="39"/>
      <c r="O52" s="39"/>
    </row>
    <row r="53" spans="2:15" ht="15.75" customHeight="1"/>
    <row r="54" spans="2:15" ht="15.75" customHeight="1"/>
    <row r="55" spans="2:15" ht="15.75" customHeight="1">
      <c r="H55" s="229"/>
      <c r="I55" s="229"/>
      <c r="J55" s="4"/>
      <c r="K55" s="2"/>
    </row>
    <row r="56" spans="2:15" ht="15.75" customHeight="1">
      <c r="J56" s="4"/>
      <c r="K56" s="2"/>
    </row>
    <row r="57" spans="2:15" ht="15.75" customHeight="1">
      <c r="J57" s="4"/>
      <c r="K57" s="2"/>
    </row>
    <row r="58" spans="2:15" ht="15.75" customHeight="1"/>
    <row r="59" spans="2:15" ht="16.5" customHeight="1"/>
    <row r="60" spans="2:15" ht="16.5" customHeight="1"/>
  </sheetData>
  <mergeCells count="30">
    <mergeCell ref="D16:E16"/>
    <mergeCell ref="F16:G16"/>
    <mergeCell ref="H16:J16"/>
    <mergeCell ref="D17:E17"/>
    <mergeCell ref="C10:L10"/>
    <mergeCell ref="D15:E15"/>
    <mergeCell ref="D14:E14"/>
    <mergeCell ref="D13:E13"/>
    <mergeCell ref="F13:G13"/>
    <mergeCell ref="F15:G15"/>
    <mergeCell ref="F14:G14"/>
    <mergeCell ref="H14:J14"/>
    <mergeCell ref="H15:J15"/>
    <mergeCell ref="H13:J13"/>
    <mergeCell ref="C51:E51"/>
    <mergeCell ref="C52:K52"/>
    <mergeCell ref="H55:I55"/>
    <mergeCell ref="H17:J17"/>
    <mergeCell ref="E23:E24"/>
    <mergeCell ref="F23:K23"/>
    <mergeCell ref="C26:D26"/>
    <mergeCell ref="C46:E48"/>
    <mergeCell ref="C27:K27"/>
    <mergeCell ref="F46:J46"/>
    <mergeCell ref="F42:I43"/>
    <mergeCell ref="F17:G17"/>
    <mergeCell ref="C49:E49"/>
    <mergeCell ref="C50:E50"/>
    <mergeCell ref="C42:D43"/>
    <mergeCell ref="E42:E43"/>
  </mergeCells>
  <phoneticPr fontId="2"/>
  <pageMargins left="0.59055118110236227" right="0.19685039370078741" top="0.39370078740157483" bottom="0"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54"/>
  <sheetViews>
    <sheetView view="pageBreakPreview" zoomScaleNormal="85" zoomScaleSheetLayoutView="100" workbookViewId="0">
      <selection activeCell="L27" sqref="L27"/>
    </sheetView>
  </sheetViews>
  <sheetFormatPr defaultRowHeight="14.25"/>
  <cols>
    <col min="1" max="1" width="0.5" style="1" customWidth="1"/>
    <col min="2" max="2" width="6.25" style="1" customWidth="1"/>
    <col min="3" max="3" width="9" style="1"/>
    <col min="4" max="4" width="9" style="1" customWidth="1"/>
    <col min="5" max="15" width="14" style="1" customWidth="1"/>
    <col min="16" max="16384" width="9" style="1"/>
  </cols>
  <sheetData>
    <row r="1" spans="2:15" ht="3.75" customHeight="1"/>
    <row r="2" spans="2:15" ht="15.75" customHeight="1">
      <c r="B2" s="1" t="s">
        <v>0</v>
      </c>
    </row>
    <row r="3" spans="2:15" ht="15.75" customHeight="1">
      <c r="D3" s="3" t="s">
        <v>1</v>
      </c>
    </row>
    <row r="4" spans="2:15" ht="11.25" customHeight="1"/>
    <row r="5" spans="2:15" ht="18.75" customHeight="1">
      <c r="B5" s="1" t="s">
        <v>2</v>
      </c>
      <c r="E5" s="9" t="s">
        <v>10</v>
      </c>
    </row>
    <row r="6" spans="2:15" ht="8.25" customHeight="1"/>
    <row r="7" spans="2:15" ht="15.75" customHeight="1">
      <c r="B7" s="1" t="s">
        <v>3</v>
      </c>
      <c r="D7" s="1" t="s">
        <v>69</v>
      </c>
    </row>
    <row r="8" spans="2:15" ht="8.25" customHeight="1"/>
    <row r="9" spans="2:15" ht="15.75" customHeight="1">
      <c r="B9" s="1" t="s">
        <v>4</v>
      </c>
    </row>
    <row r="10" spans="2:15" ht="48.75" customHeight="1">
      <c r="C10" s="249"/>
      <c r="D10" s="250"/>
      <c r="E10" s="250"/>
      <c r="F10" s="250"/>
      <c r="G10" s="250"/>
      <c r="H10" s="250"/>
      <c r="I10" s="250"/>
      <c r="J10" s="250"/>
      <c r="K10" s="250"/>
      <c r="L10" s="254"/>
      <c r="M10" s="46"/>
      <c r="N10" s="47"/>
      <c r="O10" s="47"/>
    </row>
    <row r="11" spans="2:15" ht="12.75" customHeight="1"/>
    <row r="12" spans="2:15" ht="15.75" customHeight="1">
      <c r="B12" s="1" t="s">
        <v>26</v>
      </c>
    </row>
    <row r="13" spans="2:15" ht="15.75" customHeight="1">
      <c r="C13" s="121" t="s">
        <v>5</v>
      </c>
      <c r="D13" s="247" t="s">
        <v>54</v>
      </c>
      <c r="E13" s="248"/>
      <c r="F13" s="247" t="s">
        <v>6</v>
      </c>
      <c r="G13" s="248"/>
      <c r="H13" s="247" t="s">
        <v>34</v>
      </c>
      <c r="I13" s="251"/>
      <c r="J13" s="248"/>
      <c r="L13" s="8"/>
    </row>
    <row r="14" spans="2:15" ht="15.75" customHeight="1">
      <c r="C14" s="121" t="s">
        <v>13</v>
      </c>
      <c r="D14" s="247" t="s">
        <v>11</v>
      </c>
      <c r="E14" s="248"/>
      <c r="F14" s="242" t="s">
        <v>12</v>
      </c>
      <c r="G14" s="243"/>
      <c r="H14" s="230" t="s">
        <v>21</v>
      </c>
      <c r="I14" s="230"/>
      <c r="J14" s="230"/>
      <c r="L14" s="8"/>
    </row>
    <row r="15" spans="2:15" ht="15.75" customHeight="1">
      <c r="C15" s="121" t="s">
        <v>14</v>
      </c>
      <c r="D15" s="247" t="s">
        <v>19</v>
      </c>
      <c r="E15" s="248"/>
      <c r="F15" s="242" t="s">
        <v>18</v>
      </c>
      <c r="G15" s="243"/>
      <c r="H15" s="230" t="s">
        <v>20</v>
      </c>
      <c r="I15" s="230"/>
      <c r="J15" s="230"/>
      <c r="L15" s="8"/>
    </row>
    <row r="16" spans="2:15" ht="15.75" customHeight="1">
      <c r="C16" s="121" t="s">
        <v>14</v>
      </c>
      <c r="D16" s="247" t="s">
        <v>33</v>
      </c>
      <c r="E16" s="248"/>
      <c r="F16" s="242"/>
      <c r="G16" s="243"/>
      <c r="H16" s="230"/>
      <c r="I16" s="230"/>
      <c r="J16" s="230"/>
      <c r="L16" s="8"/>
    </row>
    <row r="17" spans="2:16" ht="15.75" customHeight="1">
      <c r="C17" s="121" t="s">
        <v>14</v>
      </c>
      <c r="D17" s="247" t="s">
        <v>15</v>
      </c>
      <c r="E17" s="248"/>
      <c r="F17" s="242" t="s">
        <v>16</v>
      </c>
      <c r="G17" s="243"/>
      <c r="H17" s="230" t="s">
        <v>17</v>
      </c>
      <c r="I17" s="230"/>
      <c r="J17" s="230"/>
      <c r="L17" s="8"/>
    </row>
    <row r="18" spans="2:16" ht="15.75" customHeight="1">
      <c r="C18" s="1" t="s">
        <v>8</v>
      </c>
      <c r="K18" s="2"/>
      <c r="P18" s="2"/>
    </row>
    <row r="19" spans="2:16" ht="16.5" customHeight="1"/>
    <row r="20" spans="2:16" ht="15.75" customHeight="1">
      <c r="B20" s="1" t="s">
        <v>27</v>
      </c>
    </row>
    <row r="21" spans="2:16" ht="15.75" customHeight="1">
      <c r="D21" s="1" t="s">
        <v>22</v>
      </c>
      <c r="F21" s="2"/>
    </row>
    <row r="22" spans="2:16" ht="3.75" customHeight="1" thickBot="1"/>
    <row r="23" spans="2:16" ht="15.75" customHeight="1" thickTop="1" thickBot="1">
      <c r="C23" s="10"/>
      <c r="D23" s="30"/>
      <c r="E23" s="252" t="s">
        <v>9</v>
      </c>
      <c r="F23" s="233" t="s">
        <v>44</v>
      </c>
      <c r="G23" s="233"/>
      <c r="H23" s="233"/>
      <c r="I23" s="233"/>
      <c r="J23" s="234"/>
      <c r="K23" s="235"/>
      <c r="L23" s="124" t="s">
        <v>67</v>
      </c>
    </row>
    <row r="24" spans="2:16" ht="15.75" customHeight="1" thickTop="1">
      <c r="C24" s="49"/>
      <c r="D24" s="2"/>
      <c r="E24" s="253"/>
      <c r="F24" s="119" t="s">
        <v>60</v>
      </c>
      <c r="G24" s="52" t="s">
        <v>61</v>
      </c>
      <c r="H24" s="52" t="s">
        <v>62</v>
      </c>
      <c r="I24" s="53" t="s">
        <v>63</v>
      </c>
      <c r="J24" s="55" t="s">
        <v>64</v>
      </c>
      <c r="K24" s="55" t="s">
        <v>65</v>
      </c>
      <c r="L24" s="125" t="s">
        <v>137</v>
      </c>
    </row>
    <row r="25" spans="2:16" ht="15.75" customHeight="1">
      <c r="C25" s="11"/>
      <c r="D25" s="50"/>
      <c r="E25" s="56" t="s">
        <v>66</v>
      </c>
      <c r="F25" s="43" t="s">
        <v>51</v>
      </c>
      <c r="G25" s="41" t="s">
        <v>128</v>
      </c>
      <c r="H25" s="41" t="s">
        <v>129</v>
      </c>
      <c r="I25" s="41" t="s">
        <v>130</v>
      </c>
      <c r="J25" s="45" t="s">
        <v>131</v>
      </c>
      <c r="K25" s="45" t="s">
        <v>132</v>
      </c>
      <c r="L25" s="126" t="s">
        <v>138</v>
      </c>
    </row>
    <row r="26" spans="2:16" ht="24.75" customHeight="1" thickBot="1">
      <c r="C26" s="236" t="s">
        <v>25</v>
      </c>
      <c r="D26" s="237"/>
      <c r="E26" s="51">
        <v>120</v>
      </c>
      <c r="F26" s="40">
        <v>150</v>
      </c>
      <c r="G26" s="44">
        <v>200</v>
      </c>
      <c r="H26" s="44">
        <v>300</v>
      </c>
      <c r="I26" s="54">
        <v>400</v>
      </c>
      <c r="J26" s="51">
        <v>500</v>
      </c>
      <c r="K26" s="51">
        <v>1000</v>
      </c>
      <c r="L26" s="177">
        <v>3000</v>
      </c>
    </row>
    <row r="27" spans="2:16" ht="39" customHeight="1" thickTop="1">
      <c r="B27" s="57" t="s">
        <v>68</v>
      </c>
      <c r="C27" s="238" t="s">
        <v>70</v>
      </c>
      <c r="D27" s="238"/>
      <c r="E27" s="238"/>
      <c r="F27" s="238"/>
      <c r="G27" s="238"/>
      <c r="H27" s="238"/>
      <c r="I27" s="238"/>
      <c r="J27" s="238"/>
      <c r="K27" s="238"/>
      <c r="L27" s="120"/>
      <c r="M27" s="39"/>
      <c r="N27" s="39"/>
      <c r="O27" s="39"/>
    </row>
    <row r="28" spans="2:16" ht="15.75" customHeight="1">
      <c r="D28" s="14"/>
    </row>
    <row r="29" spans="2:16" ht="15.75" customHeight="1">
      <c r="B29" s="1" t="s">
        <v>30</v>
      </c>
      <c r="N29" s="6"/>
    </row>
    <row r="30" spans="2:16" ht="3.75" customHeight="1">
      <c r="C30" s="7"/>
      <c r="D30" s="7"/>
      <c r="E30" s="7"/>
      <c r="F30" s="7"/>
      <c r="G30" s="7"/>
      <c r="H30" s="7"/>
      <c r="I30" s="7"/>
      <c r="J30" s="7"/>
      <c r="K30" s="7"/>
      <c r="L30" s="7"/>
      <c r="M30" s="7"/>
      <c r="N30" s="7"/>
    </row>
    <row r="31" spans="2:16" ht="14.25" customHeight="1">
      <c r="B31" s="15" t="s">
        <v>29</v>
      </c>
      <c r="C31" s="13" t="s">
        <v>55</v>
      </c>
      <c r="D31" s="7"/>
      <c r="E31" s="7"/>
      <c r="F31" s="7"/>
      <c r="G31" s="7"/>
      <c r="H31" s="7"/>
      <c r="I31" s="7"/>
      <c r="J31" s="7"/>
      <c r="K31" s="7"/>
      <c r="L31" s="7"/>
      <c r="M31" s="7"/>
      <c r="N31" s="7"/>
    </row>
    <row r="32" spans="2:16" ht="14.25" customHeight="1">
      <c r="B32" s="15" t="s">
        <v>29</v>
      </c>
      <c r="C32" s="13" t="s">
        <v>56</v>
      </c>
      <c r="D32" s="13"/>
      <c r="E32" s="13"/>
      <c r="F32" s="13"/>
      <c r="G32" s="13"/>
      <c r="H32" s="13"/>
      <c r="I32" s="13"/>
      <c r="J32" s="13"/>
      <c r="K32" s="13"/>
      <c r="L32" s="13"/>
      <c r="M32" s="7"/>
      <c r="N32" s="7"/>
      <c r="O32" s="7"/>
      <c r="P32" s="7"/>
    </row>
    <row r="33" spans="2:14" ht="14.25" customHeight="1">
      <c r="B33" s="15" t="s">
        <v>29</v>
      </c>
      <c r="C33" s="13" t="s">
        <v>57</v>
      </c>
      <c r="D33" s="12"/>
      <c r="E33" s="12"/>
      <c r="F33" s="12"/>
      <c r="G33" s="12"/>
      <c r="H33" s="12"/>
      <c r="I33" s="7"/>
      <c r="J33" s="7"/>
      <c r="K33" s="7"/>
      <c r="L33" s="7"/>
      <c r="M33" s="7"/>
      <c r="N33" s="7"/>
    </row>
    <row r="34" spans="2:14" ht="14.25" customHeight="1">
      <c r="B34" s="15" t="s">
        <v>29</v>
      </c>
      <c r="C34" s="13" t="s">
        <v>58</v>
      </c>
      <c r="D34" s="12"/>
      <c r="E34" s="12"/>
      <c r="F34" s="12"/>
      <c r="G34" s="12"/>
      <c r="H34" s="12"/>
      <c r="I34" s="7"/>
      <c r="J34" s="7"/>
      <c r="K34" s="7"/>
      <c r="L34" s="7"/>
      <c r="M34" s="7"/>
      <c r="N34" s="7"/>
    </row>
    <row r="35" spans="2:14" ht="14.25" customHeight="1">
      <c r="B35" s="15" t="s">
        <v>29</v>
      </c>
      <c r="C35" s="162" t="s">
        <v>118</v>
      </c>
      <c r="D35" s="163"/>
      <c r="E35" s="163"/>
      <c r="F35" s="163"/>
      <c r="G35" s="163"/>
      <c r="H35" s="163"/>
      <c r="I35" s="164"/>
      <c r="J35" s="164"/>
      <c r="K35" s="164"/>
      <c r="L35" s="7"/>
      <c r="M35" s="7"/>
      <c r="N35" s="7"/>
    </row>
    <row r="36" spans="2:14" ht="14.25" customHeight="1">
      <c r="B36" s="161" t="s">
        <v>29</v>
      </c>
      <c r="C36" s="162" t="s">
        <v>119</v>
      </c>
      <c r="D36" s="163"/>
      <c r="E36" s="163"/>
      <c r="F36" s="163"/>
      <c r="G36" s="163"/>
      <c r="H36" s="163"/>
      <c r="I36" s="164"/>
      <c r="J36" s="164"/>
      <c r="K36" s="164"/>
      <c r="L36" s="7"/>
      <c r="M36" s="7"/>
      <c r="N36" s="7"/>
    </row>
    <row r="37" spans="2:14" ht="16.5" customHeight="1">
      <c r="B37" s="165"/>
      <c r="C37" s="165"/>
      <c r="D37" s="165"/>
      <c r="E37" s="165"/>
      <c r="F37" s="165"/>
      <c r="G37" s="165"/>
      <c r="H37" s="165"/>
      <c r="I37" s="165"/>
      <c r="J37" s="165"/>
      <c r="K37" s="165"/>
    </row>
    <row r="38" spans="2:14" ht="15.75" customHeight="1">
      <c r="B38" s="165" t="s">
        <v>114</v>
      </c>
      <c r="C38" s="165"/>
      <c r="D38" s="165"/>
      <c r="E38" s="165"/>
      <c r="F38" s="165"/>
      <c r="G38" s="165"/>
      <c r="H38" s="165"/>
      <c r="I38" s="165"/>
      <c r="J38" s="165"/>
      <c r="K38" s="165"/>
    </row>
    <row r="39" spans="2:14" ht="3.75" customHeight="1">
      <c r="B39" s="165"/>
      <c r="C39" s="164"/>
      <c r="D39" s="164"/>
      <c r="E39" s="164"/>
      <c r="F39" s="164"/>
      <c r="G39" s="164"/>
      <c r="H39" s="164"/>
      <c r="I39" s="164"/>
      <c r="J39" s="164"/>
      <c r="K39" s="164"/>
      <c r="L39" s="7"/>
      <c r="M39" s="7"/>
      <c r="N39" s="7"/>
    </row>
    <row r="40" spans="2:14" ht="15.75" customHeight="1">
      <c r="B40" s="165"/>
      <c r="C40" s="166" t="s">
        <v>135</v>
      </c>
      <c r="D40" s="165"/>
      <c r="E40" s="165"/>
      <c r="F40" s="165"/>
      <c r="G40" s="165"/>
      <c r="H40" s="165"/>
      <c r="I40" s="165"/>
      <c r="J40" s="165"/>
      <c r="K40" s="165"/>
    </row>
    <row r="41" spans="2:14" ht="3.75" customHeight="1" thickBot="1">
      <c r="B41" s="165"/>
      <c r="C41" s="164"/>
      <c r="D41" s="164"/>
      <c r="E41" s="164"/>
      <c r="F41" s="164"/>
      <c r="G41" s="164"/>
      <c r="H41" s="164"/>
      <c r="I41" s="164"/>
      <c r="J41" s="164"/>
      <c r="K41" s="164"/>
      <c r="L41" s="7"/>
      <c r="M41" s="7"/>
      <c r="N41" s="7"/>
    </row>
    <row r="42" spans="2:14" ht="15.75" customHeight="1">
      <c r="B42" s="165"/>
      <c r="C42" s="257" t="s">
        <v>103</v>
      </c>
      <c r="D42" s="258"/>
      <c r="E42" s="259" t="s">
        <v>120</v>
      </c>
      <c r="F42" s="261"/>
      <c r="G42" s="262"/>
      <c r="H42" s="262"/>
      <c r="I42" s="262"/>
      <c r="J42" s="165"/>
      <c r="K42" s="165"/>
    </row>
    <row r="43" spans="2:14" ht="15.75" customHeight="1" thickBot="1">
      <c r="B43" s="165"/>
      <c r="C43" s="257"/>
      <c r="D43" s="258"/>
      <c r="E43" s="260"/>
      <c r="F43" s="261"/>
      <c r="G43" s="262"/>
      <c r="H43" s="262"/>
      <c r="I43" s="262"/>
      <c r="J43" s="165"/>
      <c r="K43" s="165"/>
    </row>
    <row r="44" spans="2:14" ht="10.5" customHeight="1">
      <c r="B44" s="165"/>
      <c r="C44" s="165"/>
      <c r="D44" s="165"/>
      <c r="E44" s="165"/>
      <c r="F44" s="165"/>
      <c r="G44" s="165"/>
      <c r="H44" s="165"/>
      <c r="I44" s="165"/>
      <c r="J44" s="165"/>
      <c r="K44" s="165"/>
    </row>
    <row r="45" spans="2:14" ht="15.75" customHeight="1">
      <c r="B45" s="165"/>
      <c r="C45" s="166" t="s">
        <v>106</v>
      </c>
      <c r="D45" s="165"/>
      <c r="E45" s="165"/>
      <c r="F45" s="165"/>
      <c r="G45" s="165"/>
      <c r="H45" s="165"/>
      <c r="I45" s="165"/>
      <c r="J45" s="165"/>
      <c r="K45" s="165"/>
    </row>
    <row r="46" spans="2:14" ht="15.75" customHeight="1">
      <c r="B46" s="165"/>
      <c r="C46" s="255" t="s">
        <v>108</v>
      </c>
      <c r="D46" s="255"/>
      <c r="E46" s="255"/>
      <c r="F46" s="263" t="s">
        <v>104</v>
      </c>
      <c r="G46" s="263"/>
      <c r="H46" s="263"/>
      <c r="I46" s="263"/>
      <c r="J46" s="263"/>
      <c r="K46" s="170"/>
      <c r="L46" s="145"/>
    </row>
    <row r="47" spans="2:14" ht="15.75" customHeight="1">
      <c r="B47" s="165"/>
      <c r="C47" s="255"/>
      <c r="D47" s="255"/>
      <c r="E47" s="255"/>
      <c r="F47" s="176" t="s">
        <v>60</v>
      </c>
      <c r="G47" s="176" t="s">
        <v>61</v>
      </c>
      <c r="H47" s="176" t="s">
        <v>62</v>
      </c>
      <c r="I47" s="176" t="s">
        <v>63</v>
      </c>
      <c r="J47" s="176" t="s">
        <v>64</v>
      </c>
      <c r="K47" s="171"/>
      <c r="L47" s="148"/>
    </row>
    <row r="48" spans="2:14" ht="15.75" customHeight="1">
      <c r="B48" s="165"/>
      <c r="C48" s="255"/>
      <c r="D48" s="255"/>
      <c r="E48" s="255"/>
      <c r="F48" s="175" t="s">
        <v>121</v>
      </c>
      <c r="G48" s="175" t="s">
        <v>122</v>
      </c>
      <c r="H48" s="175" t="s">
        <v>123</v>
      </c>
      <c r="I48" s="175" t="s">
        <v>124</v>
      </c>
      <c r="J48" s="175" t="s">
        <v>125</v>
      </c>
      <c r="K48" s="171"/>
      <c r="L48" s="148"/>
    </row>
    <row r="49" spans="2:15" ht="24.75" customHeight="1">
      <c r="B49" s="165"/>
      <c r="C49" s="255" t="s">
        <v>109</v>
      </c>
      <c r="D49" s="255"/>
      <c r="E49" s="255"/>
      <c r="F49" s="174">
        <v>3</v>
      </c>
      <c r="G49" s="174">
        <v>7</v>
      </c>
      <c r="H49" s="174">
        <v>10</v>
      </c>
      <c r="I49" s="174">
        <v>10</v>
      </c>
      <c r="J49" s="174">
        <v>12</v>
      </c>
      <c r="K49" s="172"/>
      <c r="L49" s="131"/>
    </row>
    <row r="50" spans="2:15" ht="24.75" customHeight="1">
      <c r="B50" s="165"/>
      <c r="C50" s="255" t="s">
        <v>110</v>
      </c>
      <c r="D50" s="255"/>
      <c r="E50" s="255"/>
      <c r="F50" s="174">
        <v>3</v>
      </c>
      <c r="G50" s="174">
        <v>4</v>
      </c>
      <c r="H50" s="174">
        <v>7</v>
      </c>
      <c r="I50" s="174">
        <v>8</v>
      </c>
      <c r="J50" s="174">
        <v>10</v>
      </c>
      <c r="K50" s="172"/>
      <c r="L50" s="131"/>
    </row>
    <row r="51" spans="2:15" ht="24.75" customHeight="1">
      <c r="B51" s="165"/>
      <c r="C51" s="255" t="s">
        <v>111</v>
      </c>
      <c r="D51" s="255"/>
      <c r="E51" s="255"/>
      <c r="F51" s="178">
        <f>F50/F49*100</f>
        <v>100</v>
      </c>
      <c r="G51" s="178">
        <f t="shared" ref="G51:J51" si="0">G50/G49*100</f>
        <v>57.142857142857139</v>
      </c>
      <c r="H51" s="178">
        <f t="shared" si="0"/>
        <v>70</v>
      </c>
      <c r="I51" s="178">
        <f t="shared" si="0"/>
        <v>80</v>
      </c>
      <c r="J51" s="178">
        <f t="shared" si="0"/>
        <v>83.333333333333343</v>
      </c>
      <c r="K51" s="172"/>
      <c r="L51" s="131"/>
    </row>
    <row r="52" spans="2:15" ht="18.75" customHeight="1">
      <c r="B52" s="173"/>
      <c r="C52" s="256" t="s">
        <v>115</v>
      </c>
      <c r="D52" s="256"/>
      <c r="E52" s="256"/>
      <c r="F52" s="256"/>
      <c r="G52" s="256"/>
      <c r="H52" s="256"/>
      <c r="I52" s="256"/>
      <c r="J52" s="256"/>
      <c r="K52" s="256"/>
      <c r="L52" s="147"/>
      <c r="M52" s="39"/>
      <c r="N52" s="39"/>
      <c r="O52" s="39"/>
    </row>
    <row r="53" spans="2:15">
      <c r="B53" s="165"/>
      <c r="C53" s="165"/>
      <c r="D53" s="165"/>
      <c r="E53" s="165"/>
      <c r="F53" s="165"/>
      <c r="G53" s="165"/>
      <c r="H53" s="165"/>
      <c r="I53" s="165"/>
      <c r="J53" s="165"/>
      <c r="K53" s="165"/>
    </row>
    <row r="54" spans="2:15">
      <c r="B54" s="165"/>
      <c r="C54" s="165"/>
      <c r="D54" s="165"/>
      <c r="E54" s="165"/>
      <c r="F54" s="165"/>
      <c r="G54" s="165"/>
      <c r="H54" s="165"/>
      <c r="I54" s="165"/>
      <c r="J54" s="165"/>
      <c r="K54" s="165"/>
    </row>
  </sheetData>
  <mergeCells count="29">
    <mergeCell ref="C49:E49"/>
    <mergeCell ref="C50:E50"/>
    <mergeCell ref="C51:E51"/>
    <mergeCell ref="C52:K52"/>
    <mergeCell ref="C42:D43"/>
    <mergeCell ref="E42:E43"/>
    <mergeCell ref="F42:I43"/>
    <mergeCell ref="C46:E48"/>
    <mergeCell ref="F46:J46"/>
    <mergeCell ref="C10:L10"/>
    <mergeCell ref="D13:E13"/>
    <mergeCell ref="F13:G13"/>
    <mergeCell ref="H13:J13"/>
    <mergeCell ref="D14:E14"/>
    <mergeCell ref="F14:G14"/>
    <mergeCell ref="H14:J14"/>
    <mergeCell ref="C27:K27"/>
    <mergeCell ref="C26:D26"/>
    <mergeCell ref="D15:E15"/>
    <mergeCell ref="F15:G15"/>
    <mergeCell ref="H15:J15"/>
    <mergeCell ref="D16:E16"/>
    <mergeCell ref="F16:G16"/>
    <mergeCell ref="H16:J16"/>
    <mergeCell ref="D17:E17"/>
    <mergeCell ref="F17:G17"/>
    <mergeCell ref="H17:J17"/>
    <mergeCell ref="E23:E24"/>
    <mergeCell ref="F23:K23"/>
  </mergeCells>
  <phoneticPr fontId="2"/>
  <pageMargins left="0.59055118110236227" right="0.19685039370078741" top="0.39370078740157483" bottom="0" header="0.31496062992125984" footer="0.31496062992125984"/>
  <pageSetup paperSize="9" scale="74"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3"/>
  <sheetViews>
    <sheetView showGridLines="0" view="pageBreakPreview" zoomScale="85" zoomScaleNormal="55" zoomScaleSheetLayoutView="85" workbookViewId="0">
      <selection activeCell="Q8" sqref="Q8:S10"/>
    </sheetView>
  </sheetViews>
  <sheetFormatPr defaultRowHeight="14.25"/>
  <cols>
    <col min="1" max="1" width="0.5" style="1" customWidth="1"/>
    <col min="2" max="2" width="2.875" style="1" customWidth="1"/>
    <col min="3" max="7" width="9.875" style="1" customWidth="1"/>
    <col min="8" max="9" width="10.25" style="1" customWidth="1"/>
    <col min="10" max="16" width="9.875" style="1" customWidth="1"/>
    <col min="17" max="17" width="13.125" style="1" customWidth="1"/>
    <col min="18" max="16384" width="9" style="1"/>
  </cols>
  <sheetData>
    <row r="1" spans="2:19" ht="3.75" customHeight="1"/>
    <row r="2" spans="2:19" ht="15.75" customHeight="1">
      <c r="B2" s="1" t="s">
        <v>52</v>
      </c>
    </row>
    <row r="3" spans="2:19" ht="15.75" customHeight="1">
      <c r="E3" s="3" t="s">
        <v>24</v>
      </c>
    </row>
    <row r="4" spans="2:19" ht="18.75" customHeight="1">
      <c r="E4" s="1" t="s">
        <v>136</v>
      </c>
      <c r="I4" s="286" t="s">
        <v>40</v>
      </c>
      <c r="J4" s="286"/>
      <c r="K4" s="275"/>
      <c r="L4" s="275"/>
      <c r="M4" s="275"/>
      <c r="N4" s="275"/>
      <c r="O4" s="275"/>
    </row>
    <row r="5" spans="2:19" ht="18.75" customHeight="1">
      <c r="B5"/>
      <c r="C5"/>
      <c r="D5"/>
      <c r="E5"/>
      <c r="F5"/>
      <c r="G5"/>
      <c r="H5"/>
      <c r="I5" s="286" t="s">
        <v>41</v>
      </c>
      <c r="J5" s="286"/>
      <c r="K5" s="23" t="s">
        <v>71</v>
      </c>
      <c r="L5" s="23"/>
      <c r="M5" s="23"/>
      <c r="N5" s="276" t="s">
        <v>88</v>
      </c>
      <c r="O5" s="277"/>
    </row>
    <row r="6" spans="2:19" ht="12.75" customHeight="1"/>
    <row r="7" spans="2:19" ht="15.75" customHeight="1" thickBot="1">
      <c r="B7" s="1" t="s">
        <v>77</v>
      </c>
    </row>
    <row r="8" spans="2:19" ht="15.75" customHeight="1" thickTop="1">
      <c r="C8" s="280" t="s">
        <v>5</v>
      </c>
      <c r="D8" s="282" t="s">
        <v>54</v>
      </c>
      <c r="E8" s="283"/>
      <c r="F8" s="287" t="s">
        <v>72</v>
      </c>
      <c r="G8" s="278" t="s">
        <v>90</v>
      </c>
      <c r="H8" s="287" t="s">
        <v>89</v>
      </c>
      <c r="I8" s="289" t="s">
        <v>73</v>
      </c>
      <c r="J8" s="301"/>
      <c r="K8" s="301"/>
      <c r="L8" s="301"/>
      <c r="M8" s="301"/>
      <c r="N8" s="301"/>
      <c r="O8" s="301"/>
      <c r="P8" s="298" t="s">
        <v>76</v>
      </c>
      <c r="Q8" s="265" t="s">
        <v>139</v>
      </c>
      <c r="R8" s="266"/>
      <c r="S8" s="267"/>
    </row>
    <row r="9" spans="2:19" ht="15.75" customHeight="1">
      <c r="C9" s="281"/>
      <c r="D9" s="284"/>
      <c r="E9" s="285"/>
      <c r="F9" s="288"/>
      <c r="G9" s="279"/>
      <c r="H9" s="289"/>
      <c r="I9" s="60" t="s">
        <v>78</v>
      </c>
      <c r="J9" s="300" t="s">
        <v>83</v>
      </c>
      <c r="K9" s="251"/>
      <c r="L9" s="251"/>
      <c r="M9" s="251"/>
      <c r="N9" s="248"/>
      <c r="O9" s="82" t="s">
        <v>82</v>
      </c>
      <c r="P9" s="299"/>
      <c r="Q9" s="268"/>
      <c r="R9" s="266"/>
      <c r="S9" s="267"/>
    </row>
    <row r="10" spans="2:19" ht="15.75" customHeight="1" thickBot="1">
      <c r="C10" s="281"/>
      <c r="D10" s="284"/>
      <c r="E10" s="285"/>
      <c r="F10" s="91" t="s">
        <v>74</v>
      </c>
      <c r="G10" s="95" t="s">
        <v>75</v>
      </c>
      <c r="H10" s="96" t="s">
        <v>80</v>
      </c>
      <c r="I10" s="92" t="s">
        <v>79</v>
      </c>
      <c r="J10" s="97" t="s">
        <v>35</v>
      </c>
      <c r="K10" s="97" t="s">
        <v>36</v>
      </c>
      <c r="L10" s="97" t="s">
        <v>37</v>
      </c>
      <c r="M10" s="97" t="s">
        <v>38</v>
      </c>
      <c r="N10" s="98" t="s">
        <v>39</v>
      </c>
      <c r="O10" s="123" t="s">
        <v>84</v>
      </c>
      <c r="P10" s="33" t="s">
        <v>81</v>
      </c>
      <c r="Q10" s="268"/>
      <c r="R10" s="266"/>
      <c r="S10" s="267"/>
    </row>
    <row r="11" spans="2:19" ht="24.95" customHeight="1">
      <c r="C11" s="103"/>
      <c r="D11" s="302"/>
      <c r="E11" s="303"/>
      <c r="F11" s="104"/>
      <c r="G11" s="104"/>
      <c r="H11" s="105">
        <f>SUM(F11,G11)</f>
        <v>0</v>
      </c>
      <c r="I11" s="105"/>
      <c r="J11" s="106"/>
      <c r="K11" s="107"/>
      <c r="L11" s="107"/>
      <c r="M11" s="108"/>
      <c r="N11" s="109"/>
      <c r="O11" s="76">
        <v>0</v>
      </c>
      <c r="P11" s="80">
        <f>H11+I11-O11</f>
        <v>0</v>
      </c>
      <c r="Q11" s="269"/>
      <c r="R11" s="270"/>
      <c r="S11" s="271"/>
    </row>
    <row r="12" spans="2:19" ht="24.95" customHeight="1">
      <c r="C12" s="58"/>
      <c r="D12" s="290"/>
      <c r="E12" s="247"/>
      <c r="F12" s="18"/>
      <c r="G12" s="18"/>
      <c r="H12" s="16">
        <f>SUM(F12,G12)</f>
        <v>0</v>
      </c>
      <c r="I12" s="16"/>
      <c r="J12" s="93"/>
      <c r="K12" s="19"/>
      <c r="L12" s="19"/>
      <c r="M12" s="21"/>
      <c r="N12" s="22"/>
      <c r="O12" s="16">
        <v>0</v>
      </c>
      <c r="P12" s="80">
        <f>H12+I12-O12</f>
        <v>0</v>
      </c>
      <c r="Q12" s="269"/>
      <c r="R12" s="270"/>
      <c r="S12" s="271"/>
    </row>
    <row r="13" spans="2:19" ht="24.95" customHeight="1">
      <c r="C13" s="58"/>
      <c r="D13" s="290"/>
      <c r="E13" s="247"/>
      <c r="F13" s="79"/>
      <c r="G13" s="79"/>
      <c r="H13" s="16">
        <f>SUM(F13,G13)</f>
        <v>0</v>
      </c>
      <c r="I13" s="20"/>
      <c r="J13" s="94"/>
      <c r="K13" s="89"/>
      <c r="L13" s="89"/>
      <c r="M13" s="89"/>
      <c r="N13" s="90"/>
      <c r="O13" s="16">
        <v>0</v>
      </c>
      <c r="P13" s="80">
        <f>H13+I13-O13</f>
        <v>0</v>
      </c>
      <c r="Q13" s="269"/>
      <c r="R13" s="270"/>
      <c r="S13" s="271"/>
    </row>
    <row r="14" spans="2:19" ht="24.95" customHeight="1" thickBot="1">
      <c r="C14" s="111"/>
      <c r="D14" s="296"/>
      <c r="E14" s="297"/>
      <c r="F14" s="112"/>
      <c r="G14" s="112"/>
      <c r="H14" s="113">
        <f>SUM(F14,G14)</f>
        <v>0</v>
      </c>
      <c r="I14" s="113"/>
      <c r="J14" s="114"/>
      <c r="K14" s="115"/>
      <c r="L14" s="115"/>
      <c r="M14" s="116"/>
      <c r="N14" s="117"/>
      <c r="O14" s="122">
        <v>0</v>
      </c>
      <c r="P14" s="80">
        <f>H14+I14-O14</f>
        <v>0</v>
      </c>
      <c r="Q14" s="269"/>
      <c r="R14" s="270"/>
      <c r="S14" s="271"/>
    </row>
    <row r="15" spans="2:19" ht="15.75" customHeight="1" thickBot="1">
      <c r="C15" s="293" t="s">
        <v>7</v>
      </c>
      <c r="D15" s="294"/>
      <c r="E15" s="295"/>
      <c r="F15" s="42">
        <f t="shared" ref="F15:P15" si="0">SUM(F11:F14)</f>
        <v>0</v>
      </c>
      <c r="G15" s="42">
        <f t="shared" si="0"/>
        <v>0</v>
      </c>
      <c r="H15" s="76">
        <f t="shared" si="0"/>
        <v>0</v>
      </c>
      <c r="I15" s="76">
        <f t="shared" si="0"/>
        <v>0</v>
      </c>
      <c r="J15" s="99">
        <f t="shared" si="0"/>
        <v>0</v>
      </c>
      <c r="K15" s="100">
        <f t="shared" si="0"/>
        <v>0</v>
      </c>
      <c r="L15" s="100">
        <f t="shared" si="0"/>
        <v>0</v>
      </c>
      <c r="M15" s="101">
        <f t="shared" si="0"/>
        <v>0</v>
      </c>
      <c r="N15" s="102">
        <f t="shared" si="0"/>
        <v>0</v>
      </c>
      <c r="O15" s="76">
        <f t="shared" si="0"/>
        <v>0</v>
      </c>
      <c r="P15" s="81">
        <f t="shared" si="0"/>
        <v>0</v>
      </c>
      <c r="Q15" s="269"/>
      <c r="R15" s="270"/>
      <c r="S15" s="271"/>
    </row>
    <row r="16" spans="2:19" ht="15.75" customHeight="1" thickTop="1">
      <c r="C16" s="87" t="s">
        <v>86</v>
      </c>
      <c r="D16" s="85"/>
      <c r="E16" s="85"/>
      <c r="F16" s="77"/>
      <c r="G16" s="77"/>
      <c r="H16" s="77"/>
      <c r="I16" s="77"/>
      <c r="J16" s="77"/>
      <c r="K16" s="85"/>
      <c r="L16" s="85"/>
      <c r="M16" s="86"/>
      <c r="N16" s="86"/>
      <c r="O16" s="77"/>
      <c r="P16" s="77"/>
    </row>
    <row r="17" spans="2:16" ht="15.75" customHeight="1">
      <c r="C17" s="88" t="s">
        <v>85</v>
      </c>
      <c r="J17" s="84"/>
      <c r="K17" s="39"/>
      <c r="L17" s="39"/>
      <c r="M17" s="39"/>
      <c r="N17" s="39"/>
      <c r="O17" s="39"/>
      <c r="P17" s="39"/>
    </row>
    <row r="18" spans="2:16" ht="13.5" customHeight="1">
      <c r="C18" s="64" t="s">
        <v>28</v>
      </c>
      <c r="K18" s="39"/>
      <c r="L18" s="39"/>
      <c r="M18" s="39"/>
      <c r="N18" s="39"/>
      <c r="O18" s="39"/>
      <c r="P18" s="39"/>
    </row>
    <row r="19" spans="2:16" ht="13.5" customHeight="1">
      <c r="C19" s="64" t="s">
        <v>32</v>
      </c>
      <c r="K19" s="2"/>
      <c r="O19" s="2"/>
      <c r="P19" s="2"/>
    </row>
    <row r="20" spans="2:16" ht="13.5" customHeight="1">
      <c r="C20" s="64" t="s">
        <v>53</v>
      </c>
      <c r="K20" s="2"/>
      <c r="O20" s="2"/>
      <c r="P20" s="2"/>
    </row>
    <row r="21" spans="2:16" ht="13.5" customHeight="1">
      <c r="C21" s="64" t="s">
        <v>31</v>
      </c>
      <c r="K21" s="2"/>
      <c r="O21" s="2"/>
      <c r="P21" s="2"/>
    </row>
    <row r="22" spans="2:16" ht="13.5" customHeight="1">
      <c r="C22" s="65" t="s">
        <v>23</v>
      </c>
      <c r="K22" s="2"/>
      <c r="O22" s="2"/>
      <c r="P22" s="2"/>
    </row>
    <row r="23" spans="2:16" ht="15.75" customHeight="1">
      <c r="C23" s="2"/>
    </row>
    <row r="24" spans="2:16" ht="15.75" customHeight="1">
      <c r="B24" s="1" t="s">
        <v>42</v>
      </c>
    </row>
    <row r="25" spans="2:16" ht="6" customHeight="1" thickBot="1"/>
    <row r="26" spans="2:16" ht="15.75" customHeight="1" thickTop="1" thickBot="1">
      <c r="C26" s="10"/>
      <c r="D26" s="30"/>
      <c r="E26" s="32" t="s">
        <v>72</v>
      </c>
      <c r="F26" s="291" t="s">
        <v>44</v>
      </c>
      <c r="G26" s="291"/>
      <c r="H26" s="291"/>
      <c r="I26" s="291"/>
      <c r="J26" s="291"/>
      <c r="K26" s="292"/>
    </row>
    <row r="27" spans="2:16" ht="15.75" customHeight="1" thickTop="1">
      <c r="C27" s="272" t="s">
        <v>96</v>
      </c>
      <c r="D27" s="244"/>
      <c r="E27" s="35"/>
      <c r="F27" s="27" t="s">
        <v>46</v>
      </c>
      <c r="G27" s="25" t="s">
        <v>47</v>
      </c>
      <c r="H27" s="25" t="s">
        <v>48</v>
      </c>
      <c r="I27" s="26" t="s">
        <v>49</v>
      </c>
      <c r="J27" s="48" t="s">
        <v>45</v>
      </c>
      <c r="K27" s="146" t="s">
        <v>50</v>
      </c>
    </row>
    <row r="28" spans="2:16" ht="15.75" customHeight="1">
      <c r="C28" s="11"/>
      <c r="D28" s="31"/>
      <c r="E28" s="36" t="s">
        <v>95</v>
      </c>
      <c r="F28" s="28" t="s">
        <v>91</v>
      </c>
      <c r="G28" s="28" t="s">
        <v>91</v>
      </c>
      <c r="H28" s="28" t="s">
        <v>91</v>
      </c>
      <c r="I28" s="37" t="s">
        <v>91</v>
      </c>
      <c r="J28" s="33" t="s">
        <v>91</v>
      </c>
      <c r="K28" s="33" t="s">
        <v>91</v>
      </c>
    </row>
    <row r="29" spans="2:16" ht="28.5" customHeight="1">
      <c r="C29" s="236" t="s">
        <v>92</v>
      </c>
      <c r="D29" s="237"/>
      <c r="E29" s="78"/>
      <c r="F29" s="68"/>
      <c r="G29" s="69"/>
      <c r="H29" s="69"/>
      <c r="I29" s="75"/>
      <c r="J29" s="67"/>
      <c r="K29" s="67"/>
    </row>
    <row r="30" spans="2:16" ht="28.5" customHeight="1">
      <c r="C30" s="236" t="s">
        <v>93</v>
      </c>
      <c r="D30" s="237"/>
      <c r="E30" s="67"/>
      <c r="F30" s="68"/>
      <c r="G30" s="69"/>
      <c r="H30" s="24"/>
      <c r="I30" s="29"/>
      <c r="J30" s="34"/>
      <c r="K30" s="34"/>
      <c r="L30"/>
      <c r="M30"/>
      <c r="N30"/>
    </row>
    <row r="31" spans="2:16" ht="8.25" customHeight="1">
      <c r="E31" s="70"/>
      <c r="F31" s="71"/>
      <c r="G31" s="71"/>
      <c r="J31" s="62"/>
      <c r="K31" s="62"/>
      <c r="L31"/>
      <c r="M31"/>
      <c r="N31"/>
    </row>
    <row r="32" spans="2:16" ht="28.5" customHeight="1" thickBot="1">
      <c r="C32" s="236" t="s">
        <v>94</v>
      </c>
      <c r="D32" s="237"/>
      <c r="E32" s="72"/>
      <c r="F32" s="73"/>
      <c r="G32" s="74"/>
      <c r="H32" s="17"/>
      <c r="I32" s="61"/>
      <c r="J32" s="63"/>
      <c r="K32" s="63"/>
      <c r="L32"/>
      <c r="M32"/>
      <c r="N32"/>
    </row>
    <row r="33" spans="2:14" ht="21.75" customHeight="1" thickTop="1">
      <c r="C33" s="59"/>
      <c r="D33" s="59"/>
      <c r="E33" s="2"/>
      <c r="F33" s="66"/>
      <c r="G33" s="66"/>
      <c r="H33" s="2"/>
      <c r="I33" s="2"/>
      <c r="J33" s="2"/>
      <c r="K33" s="2"/>
      <c r="L33"/>
      <c r="M33"/>
      <c r="N33"/>
    </row>
    <row r="34" spans="2:14">
      <c r="B34" s="1" t="s">
        <v>59</v>
      </c>
    </row>
    <row r="35" spans="2:14">
      <c r="C35" s="226" t="s">
        <v>127</v>
      </c>
    </row>
    <row r="36" spans="2:14" ht="15.75" customHeight="1">
      <c r="C36" s="2"/>
    </row>
    <row r="37" spans="2:14" ht="15.75" customHeight="1">
      <c r="B37" s="1" t="s">
        <v>116</v>
      </c>
    </row>
    <row r="38" spans="2:14" ht="3.75" customHeight="1">
      <c r="C38" s="7"/>
      <c r="D38" s="7"/>
      <c r="E38" s="7"/>
      <c r="F38" s="7"/>
      <c r="G38" s="7"/>
      <c r="H38" s="7"/>
      <c r="I38" s="7"/>
      <c r="J38" s="7"/>
      <c r="K38" s="7"/>
      <c r="L38" s="7"/>
      <c r="M38" s="7"/>
      <c r="N38" s="7"/>
    </row>
    <row r="39" spans="2:14" ht="15.75" customHeight="1">
      <c r="C39" s="218" t="s">
        <v>135</v>
      </c>
    </row>
    <row r="40" spans="2:14" ht="3.75" customHeight="1" thickBot="1">
      <c r="C40" s="7"/>
      <c r="D40" s="7"/>
      <c r="E40" s="7"/>
      <c r="F40" s="7"/>
      <c r="G40" s="7"/>
      <c r="H40" s="7"/>
      <c r="I40" s="7"/>
      <c r="J40" s="7"/>
      <c r="K40" s="7"/>
      <c r="L40" s="7"/>
      <c r="M40" s="7"/>
      <c r="N40" s="7"/>
    </row>
    <row r="41" spans="2:14" ht="15.75" customHeight="1">
      <c r="C41" s="229" t="s">
        <v>103</v>
      </c>
      <c r="D41" s="244"/>
      <c r="E41" s="245"/>
      <c r="F41" s="240"/>
      <c r="G41" s="241"/>
      <c r="H41" s="241"/>
      <c r="I41" s="241"/>
    </row>
    <row r="42" spans="2:14" ht="15.75" customHeight="1" thickBot="1">
      <c r="C42" s="229"/>
      <c r="D42" s="244"/>
      <c r="E42" s="246"/>
      <c r="F42" s="240"/>
      <c r="G42" s="241"/>
      <c r="H42" s="241"/>
      <c r="I42" s="241"/>
    </row>
    <row r="43" spans="2:14" ht="10.5" customHeight="1">
      <c r="C43" s="209"/>
      <c r="D43" s="216"/>
      <c r="E43" s="222"/>
      <c r="F43" s="210"/>
      <c r="G43" s="211"/>
      <c r="H43" s="211"/>
      <c r="I43" s="211"/>
    </row>
    <row r="44" spans="2:14" ht="15.75" customHeight="1">
      <c r="C44" s="1" t="s">
        <v>105</v>
      </c>
    </row>
    <row r="45" spans="2:14" ht="15.75" customHeight="1">
      <c r="C45" s="10"/>
      <c r="D45" s="30"/>
      <c r="E45" s="237" t="s">
        <v>97</v>
      </c>
      <c r="F45" s="273"/>
      <c r="G45" s="273"/>
      <c r="H45" s="273"/>
      <c r="I45" s="274"/>
      <c r="J45" s="8"/>
      <c r="K45" s="8"/>
    </row>
    <row r="46" spans="2:14" ht="15.75" customHeight="1">
      <c r="C46" s="272" t="s">
        <v>101</v>
      </c>
      <c r="D46" s="244"/>
      <c r="E46" s="212" t="s">
        <v>46</v>
      </c>
      <c r="F46" s="27" t="s">
        <v>47</v>
      </c>
      <c r="G46" s="212" t="s">
        <v>48</v>
      </c>
      <c r="H46" s="213" t="s">
        <v>49</v>
      </c>
      <c r="I46" s="212" t="s">
        <v>45</v>
      </c>
      <c r="J46" s="214"/>
      <c r="K46" s="215"/>
    </row>
    <row r="47" spans="2:14" ht="15.75" customHeight="1">
      <c r="C47" s="11"/>
      <c r="D47" s="31"/>
      <c r="E47" s="223" t="s">
        <v>91</v>
      </c>
      <c r="F47" s="217" t="s">
        <v>91</v>
      </c>
      <c r="G47" s="217" t="s">
        <v>91</v>
      </c>
      <c r="H47" s="217" t="s">
        <v>91</v>
      </c>
      <c r="I47" s="217" t="s">
        <v>91</v>
      </c>
      <c r="J47" s="214"/>
      <c r="K47" s="215"/>
    </row>
    <row r="48" spans="2:14" ht="28.5" customHeight="1">
      <c r="C48" s="236" t="s">
        <v>98</v>
      </c>
      <c r="D48" s="237"/>
      <c r="E48" s="69"/>
      <c r="F48" s="68"/>
      <c r="G48" s="69"/>
      <c r="H48" s="75"/>
      <c r="I48" s="69"/>
      <c r="J48" s="140"/>
      <c r="K48" s="136"/>
    </row>
    <row r="49" spans="3:16" ht="28.5" customHeight="1">
      <c r="C49" s="236" t="s">
        <v>99</v>
      </c>
      <c r="D49" s="237"/>
      <c r="E49" s="69"/>
      <c r="F49" s="68"/>
      <c r="G49" s="24"/>
      <c r="H49" s="29"/>
      <c r="I49" s="24"/>
      <c r="J49" s="141"/>
      <c r="K49" s="137"/>
      <c r="L49" s="224"/>
      <c r="M49" s="224"/>
      <c r="N49" s="224"/>
    </row>
    <row r="50" spans="3:16" ht="8.25" customHeight="1">
      <c r="E50" s="225"/>
      <c r="F50" s="71"/>
      <c r="I50" s="17"/>
      <c r="J50" s="49"/>
      <c r="K50" s="2"/>
      <c r="L50" s="224"/>
      <c r="M50" s="224"/>
      <c r="N50" s="224"/>
    </row>
    <row r="51" spans="3:16" ht="28.5" customHeight="1">
      <c r="C51" s="236" t="s">
        <v>100</v>
      </c>
      <c r="D51" s="237"/>
      <c r="E51" s="74"/>
      <c r="F51" s="73"/>
      <c r="G51" s="17"/>
      <c r="H51" s="61"/>
      <c r="I51" s="17"/>
      <c r="J51" s="49"/>
      <c r="K51" s="2"/>
      <c r="L51" s="224"/>
      <c r="M51" s="224"/>
      <c r="N51" s="224"/>
    </row>
    <row r="52" spans="3:16" ht="30" customHeight="1">
      <c r="C52" s="264" t="s">
        <v>117</v>
      </c>
      <c r="D52" s="264"/>
      <c r="E52" s="264"/>
      <c r="F52" s="264"/>
      <c r="G52" s="264"/>
      <c r="H52" s="264"/>
      <c r="I52" s="264"/>
      <c r="J52" s="264"/>
      <c r="K52" s="264"/>
      <c r="L52" s="264"/>
      <c r="M52" s="264"/>
      <c r="N52" s="264"/>
      <c r="O52" s="264"/>
      <c r="P52" s="264"/>
    </row>
    <row r="53" spans="3:16" ht="15.75" customHeight="1">
      <c r="C53" s="142"/>
    </row>
  </sheetData>
  <mergeCells count="37">
    <mergeCell ref="P8:P9"/>
    <mergeCell ref="J9:N9"/>
    <mergeCell ref="I8:O8"/>
    <mergeCell ref="D12:E12"/>
    <mergeCell ref="D11:E11"/>
    <mergeCell ref="D13:E13"/>
    <mergeCell ref="C29:D29"/>
    <mergeCell ref="C30:D30"/>
    <mergeCell ref="C27:D27"/>
    <mergeCell ref="F26:K26"/>
    <mergeCell ref="C15:E15"/>
    <mergeCell ref="D14:E14"/>
    <mergeCell ref="K4:O4"/>
    <mergeCell ref="N5:O5"/>
    <mergeCell ref="G8:G9"/>
    <mergeCell ref="C8:C10"/>
    <mergeCell ref="D8:E10"/>
    <mergeCell ref="I5:J5"/>
    <mergeCell ref="I4:J4"/>
    <mergeCell ref="F8:F9"/>
    <mergeCell ref="H8:H9"/>
    <mergeCell ref="C52:P52"/>
    <mergeCell ref="Q8:S10"/>
    <mergeCell ref="Q11:S11"/>
    <mergeCell ref="Q12:S12"/>
    <mergeCell ref="Q13:S13"/>
    <mergeCell ref="Q14:S14"/>
    <mergeCell ref="Q15:S15"/>
    <mergeCell ref="C46:D46"/>
    <mergeCell ref="C48:D48"/>
    <mergeCell ref="C49:D49"/>
    <mergeCell ref="C51:D51"/>
    <mergeCell ref="E45:I45"/>
    <mergeCell ref="C32:D32"/>
    <mergeCell ref="C41:D42"/>
    <mergeCell ref="E41:E42"/>
    <mergeCell ref="F41:I42"/>
  </mergeCells>
  <phoneticPr fontId="2"/>
  <pageMargins left="0.39370078740157483" right="0.19685039370078741" top="0.39370078740157483" bottom="0"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3"/>
  <sheetViews>
    <sheetView showGridLines="0" view="pageBreakPreview" zoomScale="85" zoomScaleNormal="85" zoomScaleSheetLayoutView="85" workbookViewId="0">
      <selection activeCell="Q20" sqref="Q20"/>
    </sheetView>
  </sheetViews>
  <sheetFormatPr defaultRowHeight="14.25"/>
  <cols>
    <col min="1" max="1" width="0.5" style="1" customWidth="1"/>
    <col min="2" max="2" width="2.875" style="1" customWidth="1"/>
    <col min="3" max="7" width="9.875" style="1" customWidth="1"/>
    <col min="8" max="9" width="10.25" style="1" customWidth="1"/>
    <col min="10" max="16" width="9.875" style="1" customWidth="1"/>
    <col min="17" max="17" width="13.125" style="1" customWidth="1"/>
    <col min="18" max="16384" width="9" style="1"/>
  </cols>
  <sheetData>
    <row r="1" spans="2:19" ht="3.75" customHeight="1"/>
    <row r="2" spans="2:19" ht="15.75" customHeight="1">
      <c r="B2" s="1" t="s">
        <v>52</v>
      </c>
    </row>
    <row r="3" spans="2:19" ht="15.75" customHeight="1">
      <c r="E3" s="3" t="s">
        <v>24</v>
      </c>
    </row>
    <row r="4" spans="2:19" ht="18.75" customHeight="1">
      <c r="E4" s="1" t="s">
        <v>126</v>
      </c>
      <c r="I4" s="286" t="s">
        <v>40</v>
      </c>
      <c r="J4" s="286"/>
      <c r="K4" s="275"/>
      <c r="L4" s="275"/>
      <c r="M4" s="275"/>
      <c r="N4" s="275"/>
      <c r="O4" s="275"/>
    </row>
    <row r="5" spans="2:19" ht="18.75" customHeight="1">
      <c r="B5"/>
      <c r="C5"/>
      <c r="D5"/>
      <c r="E5"/>
      <c r="F5"/>
      <c r="G5"/>
      <c r="H5"/>
      <c r="I5" s="286" t="s">
        <v>41</v>
      </c>
      <c r="J5" s="286"/>
      <c r="K5" s="23" t="s">
        <v>71</v>
      </c>
      <c r="L5" s="23"/>
      <c r="M5" s="23"/>
      <c r="N5" s="276" t="s">
        <v>88</v>
      </c>
      <c r="O5" s="277"/>
    </row>
    <row r="6" spans="2:19" ht="12.75" customHeight="1"/>
    <row r="7" spans="2:19" ht="15.75" customHeight="1" thickBot="1">
      <c r="B7" s="1" t="s">
        <v>77</v>
      </c>
    </row>
    <row r="8" spans="2:19" ht="15.75" customHeight="1" thickTop="1">
      <c r="C8" s="280" t="s">
        <v>5</v>
      </c>
      <c r="D8" s="282" t="s">
        <v>54</v>
      </c>
      <c r="E8" s="283"/>
      <c r="F8" s="287" t="s">
        <v>72</v>
      </c>
      <c r="G8" s="278" t="s">
        <v>90</v>
      </c>
      <c r="H8" s="287" t="s">
        <v>89</v>
      </c>
      <c r="I8" s="289" t="s">
        <v>73</v>
      </c>
      <c r="J8" s="301"/>
      <c r="K8" s="301"/>
      <c r="L8" s="301"/>
      <c r="M8" s="301"/>
      <c r="N8" s="301"/>
      <c r="O8" s="301"/>
      <c r="P8" s="298" t="s">
        <v>76</v>
      </c>
      <c r="Q8" s="265" t="s">
        <v>139</v>
      </c>
      <c r="R8" s="266"/>
      <c r="S8" s="267"/>
    </row>
    <row r="9" spans="2:19" ht="15.75" customHeight="1">
      <c r="C9" s="281"/>
      <c r="D9" s="284"/>
      <c r="E9" s="285"/>
      <c r="F9" s="288"/>
      <c r="G9" s="279"/>
      <c r="H9" s="289"/>
      <c r="I9" s="154" t="s">
        <v>78</v>
      </c>
      <c r="J9" s="300" t="s">
        <v>83</v>
      </c>
      <c r="K9" s="251"/>
      <c r="L9" s="251"/>
      <c r="M9" s="251"/>
      <c r="N9" s="248"/>
      <c r="O9" s="82" t="s">
        <v>82</v>
      </c>
      <c r="P9" s="299"/>
      <c r="Q9" s="268"/>
      <c r="R9" s="266"/>
      <c r="S9" s="267"/>
    </row>
    <row r="10" spans="2:19" ht="15.75" customHeight="1" thickBot="1">
      <c r="C10" s="281"/>
      <c r="D10" s="284"/>
      <c r="E10" s="285"/>
      <c r="F10" s="91" t="s">
        <v>74</v>
      </c>
      <c r="G10" s="151" t="s">
        <v>75</v>
      </c>
      <c r="H10" s="153" t="s">
        <v>80</v>
      </c>
      <c r="I10" s="92" t="s">
        <v>79</v>
      </c>
      <c r="J10" s="97" t="s">
        <v>35</v>
      </c>
      <c r="K10" s="97" t="s">
        <v>36</v>
      </c>
      <c r="L10" s="97" t="s">
        <v>37</v>
      </c>
      <c r="M10" s="97" t="s">
        <v>38</v>
      </c>
      <c r="N10" s="98" t="s">
        <v>39</v>
      </c>
      <c r="O10" s="158" t="s">
        <v>84</v>
      </c>
      <c r="P10" s="33" t="s">
        <v>81</v>
      </c>
      <c r="Q10" s="268"/>
      <c r="R10" s="266"/>
      <c r="S10" s="267"/>
    </row>
    <row r="11" spans="2:19" ht="24.95" customHeight="1">
      <c r="C11" s="160" t="s">
        <v>13</v>
      </c>
      <c r="D11" s="302" t="s">
        <v>11</v>
      </c>
      <c r="E11" s="303"/>
      <c r="F11" s="104">
        <v>50</v>
      </c>
      <c r="G11" s="104">
        <v>2</v>
      </c>
      <c r="H11" s="105">
        <f>SUM(F11,G11)</f>
        <v>52</v>
      </c>
      <c r="I11" s="105">
        <f>SUM(J11:N11)</f>
        <v>30</v>
      </c>
      <c r="J11" s="106">
        <v>0</v>
      </c>
      <c r="K11" s="107">
        <v>12</v>
      </c>
      <c r="L11" s="107">
        <v>18</v>
      </c>
      <c r="M11" s="108">
        <v>0</v>
      </c>
      <c r="N11" s="109">
        <v>0</v>
      </c>
      <c r="O11" s="105">
        <v>0</v>
      </c>
      <c r="P11" s="110">
        <f>H11+I11-O11</f>
        <v>82</v>
      </c>
      <c r="Q11" s="311" t="s">
        <v>140</v>
      </c>
      <c r="R11" s="312"/>
      <c r="S11" s="313"/>
    </row>
    <row r="12" spans="2:19" ht="24.95" customHeight="1">
      <c r="C12" s="149" t="s">
        <v>14</v>
      </c>
      <c r="D12" s="290" t="s">
        <v>19</v>
      </c>
      <c r="E12" s="247"/>
      <c r="F12" s="18">
        <v>30</v>
      </c>
      <c r="G12" s="18">
        <v>5</v>
      </c>
      <c r="H12" s="16">
        <f>SUM(F12,G12)</f>
        <v>35</v>
      </c>
      <c r="I12" s="16">
        <f t="shared" ref="I12:I14" si="0">SUM(J12:N12)</f>
        <v>33</v>
      </c>
      <c r="J12" s="93">
        <v>2</v>
      </c>
      <c r="K12" s="19">
        <v>3</v>
      </c>
      <c r="L12" s="19">
        <v>28</v>
      </c>
      <c r="M12" s="21">
        <v>0</v>
      </c>
      <c r="N12" s="22">
        <v>0</v>
      </c>
      <c r="O12" s="16">
        <v>0</v>
      </c>
      <c r="P12" s="80">
        <f>H12+I12-O12</f>
        <v>68</v>
      </c>
      <c r="Q12" s="311" t="s">
        <v>140</v>
      </c>
      <c r="R12" s="312"/>
      <c r="S12" s="313"/>
    </row>
    <row r="13" spans="2:19" ht="24.95" customHeight="1">
      <c r="C13" s="149" t="s">
        <v>14</v>
      </c>
      <c r="D13" s="290" t="s">
        <v>33</v>
      </c>
      <c r="E13" s="247"/>
      <c r="F13" s="79" t="s">
        <v>33</v>
      </c>
      <c r="G13" s="79" t="s">
        <v>33</v>
      </c>
      <c r="H13" s="20" t="s">
        <v>87</v>
      </c>
      <c r="I13" s="20" t="s">
        <v>87</v>
      </c>
      <c r="J13" s="94" t="s">
        <v>87</v>
      </c>
      <c r="K13" s="89" t="s">
        <v>87</v>
      </c>
      <c r="L13" s="89" t="s">
        <v>87</v>
      </c>
      <c r="M13" s="89" t="s">
        <v>87</v>
      </c>
      <c r="N13" s="90" t="s">
        <v>87</v>
      </c>
      <c r="O13" s="20" t="s">
        <v>33</v>
      </c>
      <c r="P13" s="83" t="s">
        <v>33</v>
      </c>
      <c r="Q13" s="311" t="s">
        <v>140</v>
      </c>
      <c r="R13" s="312"/>
      <c r="S13" s="313"/>
    </row>
    <row r="14" spans="2:19" ht="24.95" customHeight="1" thickBot="1">
      <c r="C14" s="158" t="s">
        <v>14</v>
      </c>
      <c r="D14" s="296" t="s">
        <v>15</v>
      </c>
      <c r="E14" s="297"/>
      <c r="F14" s="112">
        <v>40</v>
      </c>
      <c r="G14" s="112">
        <v>3</v>
      </c>
      <c r="H14" s="113">
        <f>SUM(F14,G14)</f>
        <v>43</v>
      </c>
      <c r="I14" s="113">
        <f t="shared" si="0"/>
        <v>22</v>
      </c>
      <c r="J14" s="114">
        <v>0</v>
      </c>
      <c r="K14" s="115">
        <v>2</v>
      </c>
      <c r="L14" s="115">
        <v>20</v>
      </c>
      <c r="M14" s="116">
        <v>0</v>
      </c>
      <c r="N14" s="117">
        <v>0</v>
      </c>
      <c r="O14" s="113">
        <v>5</v>
      </c>
      <c r="P14" s="118">
        <f>H14+I14-O14</f>
        <v>60</v>
      </c>
      <c r="Q14" s="311" t="s">
        <v>140</v>
      </c>
      <c r="R14" s="312"/>
      <c r="S14" s="313"/>
    </row>
    <row r="15" spans="2:19" ht="15.75" customHeight="1" thickBot="1">
      <c r="C15" s="293" t="s">
        <v>7</v>
      </c>
      <c r="D15" s="294"/>
      <c r="E15" s="295"/>
      <c r="F15" s="42">
        <f t="shared" ref="F15:P15" si="1">SUM(F11:F14)</f>
        <v>120</v>
      </c>
      <c r="G15" s="42">
        <f t="shared" si="1"/>
        <v>10</v>
      </c>
      <c r="H15" s="76">
        <f t="shared" si="1"/>
        <v>130</v>
      </c>
      <c r="I15" s="76">
        <f t="shared" si="1"/>
        <v>85</v>
      </c>
      <c r="J15" s="99">
        <f t="shared" si="1"/>
        <v>2</v>
      </c>
      <c r="K15" s="100">
        <f t="shared" si="1"/>
        <v>17</v>
      </c>
      <c r="L15" s="100">
        <f t="shared" si="1"/>
        <v>66</v>
      </c>
      <c r="M15" s="101">
        <f t="shared" si="1"/>
        <v>0</v>
      </c>
      <c r="N15" s="102">
        <f t="shared" si="1"/>
        <v>0</v>
      </c>
      <c r="O15" s="76">
        <f t="shared" si="1"/>
        <v>5</v>
      </c>
      <c r="P15" s="81">
        <f t="shared" si="1"/>
        <v>210</v>
      </c>
      <c r="Q15" s="309"/>
      <c r="R15" s="309"/>
      <c r="S15" s="310"/>
    </row>
    <row r="16" spans="2:19" ht="15.75" customHeight="1" thickTop="1">
      <c r="C16" s="87" t="s">
        <v>86</v>
      </c>
      <c r="D16" s="85"/>
      <c r="E16" s="85"/>
      <c r="F16" s="77"/>
      <c r="G16" s="77"/>
      <c r="H16" s="77"/>
      <c r="I16" s="77"/>
      <c r="J16" s="77"/>
      <c r="K16" s="85"/>
      <c r="L16" s="85"/>
      <c r="M16" s="86"/>
      <c r="N16" s="86"/>
      <c r="O16" s="77"/>
      <c r="P16" s="77"/>
    </row>
    <row r="17" spans="2:16" ht="15.75" customHeight="1">
      <c r="C17" s="88" t="s">
        <v>85</v>
      </c>
      <c r="J17" s="84"/>
      <c r="K17" s="39"/>
      <c r="L17" s="39"/>
      <c r="M17" s="39"/>
      <c r="N17" s="39"/>
      <c r="O17" s="39"/>
      <c r="P17" s="39"/>
    </row>
    <row r="18" spans="2:16" ht="13.5" customHeight="1">
      <c r="C18" s="64" t="s">
        <v>28</v>
      </c>
      <c r="K18" s="39"/>
      <c r="L18" s="39"/>
      <c r="M18" s="39"/>
      <c r="N18" s="39"/>
      <c r="O18" s="39"/>
      <c r="P18" s="39"/>
    </row>
    <row r="19" spans="2:16" ht="13.5" customHeight="1">
      <c r="C19" s="64" t="s">
        <v>32</v>
      </c>
      <c r="K19" s="2"/>
      <c r="O19" s="2"/>
      <c r="P19" s="2"/>
    </row>
    <row r="20" spans="2:16" ht="13.5" customHeight="1">
      <c r="C20" s="64" t="s">
        <v>53</v>
      </c>
      <c r="K20" s="2"/>
      <c r="O20" s="2"/>
      <c r="P20" s="2"/>
    </row>
    <row r="21" spans="2:16" ht="13.5" customHeight="1">
      <c r="C21" s="64" t="s">
        <v>31</v>
      </c>
      <c r="K21" s="2"/>
      <c r="O21" s="2"/>
      <c r="P21" s="2"/>
    </row>
    <row r="22" spans="2:16" ht="13.5" customHeight="1">
      <c r="C22" s="65" t="s">
        <v>23</v>
      </c>
      <c r="K22" s="2"/>
      <c r="O22" s="2"/>
      <c r="P22" s="2"/>
    </row>
    <row r="23" spans="2:16" ht="15.75" customHeight="1">
      <c r="C23" s="2"/>
    </row>
    <row r="24" spans="2:16" ht="15.75" customHeight="1">
      <c r="B24" s="1" t="s">
        <v>42</v>
      </c>
    </row>
    <row r="25" spans="2:16" ht="6" customHeight="1" thickBot="1"/>
    <row r="26" spans="2:16" ht="15.75" customHeight="1" thickTop="1" thickBot="1">
      <c r="C26" s="10"/>
      <c r="D26" s="30"/>
      <c r="E26" s="32" t="s">
        <v>72</v>
      </c>
      <c r="F26" s="291" t="s">
        <v>44</v>
      </c>
      <c r="G26" s="291"/>
      <c r="H26" s="291"/>
      <c r="I26" s="291"/>
      <c r="J26" s="291"/>
      <c r="K26" s="292"/>
    </row>
    <row r="27" spans="2:16" ht="15.75" customHeight="1" thickTop="1">
      <c r="C27" s="272" t="s">
        <v>96</v>
      </c>
      <c r="D27" s="244"/>
      <c r="E27" s="35"/>
      <c r="F27" s="27" t="s">
        <v>46</v>
      </c>
      <c r="G27" s="150" t="s">
        <v>47</v>
      </c>
      <c r="H27" s="150" t="s">
        <v>48</v>
      </c>
      <c r="I27" s="152" t="s">
        <v>49</v>
      </c>
      <c r="J27" s="159" t="s">
        <v>45</v>
      </c>
      <c r="K27" s="159" t="s">
        <v>50</v>
      </c>
    </row>
    <row r="28" spans="2:16" ht="15.75" customHeight="1">
      <c r="C28" s="11"/>
      <c r="D28" s="31"/>
      <c r="E28" s="36" t="s">
        <v>43</v>
      </c>
      <c r="F28" s="157" t="s">
        <v>51</v>
      </c>
      <c r="G28" s="157" t="s">
        <v>128</v>
      </c>
      <c r="H28" s="157" t="s">
        <v>129</v>
      </c>
      <c r="I28" s="156" t="s">
        <v>130</v>
      </c>
      <c r="J28" s="33" t="s">
        <v>131</v>
      </c>
      <c r="K28" s="33" t="s">
        <v>133</v>
      </c>
    </row>
    <row r="29" spans="2:16" ht="28.5" customHeight="1">
      <c r="C29" s="236" t="s">
        <v>92</v>
      </c>
      <c r="D29" s="237"/>
      <c r="E29" s="78"/>
      <c r="F29" s="68">
        <v>150</v>
      </c>
      <c r="G29" s="69">
        <v>200</v>
      </c>
      <c r="H29" s="69">
        <v>300</v>
      </c>
      <c r="I29" s="75">
        <v>400</v>
      </c>
      <c r="J29" s="67">
        <v>500</v>
      </c>
      <c r="K29" s="67">
        <v>1000</v>
      </c>
    </row>
    <row r="30" spans="2:16" ht="28.5" customHeight="1">
      <c r="C30" s="236" t="s">
        <v>93</v>
      </c>
      <c r="D30" s="237"/>
      <c r="E30" s="67">
        <v>120</v>
      </c>
      <c r="F30" s="68">
        <v>130</v>
      </c>
      <c r="G30" s="69">
        <v>210</v>
      </c>
      <c r="H30" s="24"/>
      <c r="I30" s="29"/>
      <c r="J30" s="34"/>
      <c r="K30" s="34"/>
      <c r="L30"/>
      <c r="M30"/>
      <c r="N30"/>
    </row>
    <row r="31" spans="2:16" ht="8.25" customHeight="1">
      <c r="E31" s="70"/>
      <c r="F31" s="71"/>
      <c r="G31" s="71"/>
      <c r="J31" s="62"/>
      <c r="K31" s="62"/>
      <c r="L31"/>
      <c r="M31"/>
      <c r="N31"/>
    </row>
    <row r="32" spans="2:16" ht="28.5" customHeight="1" thickBot="1">
      <c r="C32" s="236" t="s">
        <v>94</v>
      </c>
      <c r="D32" s="237"/>
      <c r="E32" s="72"/>
      <c r="F32" s="73">
        <f>ROUND(F30/F29*100,1)</f>
        <v>86.7</v>
      </c>
      <c r="G32" s="74">
        <f>ROUND(G30/G29*100,1)</f>
        <v>105</v>
      </c>
      <c r="H32" s="17"/>
      <c r="I32" s="61"/>
      <c r="J32" s="63"/>
      <c r="K32" s="63"/>
      <c r="L32"/>
      <c r="M32"/>
      <c r="N32"/>
    </row>
    <row r="33" spans="2:16" ht="21.75" customHeight="1" thickTop="1">
      <c r="C33" s="155"/>
      <c r="D33" s="155"/>
      <c r="E33" s="2"/>
      <c r="F33" s="66"/>
      <c r="G33" s="66"/>
      <c r="H33" s="2"/>
      <c r="I33" s="2"/>
      <c r="J33" s="2"/>
      <c r="K33" s="2"/>
      <c r="L33"/>
      <c r="M33"/>
      <c r="N33"/>
    </row>
    <row r="34" spans="2:16">
      <c r="B34" s="1" t="s">
        <v>59</v>
      </c>
    </row>
    <row r="35" spans="2:16">
      <c r="C35" s="139" t="s">
        <v>127</v>
      </c>
    </row>
    <row r="36" spans="2:16" ht="15.75" customHeight="1">
      <c r="B36" s="165"/>
      <c r="C36" s="179"/>
      <c r="D36" s="165"/>
      <c r="E36" s="165"/>
      <c r="F36" s="165"/>
      <c r="G36" s="165"/>
      <c r="H36" s="165"/>
      <c r="I36" s="165"/>
      <c r="J36" s="165"/>
      <c r="K36" s="165"/>
      <c r="L36" s="165"/>
      <c r="M36" s="165"/>
      <c r="N36" s="165"/>
      <c r="O36" s="165"/>
      <c r="P36" s="165"/>
    </row>
    <row r="37" spans="2:16" ht="15.75" customHeight="1">
      <c r="B37" s="165" t="s">
        <v>116</v>
      </c>
      <c r="C37" s="165"/>
      <c r="D37" s="165"/>
      <c r="E37" s="165"/>
      <c r="F37" s="165"/>
      <c r="G37" s="165"/>
      <c r="H37" s="165"/>
      <c r="I37" s="165"/>
      <c r="J37" s="165"/>
      <c r="K37" s="165"/>
      <c r="L37" s="165"/>
      <c r="M37" s="165"/>
      <c r="N37" s="165"/>
      <c r="O37" s="165"/>
      <c r="P37" s="165"/>
    </row>
    <row r="38" spans="2:16" ht="3.75" customHeight="1">
      <c r="B38" s="165"/>
      <c r="C38" s="164"/>
      <c r="D38" s="164"/>
      <c r="E38" s="164"/>
      <c r="F38" s="164"/>
      <c r="G38" s="164"/>
      <c r="H38" s="164"/>
      <c r="I38" s="164"/>
      <c r="J38" s="164"/>
      <c r="K38" s="164"/>
      <c r="L38" s="164"/>
      <c r="M38" s="164"/>
      <c r="N38" s="164"/>
      <c r="O38" s="165"/>
      <c r="P38" s="165"/>
    </row>
    <row r="39" spans="2:16" ht="15.75" customHeight="1">
      <c r="B39" s="165"/>
      <c r="C39" s="166" t="s">
        <v>135</v>
      </c>
      <c r="D39" s="165"/>
      <c r="E39" s="165"/>
      <c r="F39" s="165"/>
      <c r="G39" s="165"/>
      <c r="H39" s="165"/>
      <c r="I39" s="165"/>
      <c r="J39" s="165"/>
      <c r="K39" s="165"/>
      <c r="L39" s="165"/>
      <c r="M39" s="165"/>
      <c r="N39" s="165"/>
      <c r="O39" s="165"/>
      <c r="P39" s="165"/>
    </row>
    <row r="40" spans="2:16" ht="3.75" customHeight="1" thickBot="1">
      <c r="B40" s="165"/>
      <c r="C40" s="164"/>
      <c r="D40" s="164"/>
      <c r="E40" s="164"/>
      <c r="F40" s="164"/>
      <c r="G40" s="164"/>
      <c r="H40" s="164"/>
      <c r="I40" s="164"/>
      <c r="J40" s="164"/>
      <c r="K40" s="164"/>
      <c r="L40" s="164"/>
      <c r="M40" s="164"/>
      <c r="N40" s="164"/>
      <c r="O40" s="165"/>
      <c r="P40" s="165"/>
    </row>
    <row r="41" spans="2:16" ht="15.75" customHeight="1">
      <c r="B41" s="165"/>
      <c r="C41" s="257" t="s">
        <v>103</v>
      </c>
      <c r="D41" s="258"/>
      <c r="E41" s="259" t="s">
        <v>134</v>
      </c>
      <c r="F41" s="261"/>
      <c r="G41" s="262"/>
      <c r="H41" s="262"/>
      <c r="I41" s="262"/>
      <c r="J41" s="165"/>
      <c r="K41" s="165"/>
      <c r="L41" s="165"/>
      <c r="M41" s="165"/>
      <c r="N41" s="165"/>
      <c r="O41" s="165"/>
      <c r="P41" s="165"/>
    </row>
    <row r="42" spans="2:16" ht="15.75" customHeight="1" thickBot="1">
      <c r="B42" s="165"/>
      <c r="C42" s="257"/>
      <c r="D42" s="258"/>
      <c r="E42" s="260"/>
      <c r="F42" s="261"/>
      <c r="G42" s="262"/>
      <c r="H42" s="262"/>
      <c r="I42" s="262"/>
      <c r="J42" s="165"/>
      <c r="K42" s="165"/>
      <c r="L42" s="165"/>
      <c r="M42" s="165"/>
      <c r="N42" s="165"/>
      <c r="O42" s="165"/>
      <c r="P42" s="165"/>
    </row>
    <row r="43" spans="2:16" ht="10.5" customHeight="1">
      <c r="B43" s="165"/>
      <c r="C43" s="167"/>
      <c r="D43" s="171"/>
      <c r="E43" s="180"/>
      <c r="F43" s="168"/>
      <c r="G43" s="169"/>
      <c r="H43" s="169"/>
      <c r="I43" s="169"/>
      <c r="J43" s="165"/>
      <c r="K43" s="165"/>
      <c r="L43" s="165"/>
      <c r="M43" s="165"/>
      <c r="N43" s="165"/>
      <c r="O43" s="165"/>
      <c r="P43" s="165"/>
    </row>
    <row r="44" spans="2:16" ht="15.75" customHeight="1">
      <c r="B44" s="165"/>
      <c r="C44" s="165" t="s">
        <v>105</v>
      </c>
      <c r="D44" s="165"/>
      <c r="E44" s="165"/>
      <c r="F44" s="165"/>
      <c r="G44" s="165"/>
      <c r="H44" s="165"/>
      <c r="I44" s="165"/>
      <c r="J44" s="165"/>
      <c r="K44" s="165"/>
      <c r="L44" s="165"/>
      <c r="M44" s="165"/>
      <c r="N44" s="165"/>
      <c r="O44" s="165"/>
      <c r="P44" s="165"/>
    </row>
    <row r="45" spans="2:16" ht="15.75" customHeight="1">
      <c r="B45" s="165"/>
      <c r="C45" s="181"/>
      <c r="D45" s="182"/>
      <c r="E45" s="305" t="s">
        <v>97</v>
      </c>
      <c r="F45" s="306"/>
      <c r="G45" s="306"/>
      <c r="H45" s="306"/>
      <c r="I45" s="307"/>
      <c r="J45" s="183"/>
      <c r="K45" s="183"/>
      <c r="L45" s="165"/>
      <c r="M45" s="165"/>
      <c r="N45" s="165"/>
      <c r="O45" s="165"/>
      <c r="P45" s="165"/>
    </row>
    <row r="46" spans="2:16" ht="15.75" customHeight="1">
      <c r="B46" s="165"/>
      <c r="C46" s="308" t="s">
        <v>101</v>
      </c>
      <c r="D46" s="258"/>
      <c r="E46" s="184" t="s">
        <v>46</v>
      </c>
      <c r="F46" s="185" t="s">
        <v>47</v>
      </c>
      <c r="G46" s="184" t="s">
        <v>48</v>
      </c>
      <c r="H46" s="186" t="s">
        <v>49</v>
      </c>
      <c r="I46" s="184" t="s">
        <v>45</v>
      </c>
      <c r="J46" s="187"/>
      <c r="K46" s="188"/>
      <c r="L46" s="165"/>
      <c r="M46" s="165"/>
      <c r="N46" s="165"/>
      <c r="O46" s="165"/>
      <c r="P46" s="165"/>
    </row>
    <row r="47" spans="2:16" ht="15.75" customHeight="1">
      <c r="B47" s="165"/>
      <c r="C47" s="189"/>
      <c r="D47" s="190"/>
      <c r="E47" s="191" t="s">
        <v>51</v>
      </c>
      <c r="F47" s="192" t="s">
        <v>128</v>
      </c>
      <c r="G47" s="192" t="s">
        <v>129</v>
      </c>
      <c r="H47" s="192" t="s">
        <v>130</v>
      </c>
      <c r="I47" s="192" t="s">
        <v>131</v>
      </c>
      <c r="J47" s="187"/>
      <c r="K47" s="188"/>
      <c r="L47" s="165"/>
      <c r="M47" s="165"/>
      <c r="N47" s="165"/>
      <c r="O47" s="165"/>
      <c r="P47" s="165"/>
    </row>
    <row r="48" spans="2:16" ht="28.5" customHeight="1">
      <c r="B48" s="165"/>
      <c r="C48" s="255" t="s">
        <v>98</v>
      </c>
      <c r="D48" s="305"/>
      <c r="E48" s="193">
        <v>3</v>
      </c>
      <c r="F48" s="194">
        <v>7</v>
      </c>
      <c r="G48" s="193"/>
      <c r="H48" s="195"/>
      <c r="I48" s="193"/>
      <c r="J48" s="196"/>
      <c r="K48" s="197"/>
      <c r="L48" s="165"/>
      <c r="M48" s="165"/>
      <c r="N48" s="165"/>
      <c r="O48" s="165"/>
      <c r="P48" s="165"/>
    </row>
    <row r="49" spans="2:16" ht="28.5" customHeight="1">
      <c r="B49" s="165"/>
      <c r="C49" s="255" t="s">
        <v>99</v>
      </c>
      <c r="D49" s="305"/>
      <c r="E49" s="193">
        <v>3</v>
      </c>
      <c r="F49" s="194">
        <v>5</v>
      </c>
      <c r="G49" s="198"/>
      <c r="H49" s="199"/>
      <c r="I49" s="198"/>
      <c r="J49" s="200"/>
      <c r="K49" s="201"/>
      <c r="L49" s="202"/>
      <c r="M49" s="202"/>
      <c r="N49" s="202"/>
      <c r="O49" s="165"/>
      <c r="P49" s="165"/>
    </row>
    <row r="50" spans="2:16" ht="8.25" customHeight="1">
      <c r="B50" s="165"/>
      <c r="C50" s="165"/>
      <c r="D50" s="165"/>
      <c r="E50" s="203"/>
      <c r="F50" s="204"/>
      <c r="G50" s="165"/>
      <c r="H50" s="165"/>
      <c r="I50" s="205"/>
      <c r="J50" s="206"/>
      <c r="K50" s="179"/>
      <c r="L50" s="202"/>
      <c r="M50" s="202"/>
      <c r="N50" s="202"/>
      <c r="O50" s="165"/>
      <c r="P50" s="165"/>
    </row>
    <row r="51" spans="2:16" ht="28.5" customHeight="1">
      <c r="B51" s="165"/>
      <c r="C51" s="255" t="s">
        <v>100</v>
      </c>
      <c r="D51" s="305"/>
      <c r="E51" s="208">
        <f>E49/E48*100</f>
        <v>100</v>
      </c>
      <c r="F51" s="208">
        <f>F49/F48*100</f>
        <v>71.428571428571431</v>
      </c>
      <c r="G51" s="205"/>
      <c r="H51" s="207"/>
      <c r="I51" s="205"/>
      <c r="J51" s="206"/>
      <c r="K51" s="179"/>
      <c r="L51" s="202"/>
      <c r="M51" s="202"/>
      <c r="N51" s="202"/>
      <c r="O51" s="165"/>
      <c r="P51" s="165"/>
    </row>
    <row r="52" spans="2:16" ht="30" customHeight="1">
      <c r="B52" s="165"/>
      <c r="C52" s="304" t="s">
        <v>117</v>
      </c>
      <c r="D52" s="304"/>
      <c r="E52" s="304"/>
      <c r="F52" s="304"/>
      <c r="G52" s="304"/>
      <c r="H52" s="304"/>
      <c r="I52" s="304"/>
      <c r="J52" s="304"/>
      <c r="K52" s="304"/>
      <c r="L52" s="304"/>
      <c r="M52" s="304"/>
      <c r="N52" s="304"/>
      <c r="O52" s="304"/>
      <c r="P52" s="304"/>
    </row>
    <row r="53" spans="2:16" ht="15.75" customHeight="1">
      <c r="C53" s="142"/>
    </row>
  </sheetData>
  <mergeCells count="37">
    <mergeCell ref="K4:O4"/>
    <mergeCell ref="I5:J5"/>
    <mergeCell ref="N5:O5"/>
    <mergeCell ref="C8:C10"/>
    <mergeCell ref="D8:E10"/>
    <mergeCell ref="F8:F9"/>
    <mergeCell ref="G8:G9"/>
    <mergeCell ref="H8:H9"/>
    <mergeCell ref="I8:O8"/>
    <mergeCell ref="D14:E14"/>
    <mergeCell ref="C15:E15"/>
    <mergeCell ref="C29:D29"/>
    <mergeCell ref="C32:D32"/>
    <mergeCell ref="I4:J4"/>
    <mergeCell ref="P8:P9"/>
    <mergeCell ref="J9:N9"/>
    <mergeCell ref="D11:E11"/>
    <mergeCell ref="D12:E12"/>
    <mergeCell ref="D13:E13"/>
    <mergeCell ref="Q8:S10"/>
    <mergeCell ref="Q11:S11"/>
    <mergeCell ref="Q12:S12"/>
    <mergeCell ref="Q13:S13"/>
    <mergeCell ref="Q14:S14"/>
    <mergeCell ref="Q15:S15"/>
    <mergeCell ref="F26:K26"/>
    <mergeCell ref="C27:D27"/>
    <mergeCell ref="C30:D30"/>
    <mergeCell ref="C41:D42"/>
    <mergeCell ref="E41:E42"/>
    <mergeCell ref="F41:I42"/>
    <mergeCell ref="C52:P52"/>
    <mergeCell ref="E45:I45"/>
    <mergeCell ref="C46:D46"/>
    <mergeCell ref="C48:D48"/>
    <mergeCell ref="C49:D49"/>
    <mergeCell ref="C51:D51"/>
  </mergeCells>
  <phoneticPr fontId="2"/>
  <pageMargins left="0.39370078740157483" right="0.19685039370078741" top="0.39370078740157483" bottom="0"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様式２（集約化計画）</vt:lpstr>
      <vt:lpstr>様式２（集約化計画記載例)</vt:lpstr>
      <vt:lpstr>様式7別紙（達成状況報告書）</vt:lpstr>
      <vt:lpstr>様式7別紙(達成状況報告書記載例) </vt:lpstr>
      <vt:lpstr>'様式２（集約化計画）'!Print_Area</vt:lpstr>
      <vt:lpstr>'様式２（集約化計画記載例)'!Print_Area</vt:lpstr>
      <vt:lpstr>'様式7別紙（達成状況報告書）'!Print_Area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2019-06-21T04:23:03Z</cp:lastPrinted>
  <dcterms:created xsi:type="dcterms:W3CDTF">2018-03-07T04:45:54Z</dcterms:created>
  <dcterms:modified xsi:type="dcterms:W3CDTF">2021-01-26T00:29:53Z</dcterms:modified>
</cp:coreProperties>
</file>