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875" windowHeight="8220" tabRatio="793" activeTab="1"/>
  </bookViews>
  <sheets>
    <sheet name="表5-8" sheetId="1" r:id="rId1"/>
    <sheet name="表5-9" sheetId="2" r:id="rId2"/>
    <sheet name="表5-10" sheetId="3" r:id="rId3"/>
    <sheet name="表5-11" sheetId="4" r:id="rId4"/>
    <sheet name="表5-12" sheetId="5" r:id="rId5"/>
  </sheets>
  <definedNames>
    <definedName name="_xlnm.Print_Area" localSheetId="2">'表5-10'!$A$1:$G$13</definedName>
    <definedName name="_xlnm.Print_Area" localSheetId="3">'表5-11'!$A$1:$Q$6</definedName>
    <definedName name="_xlnm.Print_Area" localSheetId="4">'表5-12'!$A$1:$J$6</definedName>
    <definedName name="_xlnm.Print_Area" localSheetId="0">'表5-8'!$A$1:$M$3</definedName>
    <definedName name="_xlnm.Print_Area" localSheetId="1">'表5-9'!$A$1:$P$16</definedName>
  </definedNames>
  <calcPr calcMode="manual" fullCalcOnLoad="1"/>
</workbook>
</file>

<file path=xl/sharedStrings.xml><?xml version="1.0" encoding="utf-8"?>
<sst xmlns="http://schemas.openxmlformats.org/spreadsheetml/2006/main" count="100" uniqueCount="95">
  <si>
    <t>年</t>
  </si>
  <si>
    <t>年</t>
  </si>
  <si>
    <t>面積（ha）</t>
  </si>
  <si>
    <t>計</t>
  </si>
  <si>
    <t>国 有 林</t>
  </si>
  <si>
    <t>防　風
保安林</t>
  </si>
  <si>
    <t>保　健
保安林</t>
  </si>
  <si>
    <t>風　致
保安林</t>
  </si>
  <si>
    <t>（単位：ha）</t>
  </si>
  <si>
    <t>水　源
かん養
保安林</t>
  </si>
  <si>
    <t>土　砂
流　出
防　備
保安林</t>
  </si>
  <si>
    <t>土　砂
崩　壊
防　備
保安林</t>
  </si>
  <si>
    <t>飛　砂
防　備
保安林</t>
  </si>
  <si>
    <t>水　害
防　備
保安林</t>
  </si>
  <si>
    <t>潮　害
防　備
保安林</t>
  </si>
  <si>
    <t>干　害
防　備
保安林</t>
  </si>
  <si>
    <t>落　石
防　止
保安林</t>
  </si>
  <si>
    <t>魚つき
保安林</t>
  </si>
  <si>
    <t>航　行
目　標
保安林</t>
  </si>
  <si>
    <t>民 有 林</t>
  </si>
  <si>
    <t>注：内訳と計が一致しないのは四捨五入によるものである。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</si>
  <si>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</si>
  <si>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</si>
  <si>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</si>
  <si>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</si>
  <si>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</si>
  <si>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</si>
  <si>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</si>
  <si>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</si>
  <si>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</si>
  <si>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</si>
  <si>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</si>
  <si>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</si>
  <si>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</si>
  <si>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</si>
  <si>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</si>
  <si>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</si>
  <si>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</si>
  <si>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</si>
  <si>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</si>
  <si>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</si>
  <si>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</si>
  <si>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</si>
  <si>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</si>
  <si>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</si>
  <si>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</si>
  <si>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</si>
  <si>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</si>
  <si>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</si>
  <si>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</si>
  <si>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</si>
  <si>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</si>
  <si>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</si>
  <si>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</si>
  <si>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</si>
  <si>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</si>
  <si>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</si>
  <si>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</si>
  <si>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</si>
  <si>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</si>
  <si>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民 有 林
造林面積</t>
  </si>
  <si>
    <t>（単位：ha）</t>
  </si>
  <si>
    <t>年度</t>
  </si>
  <si>
    <t>区分</t>
  </si>
  <si>
    <t>被害面積
（ha）</t>
  </si>
  <si>
    <t>被害材積
（㎥）</t>
  </si>
  <si>
    <t>（0）</t>
  </si>
  <si>
    <t>表５－８　平地林面積の推移</t>
  </si>
  <si>
    <t>表５－12　民有林における松くい虫による被害</t>
  </si>
  <si>
    <t>表５－11　民有林造林面積の推移</t>
  </si>
  <si>
    <t>（各年4月1日現在）</t>
  </si>
  <si>
    <t>Ｓ57</t>
  </si>
  <si>
    <t>Ｓ60</t>
  </si>
  <si>
    <t>Ｈ7</t>
  </si>
  <si>
    <t>Ｈ10</t>
  </si>
  <si>
    <t>Ｈ12</t>
  </si>
  <si>
    <t>Ｈ14</t>
  </si>
  <si>
    <t>Ｈ17</t>
  </si>
  <si>
    <t>Ｈ20</t>
  </si>
  <si>
    <t>Ｈ21</t>
  </si>
  <si>
    <t>Ｈ22</t>
  </si>
  <si>
    <t>Ｈ23</t>
  </si>
  <si>
    <t>表５－10　林業従事者の推移</t>
  </si>
  <si>
    <t xml:space="preserve"> 年 齢 構 成</t>
  </si>
  <si>
    <t>Ｈ2</t>
  </si>
  <si>
    <t>392（47.1）</t>
  </si>
  <si>
    <t>127（21.3）</t>
  </si>
  <si>
    <t>170（26.0）</t>
  </si>
  <si>
    <t>270（41.4）</t>
  </si>
  <si>
    <t>213（32.6）</t>
  </si>
  <si>
    <t>383（58.7）</t>
  </si>
  <si>
    <t>保安林種</t>
  </si>
  <si>
    <t>Ｈ24</t>
  </si>
  <si>
    <t>表５－９　保安林面積一覧（25年3月31日現在）</t>
  </si>
  <si>
    <t>　　カッコ内は兼種で内書き，０は整数に満たないものである。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</si>
</sst>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4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sz val="8.5"/>
      <color theme="1"/>
      <name val="ＭＳ Ｐゴシック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AFFFF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15" xfId="0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vertical="center" wrapText="1"/>
    </xf>
    <xf numFmtId="38" fontId="47" fillId="0" borderId="10" xfId="48" applyFont="1" applyBorder="1" applyAlignment="1">
      <alignment horizontal="center" vertical="center" wrapText="1"/>
    </xf>
    <xf numFmtId="38" fontId="47" fillId="0" borderId="14" xfId="48" applyFont="1" applyBorder="1" applyAlignment="1">
      <alignment horizontal="center" vertical="center" wrapText="1"/>
    </xf>
    <xf numFmtId="38" fontId="47" fillId="0" borderId="13" xfId="48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3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vertical="center"/>
    </xf>
    <xf numFmtId="0" fontId="47" fillId="0" borderId="0" xfId="60" applyFont="1" applyAlignment="1">
      <alignment vertical="center"/>
      <protection/>
    </xf>
    <xf numFmtId="0" fontId="49" fillId="0" borderId="0" xfId="60" applyFont="1">
      <alignment/>
      <protection/>
    </xf>
    <xf numFmtId="0" fontId="49" fillId="33" borderId="15" xfId="60" applyFont="1" applyFill="1" applyBorder="1" applyAlignment="1">
      <alignment vertical="center" wrapText="1"/>
      <protection/>
    </xf>
    <xf numFmtId="0" fontId="49" fillId="33" borderId="15" xfId="60" applyFont="1" applyFill="1" applyBorder="1" applyAlignment="1">
      <alignment horizontal="center" vertical="justify" wrapText="1"/>
      <protection/>
    </xf>
    <xf numFmtId="0" fontId="49" fillId="33" borderId="11" xfId="60" applyFont="1" applyFill="1" applyBorder="1" applyAlignment="1">
      <alignment horizontal="center" vertical="justify" wrapText="1"/>
      <protection/>
    </xf>
    <xf numFmtId="0" fontId="50" fillId="33" borderId="16" xfId="60" applyFont="1" applyFill="1" applyBorder="1" applyAlignment="1">
      <alignment horizontal="center" vertical="justify" wrapText="1"/>
      <protection/>
    </xf>
    <xf numFmtId="0" fontId="50" fillId="33" borderId="10" xfId="60" applyFont="1" applyFill="1" applyBorder="1" applyAlignment="1">
      <alignment horizontal="center" vertical="justify" wrapText="1"/>
      <protection/>
    </xf>
    <xf numFmtId="0" fontId="49" fillId="33" borderId="10" xfId="60" applyFont="1" applyFill="1" applyBorder="1" applyAlignment="1">
      <alignment horizontal="center" vertical="justify" wrapText="1"/>
      <protection/>
    </xf>
    <xf numFmtId="176" fontId="50" fillId="0" borderId="12" xfId="60" applyNumberFormat="1" applyFont="1" applyBorder="1" applyAlignment="1">
      <alignment horizontal="right" vertical="center" wrapText="1"/>
      <protection/>
    </xf>
    <xf numFmtId="0" fontId="50" fillId="0" borderId="10" xfId="60" applyFont="1" applyBorder="1" applyAlignment="1">
      <alignment vertical="center" wrapText="1"/>
      <protection/>
    </xf>
    <xf numFmtId="3" fontId="50" fillId="0" borderId="10" xfId="60" applyNumberFormat="1" applyFont="1" applyBorder="1" applyAlignment="1">
      <alignment vertical="center" wrapText="1"/>
      <protection/>
    </xf>
    <xf numFmtId="49" fontId="50" fillId="0" borderId="12" xfId="60" applyNumberFormat="1" applyFont="1" applyBorder="1" applyAlignment="1">
      <alignment horizontal="right" vertical="center" wrapText="1"/>
      <protection/>
    </xf>
    <xf numFmtId="0" fontId="50" fillId="0" borderId="0" xfId="60" applyFont="1" applyBorder="1" applyAlignment="1">
      <alignment vertical="center" wrapText="1"/>
      <protection/>
    </xf>
    <xf numFmtId="3" fontId="50" fillId="0" borderId="0" xfId="60" applyNumberFormat="1" applyFont="1" applyBorder="1" applyAlignment="1">
      <alignment vertical="center" wrapText="1"/>
      <protection/>
    </xf>
    <xf numFmtId="3" fontId="49" fillId="0" borderId="0" xfId="60" applyNumberFormat="1" applyFont="1" applyBorder="1" applyAlignment="1">
      <alignment vertical="center" wrapText="1"/>
      <protection/>
    </xf>
    <xf numFmtId="0" fontId="51" fillId="0" borderId="0" xfId="60" applyFont="1">
      <alignment/>
      <protection/>
    </xf>
    <xf numFmtId="0" fontId="52" fillId="0" borderId="0" xfId="60" applyFont="1">
      <alignment/>
      <protection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/>
    </xf>
    <xf numFmtId="0" fontId="50" fillId="34" borderId="16" xfId="60" applyFont="1" applyFill="1" applyBorder="1" applyAlignment="1">
      <alignment vertical="center" wrapText="1"/>
      <protection/>
    </xf>
    <xf numFmtId="0" fontId="7" fillId="34" borderId="16" xfId="0" applyFont="1" applyFill="1" applyBorder="1" applyAlignment="1">
      <alignment horizontal="right" vertical="center" wrapText="1" indent="1"/>
    </xf>
    <xf numFmtId="0" fontId="7" fillId="34" borderId="17" xfId="0" applyFont="1" applyFill="1" applyBorder="1" applyAlignment="1">
      <alignment horizontal="right" vertical="center" wrapText="1" indent="1"/>
    </xf>
    <xf numFmtId="0" fontId="3" fillId="34" borderId="13" xfId="0" applyFont="1" applyFill="1" applyBorder="1" applyAlignment="1">
      <alignment horizontal="right" vertical="center" wrapText="1" indent="1"/>
    </xf>
    <xf numFmtId="0" fontId="47" fillId="34" borderId="16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right" vertical="center"/>
    </xf>
    <xf numFmtId="0" fontId="49" fillId="0" borderId="14" xfId="60" applyFont="1" applyBorder="1" applyAlignment="1">
      <alignment horizontal="right"/>
      <protection/>
    </xf>
    <xf numFmtId="0" fontId="50" fillId="33" borderId="17" xfId="60" applyFont="1" applyFill="1" applyBorder="1" applyAlignment="1">
      <alignment horizontal="center" vertical="justify" shrinkToFit="1"/>
      <protection/>
    </xf>
    <xf numFmtId="0" fontId="49" fillId="33" borderId="17" xfId="60" applyFont="1" applyFill="1" applyBorder="1" applyAlignment="1">
      <alignment horizontal="center" vertical="center" shrinkToFit="1"/>
      <protection/>
    </xf>
    <xf numFmtId="0" fontId="50" fillId="34" borderId="17" xfId="60" applyFont="1" applyFill="1" applyBorder="1" applyAlignment="1">
      <alignment horizontal="center" vertical="center" shrinkToFit="1"/>
      <protection/>
    </xf>
    <xf numFmtId="0" fontId="50" fillId="33" borderId="17" xfId="60" applyFont="1" applyFill="1" applyBorder="1" applyAlignment="1">
      <alignment horizontal="center" vertical="justify" wrapText="1" shrinkToFit="1"/>
      <protection/>
    </xf>
    <xf numFmtId="0" fontId="50" fillId="0" borderId="17" xfId="60" applyFont="1" applyBorder="1" applyAlignment="1">
      <alignment vertical="center" wrapText="1"/>
      <protection/>
    </xf>
    <xf numFmtId="0" fontId="50" fillId="0" borderId="16" xfId="60" applyFont="1" applyBorder="1" applyAlignment="1">
      <alignment vertical="center" wrapText="1"/>
      <protection/>
    </xf>
    <xf numFmtId="0" fontId="50" fillId="34" borderId="15" xfId="60" applyFont="1" applyFill="1" applyBorder="1" applyAlignment="1">
      <alignment horizontal="center" vertical="center" wrapText="1"/>
      <protection/>
    </xf>
    <xf numFmtId="0" fontId="50" fillId="34" borderId="16" xfId="60" applyFont="1" applyFill="1" applyBorder="1" applyAlignment="1">
      <alignment horizontal="center" vertical="center" wrapText="1"/>
      <protection/>
    </xf>
    <xf numFmtId="3" fontId="50" fillId="0" borderId="15" xfId="60" applyNumberFormat="1" applyFont="1" applyBorder="1" applyAlignment="1">
      <alignment vertical="center" wrapText="1"/>
      <protection/>
    </xf>
    <xf numFmtId="3" fontId="50" fillId="0" borderId="16" xfId="60" applyNumberFormat="1" applyFont="1" applyBorder="1" applyAlignment="1">
      <alignment vertical="center" wrapText="1"/>
      <protection/>
    </xf>
    <xf numFmtId="0" fontId="50" fillId="0" borderId="15" xfId="60" applyFont="1" applyBorder="1" applyAlignment="1">
      <alignment vertical="center" wrapText="1"/>
      <protection/>
    </xf>
    <xf numFmtId="3" fontId="50" fillId="0" borderId="17" xfId="60" applyNumberFormat="1" applyFont="1" applyBorder="1" applyAlignment="1">
      <alignment vertical="center" wrapText="1"/>
      <protection/>
    </xf>
    <xf numFmtId="0" fontId="53" fillId="0" borderId="16" xfId="0" applyFont="1" applyBorder="1" applyAlignment="1">
      <alignment vertical="center"/>
    </xf>
    <xf numFmtId="0" fontId="50" fillId="34" borderId="17" xfId="60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"/>
  <sheetViews>
    <sheetView view="pageBreakPreview" zoomScaleSheetLayoutView="100" zoomScalePageLayoutView="0" workbookViewId="0" topLeftCell="A1">
      <selection activeCell="A3" sqref="A3"/>
    </sheetView>
  </sheetViews>
  <sheetFormatPr defaultColWidth="8.796875" defaultRowHeight="15"/>
  <cols>
    <col min="1" max="1" width="8.59765625" style="12" customWidth="1"/>
    <col min="2" max="13" width="6.8984375" style="12" customWidth="1"/>
    <col min="14" max="16384" width="9" style="12" customWidth="1"/>
  </cols>
  <sheetData>
    <row r="1" spans="1:13" ht="21.75" customHeight="1">
      <c r="A1" s="20" t="s">
        <v>67</v>
      </c>
      <c r="I1" s="54" t="s">
        <v>70</v>
      </c>
      <c r="J1" s="54"/>
      <c r="K1" s="54"/>
      <c r="L1" s="54"/>
      <c r="M1" s="54"/>
    </row>
    <row r="2" spans="1:13" ht="30" customHeight="1">
      <c r="A2" s="21" t="s">
        <v>1</v>
      </c>
      <c r="B2" s="21" t="s">
        <v>71</v>
      </c>
      <c r="C2" s="21" t="s">
        <v>72</v>
      </c>
      <c r="D2" s="21" t="s">
        <v>73</v>
      </c>
      <c r="E2" s="21" t="s">
        <v>74</v>
      </c>
      <c r="F2" s="21" t="s">
        <v>75</v>
      </c>
      <c r="G2" s="21" t="s">
        <v>76</v>
      </c>
      <c r="H2" s="21" t="s">
        <v>77</v>
      </c>
      <c r="I2" s="21" t="s">
        <v>78</v>
      </c>
      <c r="J2" s="21" t="s">
        <v>79</v>
      </c>
      <c r="K2" s="21" t="s">
        <v>80</v>
      </c>
      <c r="L2" s="21" t="s">
        <v>81</v>
      </c>
      <c r="M2" s="21" t="s">
        <v>92</v>
      </c>
    </row>
    <row r="3" spans="1:13" ht="30" customHeight="1">
      <c r="A3" s="47" t="s">
        <v>2</v>
      </c>
      <c r="B3" s="22">
        <v>53.057</v>
      </c>
      <c r="C3" s="23">
        <v>49597</v>
      </c>
      <c r="D3" s="23">
        <v>43407</v>
      </c>
      <c r="E3" s="23">
        <v>41707</v>
      </c>
      <c r="F3" s="23">
        <v>41398</v>
      </c>
      <c r="G3" s="23">
        <v>40836</v>
      </c>
      <c r="H3" s="23">
        <v>40680</v>
      </c>
      <c r="I3" s="24">
        <v>39799</v>
      </c>
      <c r="J3" s="25">
        <v>39799</v>
      </c>
      <c r="K3" s="25">
        <v>39885</v>
      </c>
      <c r="L3" s="25">
        <v>39885</v>
      </c>
      <c r="M3" s="25">
        <v>39277</v>
      </c>
    </row>
    <row r="7" ht="11.25">
      <c r="B7" s="26"/>
    </row>
  </sheetData>
  <sheetProtection/>
  <mergeCells count="1">
    <mergeCell ref="I1:M1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portrait" paperSize="9" scale="98" r:id="rId1"/>
  <colBreaks count="1" manualBreakCount="1">
    <brk id="13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view="pageBreakPreview" zoomScaleNormal="160" zoomScaleSheetLayoutView="100" zoomScalePageLayoutView="0" workbookViewId="0" topLeftCell="A1">
      <selection activeCell="N24" sqref="N24"/>
    </sheetView>
  </sheetViews>
  <sheetFormatPr defaultColWidth="8.796875" defaultRowHeight="15"/>
  <cols>
    <col min="1" max="1" width="6.59765625" style="28" customWidth="1"/>
    <col min="2" max="2" width="5.3984375" style="28" customWidth="1"/>
    <col min="3" max="12" width="4.8984375" style="28" customWidth="1"/>
    <col min="13" max="15" width="5.59765625" style="28" customWidth="1"/>
    <col min="16" max="16" width="1.1015625" style="28" customWidth="1"/>
    <col min="17" max="16384" width="9" style="28" customWidth="1"/>
  </cols>
  <sheetData>
    <row r="1" spans="1:15" ht="21.75" customHeight="1">
      <c r="A1" s="27" t="s">
        <v>93</v>
      </c>
      <c r="N1" s="55" t="s">
        <v>8</v>
      </c>
      <c r="O1" s="55"/>
    </row>
    <row r="2" spans="1:15" ht="1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1"/>
    </row>
    <row r="3" spans="1:15" ht="12" customHeight="1">
      <c r="A3" s="58" t="s">
        <v>91</v>
      </c>
      <c r="B3" s="56" t="s">
        <v>9</v>
      </c>
      <c r="C3" s="59" t="s">
        <v>10</v>
      </c>
      <c r="D3" s="56" t="s">
        <v>11</v>
      </c>
      <c r="E3" s="56" t="s">
        <v>12</v>
      </c>
      <c r="F3" s="56" t="s">
        <v>5</v>
      </c>
      <c r="G3" s="56" t="s">
        <v>13</v>
      </c>
      <c r="H3" s="56" t="s">
        <v>14</v>
      </c>
      <c r="I3" s="56" t="s">
        <v>15</v>
      </c>
      <c r="J3" s="56" t="s">
        <v>16</v>
      </c>
      <c r="K3" s="56" t="s">
        <v>17</v>
      </c>
      <c r="L3" s="56" t="s">
        <v>18</v>
      </c>
      <c r="M3" s="56" t="s">
        <v>6</v>
      </c>
      <c r="N3" s="56" t="s">
        <v>7</v>
      </c>
      <c r="O3" s="57" t="s">
        <v>3</v>
      </c>
    </row>
    <row r="4" spans="1:15" ht="12" customHeight="1">
      <c r="A4" s="58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2" customHeigh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2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ht="1.5" customHeight="1">
      <c r="A7" s="48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  <c r="O7" s="34"/>
    </row>
    <row r="8" spans="1:15" ht="12" customHeight="1">
      <c r="A8" s="69" t="s">
        <v>19</v>
      </c>
      <c r="B8" s="67">
        <v>11959</v>
      </c>
      <c r="C8" s="67">
        <v>3356</v>
      </c>
      <c r="D8" s="60">
        <v>201</v>
      </c>
      <c r="E8" s="60">
        <v>1017</v>
      </c>
      <c r="F8" s="60">
        <v>36</v>
      </c>
      <c r="G8" s="60">
        <v>32</v>
      </c>
      <c r="H8" s="60">
        <v>4</v>
      </c>
      <c r="I8" s="60">
        <v>469</v>
      </c>
      <c r="J8" s="60">
        <v>40</v>
      </c>
      <c r="K8" s="60">
        <v>10</v>
      </c>
      <c r="L8" s="60">
        <v>9</v>
      </c>
      <c r="M8" s="35">
        <v>-806</v>
      </c>
      <c r="N8" s="35">
        <v>-1</v>
      </c>
      <c r="O8" s="35">
        <v>-806</v>
      </c>
    </row>
    <row r="9" spans="1:15" ht="12" customHeight="1">
      <c r="A9" s="63"/>
      <c r="B9" s="65"/>
      <c r="C9" s="68"/>
      <c r="D9" s="61"/>
      <c r="E9" s="61"/>
      <c r="F9" s="61"/>
      <c r="G9" s="61"/>
      <c r="H9" s="61"/>
      <c r="I9" s="61"/>
      <c r="J9" s="61"/>
      <c r="K9" s="61"/>
      <c r="L9" s="61"/>
      <c r="M9" s="36">
        <v>189</v>
      </c>
      <c r="N9" s="36">
        <v>20</v>
      </c>
      <c r="O9" s="37">
        <v>17341</v>
      </c>
    </row>
    <row r="10" spans="1:15" ht="12" customHeight="1">
      <c r="A10" s="62" t="s">
        <v>4</v>
      </c>
      <c r="B10" s="64">
        <v>36634</v>
      </c>
      <c r="C10" s="66">
        <v>357</v>
      </c>
      <c r="D10" s="66">
        <v>28</v>
      </c>
      <c r="E10" s="66">
        <v>6</v>
      </c>
      <c r="F10" s="66"/>
      <c r="G10" s="66"/>
      <c r="H10" s="66">
        <v>36</v>
      </c>
      <c r="I10" s="66">
        <v>160</v>
      </c>
      <c r="J10" s="66"/>
      <c r="K10" s="66"/>
      <c r="L10" s="38" t="s">
        <v>66</v>
      </c>
      <c r="M10" s="35">
        <v>-614</v>
      </c>
      <c r="N10" s="35">
        <v>-15</v>
      </c>
      <c r="O10" s="35">
        <v>-629</v>
      </c>
    </row>
    <row r="11" spans="1:15" ht="12" customHeight="1">
      <c r="A11" s="63"/>
      <c r="B11" s="65"/>
      <c r="C11" s="61"/>
      <c r="D11" s="61"/>
      <c r="E11" s="61"/>
      <c r="F11" s="61"/>
      <c r="G11" s="61"/>
      <c r="H11" s="61"/>
      <c r="I11" s="61"/>
      <c r="J11" s="61"/>
      <c r="K11" s="61"/>
      <c r="L11" s="36">
        <v>2</v>
      </c>
      <c r="M11" s="36">
        <v>768</v>
      </c>
      <c r="N11" s="36">
        <v>35</v>
      </c>
      <c r="O11" s="37">
        <v>38025</v>
      </c>
    </row>
    <row r="12" spans="1:15" ht="12" customHeight="1">
      <c r="A12" s="62" t="s">
        <v>3</v>
      </c>
      <c r="B12" s="64">
        <v>48593</v>
      </c>
      <c r="C12" s="67">
        <v>3713</v>
      </c>
      <c r="D12" s="64">
        <v>229</v>
      </c>
      <c r="E12" s="66">
        <v>1023</v>
      </c>
      <c r="F12" s="66">
        <v>36</v>
      </c>
      <c r="G12" s="66">
        <v>32</v>
      </c>
      <c r="H12" s="66">
        <v>40</v>
      </c>
      <c r="I12" s="66">
        <v>629</v>
      </c>
      <c r="J12" s="66">
        <v>40</v>
      </c>
      <c r="K12" s="66">
        <v>10</v>
      </c>
      <c r="L12" s="38" t="s">
        <v>66</v>
      </c>
      <c r="M12" s="35">
        <v>-1420</v>
      </c>
      <c r="N12" s="35">
        <f>N16-15</f>
        <v>-15</v>
      </c>
      <c r="O12" s="35">
        <v>-1435</v>
      </c>
    </row>
    <row r="13" spans="1:15" ht="12" customHeight="1">
      <c r="A13" s="63"/>
      <c r="B13" s="65"/>
      <c r="C13" s="68"/>
      <c r="D13" s="65"/>
      <c r="E13" s="61"/>
      <c r="F13" s="61"/>
      <c r="G13" s="61"/>
      <c r="H13" s="61"/>
      <c r="I13" s="61"/>
      <c r="J13" s="61"/>
      <c r="K13" s="61"/>
      <c r="L13" s="36">
        <v>11</v>
      </c>
      <c r="M13" s="36">
        <v>957</v>
      </c>
      <c r="N13" s="36">
        <v>55</v>
      </c>
      <c r="O13" s="37">
        <v>55366</v>
      </c>
    </row>
    <row r="14" spans="1:15" ht="12" customHeight="1">
      <c r="A14" s="39"/>
      <c r="B14" s="40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1"/>
    </row>
    <row r="15" spans="1:5" ht="12.75">
      <c r="A15" s="42" t="s">
        <v>20</v>
      </c>
      <c r="B15" s="42"/>
      <c r="C15" s="42"/>
      <c r="D15" s="42"/>
      <c r="E15" s="43"/>
    </row>
    <row r="16" spans="1:5" ht="12.75">
      <c r="A16" s="42" t="s">
        <v>94</v>
      </c>
      <c r="B16" s="42"/>
      <c r="C16" s="42"/>
      <c r="D16" s="42"/>
      <c r="E16" s="43"/>
    </row>
  </sheetData>
  <sheetProtection/>
  <mergeCells count="50">
    <mergeCell ref="E12:E13"/>
    <mergeCell ref="I8:I9"/>
    <mergeCell ref="J8:J9"/>
    <mergeCell ref="F12:F13"/>
    <mergeCell ref="G12:G13"/>
    <mergeCell ref="F8:F9"/>
    <mergeCell ref="G8:G9"/>
    <mergeCell ref="J12:J13"/>
    <mergeCell ref="E8:E9"/>
    <mergeCell ref="K12:K13"/>
    <mergeCell ref="H10:H11"/>
    <mergeCell ref="I10:I11"/>
    <mergeCell ref="J10:J11"/>
    <mergeCell ref="K10:K11"/>
    <mergeCell ref="H12:H13"/>
    <mergeCell ref="I12:I13"/>
    <mergeCell ref="A12:A13"/>
    <mergeCell ref="B12:B13"/>
    <mergeCell ref="C12:C13"/>
    <mergeCell ref="D12:D13"/>
    <mergeCell ref="C8:C9"/>
    <mergeCell ref="D8:D9"/>
    <mergeCell ref="A8:A9"/>
    <mergeCell ref="B8:B9"/>
    <mergeCell ref="K8:K9"/>
    <mergeCell ref="H8:H9"/>
    <mergeCell ref="L8:L9"/>
    <mergeCell ref="A10:A11"/>
    <mergeCell ref="B10:B11"/>
    <mergeCell ref="C10:C11"/>
    <mergeCell ref="D10:D11"/>
    <mergeCell ref="E10:E11"/>
    <mergeCell ref="F10:F11"/>
    <mergeCell ref="G10:G11"/>
    <mergeCell ref="G3:G6"/>
    <mergeCell ref="H3:H6"/>
    <mergeCell ref="I3:I6"/>
    <mergeCell ref="A3:A6"/>
    <mergeCell ref="B3:B6"/>
    <mergeCell ref="C3:C6"/>
    <mergeCell ref="D3:D6"/>
    <mergeCell ref="E3:E6"/>
    <mergeCell ref="F3:F6"/>
    <mergeCell ref="N1:O1"/>
    <mergeCell ref="J3:J6"/>
    <mergeCell ref="K3:K6"/>
    <mergeCell ref="L3:L6"/>
    <mergeCell ref="M3:M6"/>
    <mergeCell ref="O3:O6"/>
    <mergeCell ref="N3:N6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view="pageBreakPreview" zoomScaleSheetLayoutView="100" zoomScalePageLayoutView="0" workbookViewId="0" topLeftCell="A1">
      <selection activeCell="A4" sqref="A4:A12"/>
    </sheetView>
  </sheetViews>
  <sheetFormatPr defaultColWidth="8.796875" defaultRowHeight="15"/>
  <cols>
    <col min="1" max="1" width="9.5" style="1" customWidth="1"/>
    <col min="2" max="3" width="9" style="1" customWidth="1"/>
    <col min="4" max="7" width="12.59765625" style="1" customWidth="1"/>
    <col min="8" max="16384" width="9" style="1" customWidth="1"/>
  </cols>
  <sheetData>
    <row r="1" ht="21.75" customHeight="1">
      <c r="A1" s="1" t="s">
        <v>82</v>
      </c>
    </row>
    <row r="2" spans="1:7" ht="24" customHeight="1">
      <c r="A2" s="70" t="s">
        <v>0</v>
      </c>
      <c r="B2" s="5" t="s">
        <v>21</v>
      </c>
      <c r="C2" s="5" t="s">
        <v>22</v>
      </c>
      <c r="D2" s="72" t="s">
        <v>83</v>
      </c>
      <c r="E2" s="73"/>
      <c r="F2" s="73"/>
      <c r="G2" s="74"/>
    </row>
    <row r="3" spans="1:7" ht="24" customHeight="1">
      <c r="A3" s="71"/>
      <c r="B3" s="6" t="s">
        <v>23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</row>
    <row r="4" spans="1:7" ht="24" customHeight="1">
      <c r="A4" s="49" t="s">
        <v>28</v>
      </c>
      <c r="B4" s="2">
        <v>439405</v>
      </c>
      <c r="C4" s="2">
        <v>3116</v>
      </c>
      <c r="D4" s="3" t="s">
        <v>29</v>
      </c>
      <c r="E4" s="3" t="s">
        <v>30</v>
      </c>
      <c r="F4" s="3" t="s">
        <v>31</v>
      </c>
      <c r="G4" s="3" t="s">
        <v>32</v>
      </c>
    </row>
    <row r="5" spans="1:7" ht="24" customHeight="1">
      <c r="A5" s="49">
        <v>45</v>
      </c>
      <c r="B5" s="2">
        <v>213115</v>
      </c>
      <c r="C5" s="2">
        <v>1750</v>
      </c>
      <c r="D5" s="3" t="s">
        <v>33</v>
      </c>
      <c r="E5" s="3" t="s">
        <v>34</v>
      </c>
      <c r="F5" s="3" t="s">
        <v>35</v>
      </c>
      <c r="G5" s="3" t="s">
        <v>36</v>
      </c>
    </row>
    <row r="6" spans="1:7" ht="24" customHeight="1">
      <c r="A6" s="49">
        <v>55</v>
      </c>
      <c r="B6" s="2">
        <v>165498</v>
      </c>
      <c r="C6" s="2">
        <v>1601</v>
      </c>
      <c r="D6" s="3" t="s">
        <v>37</v>
      </c>
      <c r="E6" s="3" t="s">
        <v>38</v>
      </c>
      <c r="F6" s="3" t="s">
        <v>39</v>
      </c>
      <c r="G6" s="3" t="s">
        <v>40</v>
      </c>
    </row>
    <row r="7" spans="1:7" ht="24" customHeight="1">
      <c r="A7" s="49">
        <v>60</v>
      </c>
      <c r="B7" s="2">
        <v>139862</v>
      </c>
      <c r="C7" s="2">
        <v>1390</v>
      </c>
      <c r="D7" s="3" t="s">
        <v>41</v>
      </c>
      <c r="E7" s="3" t="s">
        <v>42</v>
      </c>
      <c r="F7" s="3" t="s">
        <v>43</v>
      </c>
      <c r="G7" s="3" t="s">
        <v>44</v>
      </c>
    </row>
    <row r="8" spans="1:7" ht="24" customHeight="1">
      <c r="A8" s="49" t="s">
        <v>84</v>
      </c>
      <c r="B8" s="2">
        <v>107500</v>
      </c>
      <c r="C8" s="2">
        <v>1090</v>
      </c>
      <c r="D8" s="3" t="s">
        <v>45</v>
      </c>
      <c r="E8" s="3" t="s">
        <v>46</v>
      </c>
      <c r="F8" s="3" t="s">
        <v>47</v>
      </c>
      <c r="G8" s="3" t="s">
        <v>48</v>
      </c>
    </row>
    <row r="9" spans="1:7" ht="24" customHeight="1">
      <c r="A9" s="49">
        <v>7</v>
      </c>
      <c r="B9" s="2">
        <v>85824</v>
      </c>
      <c r="C9" s="3">
        <v>832</v>
      </c>
      <c r="D9" s="3" t="s">
        <v>49</v>
      </c>
      <c r="E9" s="3" t="s">
        <v>85</v>
      </c>
      <c r="F9" s="3" t="s">
        <v>50</v>
      </c>
      <c r="G9" s="3" t="s">
        <v>51</v>
      </c>
    </row>
    <row r="10" spans="1:7" ht="24" customHeight="1">
      <c r="A10" s="49">
        <v>12</v>
      </c>
      <c r="B10" s="2">
        <v>67153</v>
      </c>
      <c r="C10" s="3">
        <v>757</v>
      </c>
      <c r="D10" s="3" t="s">
        <v>52</v>
      </c>
      <c r="E10" s="3" t="s">
        <v>53</v>
      </c>
      <c r="F10" s="3" t="s">
        <v>54</v>
      </c>
      <c r="G10" s="3" t="s">
        <v>55</v>
      </c>
    </row>
    <row r="11" spans="1:7" ht="24" customHeight="1">
      <c r="A11" s="50">
        <v>17</v>
      </c>
      <c r="B11" s="7">
        <v>46618</v>
      </c>
      <c r="C11" s="8">
        <v>596</v>
      </c>
      <c r="D11" s="8" t="s">
        <v>86</v>
      </c>
      <c r="E11" s="8" t="s">
        <v>56</v>
      </c>
      <c r="F11" s="8" t="s">
        <v>57</v>
      </c>
      <c r="G11" s="8" t="s">
        <v>58</v>
      </c>
    </row>
    <row r="12" spans="1:7" ht="24" customHeight="1">
      <c r="A12" s="51">
        <v>22</v>
      </c>
      <c r="B12" s="9">
        <v>68553</v>
      </c>
      <c r="C12" s="10">
        <v>653</v>
      </c>
      <c r="D12" s="11" t="s">
        <v>87</v>
      </c>
      <c r="E12" s="11" t="s">
        <v>88</v>
      </c>
      <c r="F12" s="11" t="s">
        <v>89</v>
      </c>
      <c r="G12" s="11" t="s">
        <v>90</v>
      </c>
    </row>
    <row r="13" ht="12.75">
      <c r="A13" s="4" t="s">
        <v>59</v>
      </c>
    </row>
  </sheetData>
  <sheetProtection/>
  <mergeCells count="2">
    <mergeCell ref="A2:A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"/>
  <sheetViews>
    <sheetView view="pageBreakPreview" zoomScaleNormal="130" zoomScaleSheetLayoutView="100" zoomScalePageLayoutView="0" workbookViewId="0" topLeftCell="A1">
      <selection activeCell="R18" sqref="R18"/>
    </sheetView>
  </sheetViews>
  <sheetFormatPr defaultColWidth="8.796875" defaultRowHeight="15"/>
  <cols>
    <col min="1" max="1" width="9" style="14" customWidth="1"/>
    <col min="2" max="17" width="5.09765625" style="14" customWidth="1"/>
    <col min="18" max="16384" width="9" style="14" customWidth="1"/>
  </cols>
  <sheetData>
    <row r="1" spans="1:17" ht="21.75" customHeight="1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44"/>
      <c r="L1" s="44"/>
      <c r="M1" s="44"/>
      <c r="N1" s="77" t="s">
        <v>61</v>
      </c>
      <c r="O1" s="77"/>
      <c r="P1" s="77"/>
      <c r="Q1" s="77"/>
    </row>
    <row r="2" spans="1:17" ht="14.25" customHeight="1">
      <c r="A2" s="15" t="s">
        <v>62</v>
      </c>
      <c r="B2" s="78">
        <v>9</v>
      </c>
      <c r="C2" s="78">
        <v>10</v>
      </c>
      <c r="D2" s="78">
        <v>11</v>
      </c>
      <c r="E2" s="78">
        <v>12</v>
      </c>
      <c r="F2" s="78">
        <v>13</v>
      </c>
      <c r="G2" s="78">
        <v>14</v>
      </c>
      <c r="H2" s="78">
        <v>15</v>
      </c>
      <c r="I2" s="78">
        <v>16</v>
      </c>
      <c r="J2" s="78">
        <v>17</v>
      </c>
      <c r="K2" s="78">
        <v>18</v>
      </c>
      <c r="L2" s="78">
        <v>19</v>
      </c>
      <c r="M2" s="78">
        <v>20</v>
      </c>
      <c r="N2" s="78">
        <v>21</v>
      </c>
      <c r="O2" s="78">
        <v>22</v>
      </c>
      <c r="P2" s="75">
        <v>23</v>
      </c>
      <c r="Q2" s="80">
        <v>24</v>
      </c>
    </row>
    <row r="3" spans="1:17" ht="14.25">
      <c r="A3" s="16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6"/>
      <c r="Q3" s="81"/>
    </row>
    <row r="4" spans="1:17" ht="39" customHeight="1">
      <c r="A4" s="52" t="s">
        <v>60</v>
      </c>
      <c r="B4" s="45">
        <v>155</v>
      </c>
      <c r="C4" s="45">
        <v>141</v>
      </c>
      <c r="D4" s="45">
        <v>115</v>
      </c>
      <c r="E4" s="45">
        <v>107</v>
      </c>
      <c r="F4" s="45">
        <v>104</v>
      </c>
      <c r="G4" s="45">
        <v>95</v>
      </c>
      <c r="H4" s="45">
        <v>94</v>
      </c>
      <c r="I4" s="45">
        <v>82</v>
      </c>
      <c r="J4" s="45">
        <v>76</v>
      </c>
      <c r="K4" s="45">
        <v>60</v>
      </c>
      <c r="L4" s="45">
        <v>65</v>
      </c>
      <c r="M4" s="45">
        <v>77</v>
      </c>
      <c r="N4" s="45">
        <v>83</v>
      </c>
      <c r="O4" s="45">
        <v>73</v>
      </c>
      <c r="P4" s="46">
        <v>79</v>
      </c>
      <c r="Q4" s="53">
        <v>68</v>
      </c>
    </row>
  </sheetData>
  <sheetProtection/>
  <mergeCells count="17">
    <mergeCell ref="E2:E3"/>
    <mergeCell ref="M2:M3"/>
    <mergeCell ref="B2:B3"/>
    <mergeCell ref="C2:C3"/>
    <mergeCell ref="D2:D3"/>
    <mergeCell ref="L2:L3"/>
    <mergeCell ref="I2:I3"/>
    <mergeCell ref="J2:J3"/>
    <mergeCell ref="F2:F3"/>
    <mergeCell ref="P2:P3"/>
    <mergeCell ref="N1:Q1"/>
    <mergeCell ref="K2:K3"/>
    <mergeCell ref="O2:O3"/>
    <mergeCell ref="N2:N3"/>
    <mergeCell ref="G2:G3"/>
    <mergeCell ref="H2:H3"/>
    <mergeCell ref="Q2:Q3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"/>
  <sheetViews>
    <sheetView view="pageBreakPreview" zoomScaleSheetLayoutView="100" zoomScalePageLayoutView="0" workbookViewId="0" topLeftCell="A1">
      <selection activeCell="J2" sqref="J2:J3"/>
    </sheetView>
  </sheetViews>
  <sheetFormatPr defaultColWidth="8.796875" defaultRowHeight="15"/>
  <cols>
    <col min="1" max="1" width="9" style="14" customWidth="1"/>
    <col min="2" max="9" width="10" style="14" customWidth="1"/>
    <col min="10" max="16384" width="9" style="14" customWidth="1"/>
  </cols>
  <sheetData>
    <row r="1" spans="1:6" ht="21.75" customHeight="1">
      <c r="A1" s="12" t="s">
        <v>68</v>
      </c>
      <c r="B1" s="12"/>
      <c r="C1" s="12"/>
      <c r="D1" s="13"/>
      <c r="E1" s="13"/>
      <c r="F1" s="13"/>
    </row>
    <row r="2" spans="1:10" ht="14.25" customHeight="1">
      <c r="A2" s="15" t="s">
        <v>62</v>
      </c>
      <c r="B2" s="78">
        <v>16</v>
      </c>
      <c r="C2" s="78">
        <v>17</v>
      </c>
      <c r="D2" s="78">
        <v>18</v>
      </c>
      <c r="E2" s="78">
        <v>19</v>
      </c>
      <c r="F2" s="78">
        <v>20</v>
      </c>
      <c r="G2" s="78">
        <v>21</v>
      </c>
      <c r="H2" s="78">
        <v>22</v>
      </c>
      <c r="I2" s="83">
        <v>23</v>
      </c>
      <c r="J2" s="78">
        <v>24</v>
      </c>
    </row>
    <row r="3" spans="1:10" ht="14.25">
      <c r="A3" s="16" t="s">
        <v>63</v>
      </c>
      <c r="B3" s="79"/>
      <c r="C3" s="79"/>
      <c r="D3" s="79"/>
      <c r="E3" s="79"/>
      <c r="F3" s="79"/>
      <c r="G3" s="79"/>
      <c r="H3" s="79"/>
      <c r="I3" s="84"/>
      <c r="J3" s="82"/>
    </row>
    <row r="4" spans="1:10" ht="30" customHeight="1">
      <c r="A4" s="52" t="s">
        <v>64</v>
      </c>
      <c r="B4" s="17">
        <v>3505</v>
      </c>
      <c r="C4" s="17">
        <v>3990</v>
      </c>
      <c r="D4" s="17">
        <v>4386</v>
      </c>
      <c r="E4" s="17">
        <v>3212</v>
      </c>
      <c r="F4" s="17">
        <v>2866</v>
      </c>
      <c r="G4" s="17">
        <v>1479</v>
      </c>
      <c r="H4" s="17">
        <v>1347</v>
      </c>
      <c r="I4" s="18">
        <v>1283</v>
      </c>
      <c r="J4" s="19">
        <v>1639</v>
      </c>
    </row>
    <row r="5" spans="1:10" ht="30" customHeight="1">
      <c r="A5" s="52" t="s">
        <v>65</v>
      </c>
      <c r="B5" s="17">
        <v>4707</v>
      </c>
      <c r="C5" s="17">
        <v>4375</v>
      </c>
      <c r="D5" s="17">
        <v>4516</v>
      </c>
      <c r="E5" s="17">
        <v>4718</v>
      </c>
      <c r="F5" s="17">
        <v>3972</v>
      </c>
      <c r="G5" s="17">
        <v>3603</v>
      </c>
      <c r="H5" s="17">
        <v>3550</v>
      </c>
      <c r="I5" s="18">
        <v>4006</v>
      </c>
      <c r="J5" s="19">
        <v>5484</v>
      </c>
    </row>
  </sheetData>
  <sheetProtection/>
  <mergeCells count="9">
    <mergeCell ref="J2:J3"/>
    <mergeCell ref="E2:E3"/>
    <mergeCell ref="B2:B3"/>
    <mergeCell ref="C2:C3"/>
    <mergeCell ref="D2:D3"/>
    <mergeCell ref="I2:I3"/>
    <mergeCell ref="H2:H3"/>
    <mergeCell ref="G2:G3"/>
    <mergeCell ref="F2:F3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koizumi2</cp:lastModifiedBy>
  <cp:lastPrinted>2013-08-23T06:52:17Z</cp:lastPrinted>
  <dcterms:created xsi:type="dcterms:W3CDTF">2005-09-06T05:31:51Z</dcterms:created>
  <dcterms:modified xsi:type="dcterms:W3CDTF">2013-08-23T06:52:24Z</dcterms:modified>
  <cp:category/>
  <cp:version/>
  <cp:contentType/>
  <cp:contentStatus/>
</cp:coreProperties>
</file>