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7680" windowHeight="8190" activeTab="0"/>
  </bookViews>
  <sheets>
    <sheet name="H24" sheetId="1" r:id="rId1"/>
  </sheets>
  <definedNames>
    <definedName name="_xlnm._FilterDatabase" localSheetId="0" hidden="1">'H24'!$A$4:$AE$179</definedName>
    <definedName name="_xlnm.Print_Area" localSheetId="0">'H24'!$A$1:$U$179</definedName>
    <definedName name="_xlnm.Print_Titles" localSheetId="0">'H24'!$3:$4</definedName>
  </definedNames>
  <calcPr fullCalcOnLoad="1"/>
</workbook>
</file>

<file path=xl/sharedStrings.xml><?xml version="1.0" encoding="utf-8"?>
<sst xmlns="http://schemas.openxmlformats.org/spreadsheetml/2006/main" count="1423" uniqueCount="843">
  <si>
    <t>県から地球温暖化防止活動推進センターとして指定を受け，地球温暖化対策について県民・事業所・行政のパートナーシップによる活動を実施してきている「環境管理協会」と連携することにより，効果的な事業実施を目指す。</t>
  </si>
  <si>
    <t>（一社）環境管理協会</t>
  </si>
  <si>
    <t>エコチャレンジ・ステップアップ2012（家庭部門）</t>
  </si>
  <si>
    <t>県内の各世帯やグループが家庭における節電に取り組むことで，家庭の電気使用量及び温室効果ガスの排出量を削減するとともに，省エネの意識啓発を図る。</t>
  </si>
  <si>
    <t>エコチャレンジ・ステップアップ2012（事業所部門）</t>
  </si>
  <si>
    <t>県内の中小企業等が節電に取り組むことで，事業所の電気使用量・最大需要電力及び温室効果ガスの排出量を削減するとともに，環境マネジメントの重要性の再認識を図る。</t>
  </si>
  <si>
    <t>地球温暖化防止活動推進員活動支援事業</t>
  </si>
  <si>
    <t>地域で普及啓発等を行っている推進員の活動を支援することにより，県民が温暖化防止に向けた行動をするよう啓発し，日常生活における温室効果ガスの削減を図る。</t>
  </si>
  <si>
    <t>県から地球温暖化防止活動推進センターとして指定を受け，推進員活動の様々な支援等を行っている「環境管理協会」と連携することにより，効果的な事業実施を目指す。</t>
  </si>
  <si>
    <t>鳥獣保護対策費（放鳥事業費）
平成２４年度キジ等買い上げ放鳥事業</t>
  </si>
  <si>
    <t>　第１１次鳥獣保護事業計画に基づき，休猟区，鳥獣保護区等にキジ及びヤマドリを放鳥し，保護繁殖を促進することにより生息数の確保を図る。
　買い上げ放鳥羽数はキジ１，８００羽，ヤマドリ２００羽とし，平成２４年１０月２６日～平成２４年１１月９日に実施。</t>
  </si>
  <si>
    <t>　当事業の実施については，以下の知識が必要であり，それをすべて満たす団体に委託することにより，業務を効率的に行う。
・購入した個体の品質の良否を確認できる技術があること。
・適正な放鳥場所を選定するため県内のキジ・ヤマドリの生息環境を熟知していること。
・短期間でオスに足環を装着し，放鳥する人員を確保できること。</t>
  </si>
  <si>
    <t>(社)茨城県猟友会</t>
  </si>
  <si>
    <t>契約締結の日から平成２４年１１月１４日まで</t>
  </si>
  <si>
    <t>狩猟免許事務費</t>
  </si>
  <si>
    <t>　狩猟免許試験及び狩猟免許更新に申請事務は，大量かつ短期間に集中するが，申請書の配布及び，その取りまとめ，県民センター等への一括提出などを委託することにより，事務処理を効率的に進める。
　狩猟免許試験，更新のための適性検査及び講習の受験に係る申請書の取りまとめ。
　管轄の県民センター等への申請書類の提出。
　申請者及び県民センター等との連絡調整。</t>
  </si>
  <si>
    <t>　狩猟免許申請書，狩猟免許更新申請書を取りまとめるためには，法令についての知識が必要であり，また，当該事務に習熟している必要がある。そのため，当該事務により精通している団体に委託することにより，効率的に業務を行う。</t>
  </si>
  <si>
    <t>平成２４年４月２０日から平成２４年９月１１日まで</t>
  </si>
  <si>
    <t>鳥獣センター費
茨城県鳥獣センター指定管理業務</t>
  </si>
  <si>
    <t>　茨城県鳥獣センターの管理を指定管理にすることにより，施設の効率的な運営を行う。
　</t>
  </si>
  <si>
    <t>（公財）茨城県農林振興公社</t>
  </si>
  <si>
    <t>平成２１年度から平成２５年度まで</t>
  </si>
  <si>
    <t>有
指定管理</t>
  </si>
  <si>
    <t>鳥獣保護費
傷病鳥獣救護事業</t>
  </si>
  <si>
    <t>　事故等により負傷し，又は病気にかかっているため保護された野生鳥獣に対して，自然界に復帰させるために適切な措置を行い，その回復を図ることにより野生鳥獣の保護に資する。
　診療実施期間は，事業対象鳥獣について，県又は県民等から診療の依頼があったときは速やかに診療する。
　診療の結果，治療を必要と判断したときは，適切な応急治療を行う。</t>
  </si>
  <si>
    <t>　傷病鳥獣の救護のためには，専門の獣医による適切な治療が必須であり，また，救護の行われる場所が県内全域にわたる。そのため，いずれにも該当する団体に委託することにより，効率的に事業を実施する。</t>
  </si>
  <si>
    <t>(社)茨城県獣医師会</t>
  </si>
  <si>
    <t>平成２４年４月１日から平成２５年３月３１日まで</t>
  </si>
  <si>
    <t>鳥獣保護費
有害鳥獣（カラス）対策事業</t>
  </si>
  <si>
    <t>　カラスは，県内のほぼ全域において農作物や生活環境等に被害を与えているが，狩猟鳥として魅力がないカラスの狩猟捕獲を促進し，被害の軽減を図る。
　捕獲の時期は，狩猟期である１１月１５日から２月１５日まで。
　捕獲の実施は，猟友会支部ごとに実施日を定めて期間中１回以上実施し，各支部の会員数の５０％の数を最低捕獲目標とする</t>
  </si>
  <si>
    <t>　カラスによる農作物や生活環境等の被害を軽減させるためには，狩猟捕獲を促進し，被害の軽減を図る必要がある。そのため，狩猟技術に精通している団体に委託することにより，効率的に事業を実施する。</t>
  </si>
  <si>
    <t>平成２４年１１月１５日から平成２５年２月１５日まで</t>
  </si>
  <si>
    <t>エコ・カレッジ開催事業</t>
  </si>
  <si>
    <t>地域や職場において環境学習，環境保全活動を主体的に推進するリーダーを養成するため，広く県民を対象とした講座を開講し，講義や実習，ワークショップ等を通して，環境学習や環境保全活動のプログラムを習得する。</t>
  </si>
  <si>
    <t>実習やワークショップ等の業務を遂行するために必要な専門的な能力を有する団体と連携することにより，人材育成に役立てる。</t>
  </si>
  <si>
    <t>５月～３月</t>
  </si>
  <si>
    <t>環境保全県民運動推進費</t>
  </si>
  <si>
    <t xml:space="preserve">県民運動として環境学習・環境保全活動を全県に広げていくため，エコライフの推進や自然とのふれあいに関する普及啓発事業を展開している環境保全茨城県民会議に対し補助する。
</t>
  </si>
  <si>
    <t>県と地域や企業を結ぶ立場にある環境保全茨城県民会議の活動を強化することにより，各主体が取り組む環境学習・環境保全活動の拡充を図る。</t>
  </si>
  <si>
    <t>環境保全茨城県民会議</t>
  </si>
  <si>
    <t>通年</t>
  </si>
  <si>
    <t>平成２４年度野鳥における高病原性鳥インフルエンザウイルス保有状況調査（糞便採取調査）</t>
  </si>
  <si>
    <t>環境省が作成した鳥インフルエンザに関するマニュアルに基づき，ガンカモ類の新鮮な糞便の採取・検査を環境省と共同で実施することにより，高病原性鳥インフルエンザウイルスの国内への侵入を早期発見を目指す。このことにより，野生鳥獣の保護，人や家きんへの感染予防，感染拡大の防止及び調査結果に基づく正しい情報の提供による社会的不安の解消を目的とする。</t>
  </si>
  <si>
    <t>糞便を採取するためには，地元の野鳥や自然環境情報に精通し，ガンカモ類と他の鳥類との糞便を見分ける能力を有する調査員が実施する必要がある。そのため，鳥獣の生息等に関する幅広い知識を持ち，鳥獣の識別が可能であり，地元の鳥類の生息環境の知見を有する団体に業務を委託することにより，業務を効率的に実施する。</t>
  </si>
  <si>
    <t>日本野鳥の会茨城県</t>
  </si>
  <si>
    <t>10月，11月，1月，3月</t>
  </si>
  <si>
    <t>生活文化課
県民運動推進室</t>
  </si>
  <si>
    <t>大好き いばらき 県民会議補助（県民運動推進事業，ＮＰＯ連携協働促進事業，県民運動普及啓発事業，ﾈｯﾄﾜｰｶｰ活動推進事業費助成，市町村県民運動推進事業）</t>
  </si>
  <si>
    <t xml:space="preserve">各種の県民運動を支援し県民運動相互の連携強化・支援を図るためには，行政・企業・団体・県民が参加する県レベルの推進組織である「大好き いばらき 県民会議」の育成拡充を通じて行うことが効果的である。
</t>
  </si>
  <si>
    <t>（任）大好き いばらき 県民会議</t>
  </si>
  <si>
    <t>通年
(H7～)</t>
  </si>
  <si>
    <t>交流サルーンいばらき管理運営委託
（情報収集提供，交流の場提供，設備・機器提供，相談業務）</t>
  </si>
  <si>
    <t>ボランティア活動等に係る県内外の様々な情報を収集・整理し，適切に県民や団体に提供するとともに，交流の場の提供，設備・機器の提供，ＮＰＯ・ボランティアに関する相談を行う。</t>
  </si>
  <si>
    <t xml:space="preserve">各種の県民運動を支援し県民運動相互の連携強化・支援を図るためには，行政・企業・団体・県民が参加する県レベルの推進組織である「大好き いばらき 県民会議」に委託することで効果的に実施する。
</t>
  </si>
  <si>
    <t>通年
(H11～)
～H24.12.11
休館</t>
  </si>
  <si>
    <t>移動店舗による買物支援・生活支援
（新しい公共：提案型モデル事業）</t>
  </si>
  <si>
    <t>移動店舗による高齢者世帯等の買物支援事業を通したコミュニティづくりと，医療相談や地産地消の取り組みによる支えあいのまちづくりを推進する。</t>
  </si>
  <si>
    <t>新しい公共の場づくりのための提案型モデル事業により，ＮＰＯ等の出番と役割を増やすとともに地域課題解決への取り組みを支援する。</t>
  </si>
  <si>
    <t>（社福）牛久市社会福祉協議会，いばらきコープ生活協同組合，牛久市，ほか</t>
  </si>
  <si>
    <t>「安全安心子育てネット」構築モデル事業
（新しい公共：提案型モデル事業）</t>
  </si>
  <si>
    <t>保護者に対する保育所や児童館などの施設から，必要な情報をタイムリーに伝達する情報基盤と運用体制を整備する。</t>
  </si>
  <si>
    <t>（Ｎ）ままとーん，(一社）みらいウェブ推進協会，ほか</t>
  </si>
  <si>
    <t xml:space="preserve">Ｈ２４
</t>
  </si>
  <si>
    <t>新しい公共によるドラゴンロード再生モデル事業
（新しい公共：提案型モデル事業）</t>
  </si>
  <si>
    <t>（Ｎ）竜ヶ崎駅前コムハウス，（Ｎ）県南生活者ネット，ほか</t>
  </si>
  <si>
    <t>「いばらきサイクルツーリズム」推進事業
（新しい公共：提案型モデル事業）</t>
  </si>
  <si>
    <t>（Ｎ）つくばりんりんプロジェクト，(任）つくばりんりんロード利活用促進会議，ほか</t>
  </si>
  <si>
    <t>天心が想い　大観が描き　雨情が詠んだ　感動の故郷『北茨城』復興支援プロジェクト
（新しい公共：提案型モデル事業）</t>
  </si>
  <si>
    <t>（Ｎ）北茨城市観光協会，北茨城市商工会，映画「天心」実行委員会，ほか</t>
  </si>
  <si>
    <t>コミュニティ協働事業
（新しい公共：提案型モデル事業）</t>
  </si>
  <si>
    <t>（任）大好き いばらき 県民会議，（任）茨城県自治会連合会</t>
  </si>
  <si>
    <t xml:space="preserve">Ｈ２４
</t>
  </si>
  <si>
    <t>県民の環境美化を啓発し，本県のよりよい生活環境づくりの推進を図るとともに，心豊かないばらきの地域づくりを進める。</t>
  </si>
  <si>
    <t>（任）大好きいばらき県民会議</t>
  </si>
  <si>
    <t>委託契約締結の日
～
H25.3.31</t>
  </si>
  <si>
    <t>西山研修所の管理運営</t>
  </si>
  <si>
    <t>青少年教育施設の管理運営に指定管理者制度を用いる。</t>
  </si>
  <si>
    <t>多様な住民ニーズに対応してサービスの向上を図り，効果的・効率的な施設運営を行う。</t>
  </si>
  <si>
    <t>（財）茨城県教育財団</t>
  </si>
  <si>
    <t>中央青年の家の管理運営</t>
  </si>
  <si>
    <t>白浜少年自然の家の管理運営</t>
  </si>
  <si>
    <t>さしま少年自然の家の管理運営</t>
  </si>
  <si>
    <t>水戸生涯学習センターの管理運営</t>
  </si>
  <si>
    <t>生涯学習センターの管理運営に指定管理者制度を用いる。</t>
  </si>
  <si>
    <t>県西生涯学習センターの管理運営</t>
  </si>
  <si>
    <t>（Ｎ）日本スポーツ振興協会</t>
  </si>
  <si>
    <t>鹿行生涯学習センター・女性プラザの管理運営</t>
  </si>
  <si>
    <t>県南生涯学習センターの管理運営</t>
  </si>
  <si>
    <t>県北生涯学習センターの管理運営</t>
  </si>
  <si>
    <t>生涯学習課</t>
  </si>
  <si>
    <t>放課後子ども科学教室推進事業</t>
  </si>
  <si>
    <t>週末等において，子どもたちに理科実験を中心とした体験活動の取組を実施し，子どもたちの科学に対する興味や関心を育成するほか，様々な学年の子どもによる触れあいをとおして子どもの社会性や健全育成を図る。</t>
  </si>
  <si>
    <t>県北地域の拠点である県北生涯学習センターの指定管理者である特定非営利活動法人インパクトに，当該事業を委託することで，より効果的な事業展開を図る。</t>
  </si>
  <si>
    <t>保健体育課</t>
  </si>
  <si>
    <t>堀原運動公園の管理運営</t>
  </si>
  <si>
    <t>施設の管理運営に指定管理者制度を用いる。</t>
  </si>
  <si>
    <t xml:space="preserve">多様な住民ニーズに対応してサービスの向上を図り，効果的・効率的な施設運営を行う。
</t>
  </si>
  <si>
    <t>（公財）茨城県体育協会</t>
  </si>
  <si>
    <t>有</t>
  </si>
  <si>
    <t>笠松運動公園の管理運営</t>
  </si>
  <si>
    <t>東町運動公園の管理運営</t>
  </si>
  <si>
    <t>（N）日本スポーツ振興協会</t>
  </si>
  <si>
    <t>茨城県営ライフル射撃場の管理運営</t>
  </si>
  <si>
    <t>（任）茨城県ライフル射撃協会</t>
  </si>
  <si>
    <t>茨城県立里美野外活動センターの管理運営</t>
  </si>
  <si>
    <t>（任）茨城県キャンプ協会</t>
  </si>
  <si>
    <t>保健体育課</t>
  </si>
  <si>
    <t>ジュニア選手育成強化プログラム事業</t>
  </si>
  <si>
    <t xml:space="preserve">平成31年に本県で開催予定の第74回国民体育大会へ向け，県内の優れた資質を有する中・高校生選手を対象に，ジュニア選手育成強化プログラムの実施により，本県競技力の計画的・継続的な向上を図ることを目的とする。
（ア）対象：中・高校生 69名
（イ）方法：ジュニア選手育成強化
　　　　　　プログラムの実施
（ウ）場所：筑波大学
</t>
  </si>
  <si>
    <t>高い評価を得ている指導者や施設を有する筑波大学と連携し，最新のスポーツ理論やトレーニング方法，栄養学などを学ぶことにより，将来的には，世界レベルで活躍できる選手の育成を目指す。</t>
  </si>
  <si>
    <t>(その他)国立大学法人筑波大学</t>
  </si>
  <si>
    <t>9月～2月</t>
  </si>
  <si>
    <t>タレント発掘事業</t>
  </si>
  <si>
    <t>競技人口の少ない競技を中心に，優れた素質を有する人材を発掘し，計画的に選手育成を実施することにより，トップアスリートを育成するとともに。平成31年に開催する茨城国体において各競技での優勝を目指す，
（ア）対　象：小学2年生～中学3年生
（イ）競技数：18競技
（ウ）方　法：競技団体が体験教室や
　　　　　　　出前講座を実施
（エ）会場地：県内各地</t>
  </si>
  <si>
    <t>各競技団体と連携し，事業の円滑な開催と運営を図る。</t>
  </si>
  <si>
    <t>スポーツ少年団スポーツ大会費</t>
  </si>
  <si>
    <t>本県スポーツの振興を図るため，県体育協会の事業の充実を図る。</t>
  </si>
  <si>
    <t>6月～12月</t>
  </si>
  <si>
    <t>県民総合体育大会兼
国民体育大会茨城県大会</t>
  </si>
  <si>
    <t>　県民参加によるスポーツの振興と本県の競技力の向上を図り，心身ともに健康で明るい県民の育成に努める。
　国民体育大会および関東ブロック大会で優秀な成績をおさめることを目途に予選会を実施し，広く県民の大会として開催する。
（ア）対　象：中学生～成年
（イ）競技数：40競技
（ウ）会場地：県内各地</t>
  </si>
  <si>
    <t>各競技団体と連携し，大会の円滑な開催と運営を行う。</t>
  </si>
  <si>
    <t>5月～1月</t>
  </si>
  <si>
    <t xml:space="preserve">県内のガン・カモ・ハクチョウ類の冬季生息状況を把握し，鳥獣保護行政及び希少野生動物保護政策を推進するうえで必要な資料を得る。
</t>
  </si>
  <si>
    <t>鳥獣の生息等に関する幅広い知識を持ち，鳥獣の識別や生息調査方法に深く精通している団体に業務を委託することにより，業務を効率的に実施する。</t>
  </si>
  <si>
    <t>１月</t>
  </si>
  <si>
    <t>食を通じたエコライフ運動の展開を図るため，生活学校が中心となって，県内５ブロックで講演会・実践活動事例発表会を開催し，普及・啓発を図る。</t>
  </si>
  <si>
    <t>（Ｎ）エコ・コミュニケーションセンター</t>
  </si>
  <si>
    <t>平成２４年度ガンカモ科鳥類生息状況調査</t>
  </si>
  <si>
    <t>環境対策課</t>
  </si>
  <si>
    <t>市民活動連携支援事業</t>
  </si>
  <si>
    <t>目的
　霞ヶ浦の水質浄化等に取り組む市民団体の交流促進，活動基盤強化を図るとともに，県民の水環境に対する意識を高める。
内容
　・市民団体向け講習会の開催
　・市民団体情報の収集，広報
　・環境啓発催事への出展
　・霞ケ浦環境科学センター交流サロ
　　ンの運営等</t>
  </si>
  <si>
    <t>　催事の企画立案・運営に，市民団体の目線による柔軟な発想を取り入れることができる。</t>
  </si>
  <si>
    <t>（社）霞ヶ浦市民協会</t>
  </si>
  <si>
    <t>廃棄物対策課</t>
  </si>
  <si>
    <t>不法投棄撲滅大作戦事業に係る不法投棄産業廃棄物撤去事業</t>
  </si>
  <si>
    <t>関係団体等の実施する不法投棄廃棄物の撤去事業について，連携・協力して共同で撤去事業を実施し，不法投棄事案の解決を図るとともに，不法投棄撲滅の意識啓発を行う。</t>
  </si>
  <si>
    <t>（社）茨城県産業廃棄物協会</t>
  </si>
  <si>
    <t>リサイクル推進・不法投棄防止県民フォーラム</t>
  </si>
  <si>
    <t>リサイクル推進と不法投棄防止に関する意識啓発を図るため、地域において環境保全活動を行っている団体等を集めたフォーラムを開催する。</t>
  </si>
  <si>
    <t>リサイクル推進・不法投棄撲滅の意識啓発</t>
  </si>
  <si>
    <t>消防安全課</t>
  </si>
  <si>
    <t>高圧ガス保安推進セミナー</t>
  </si>
  <si>
    <t>鹿島コンビナートの保安団体を通じてセミナーを開催することにより，保安団体及び事業所の保安活動の促進をする。</t>
  </si>
  <si>
    <t>鹿島東部コンビナート保安対策連絡協議会　他３保安団体</t>
  </si>
  <si>
    <t>△</t>
  </si>
  <si>
    <t>１日</t>
  </si>
  <si>
    <t>高圧ガス保安講習会</t>
  </si>
  <si>
    <t>ＬＰガス販売事業者等を対象に，自主保安意識の向上と一般消費者等への事故防止を目的とする。</t>
  </si>
  <si>
    <t>(一社)茨城県高圧ガス保安協会（県央３支部）のＬＰ販売事業者等を対象に講習会を開催し，販売事業者等を通じて，一般消費者等の保安意識の促進を図る。</t>
  </si>
  <si>
    <t>(社)茨城県高圧ガス保安協会（水戸支部，ひたちなか支部，笠間支部）</t>
  </si>
  <si>
    <t>保健福祉部</t>
  </si>
  <si>
    <t>厚生総務課</t>
  </si>
  <si>
    <t xml:space="preserve">病院の事務長等を対象に県の施策の説明及び医療に関する講演会を開催。
【H24実績】
・県からの報告事項説明
・講演１「医療施設・機器の耐震と防災について」
　講師：独立行政法人防災科学技術研究所兵庫耐震
　　　　工業研究センター副センター長
・講演２「H23年度診療報酬確定状況について」
　　　　「突合点検・縦覧点検について」
　　　　講師：茨城県社会保険診療報酬支払基金審査
　　　　　　　業務部長及び審査業務部事業管理課長
</t>
  </si>
  <si>
    <t>(社)茨城県病院協会</t>
  </si>
  <si>
    <t>医療対策課</t>
  </si>
  <si>
    <t>水戸若手医師セミナー</t>
  </si>
  <si>
    <t>研修病院が連携し，医師の受入促進及びスキルアップのための研修会（若手医師・研修生を対象）を開催し，医師の確保・養成を図る。</t>
  </si>
  <si>
    <t>医療機関との連携のもと，充実した研修体制づくりを進めることで，本県の地域医療への従事を魅力的なものとし，県内外からの医師確保・定着を図る。</t>
  </si>
  <si>
    <t>(Ｎ)水戸若手医師を育てる会</t>
  </si>
  <si>
    <t>救急ライセンス研修</t>
  </si>
  <si>
    <t>県内の初期臨床研修医を対象に，救命処置の研修を実施することにより，県内で救急医療に従事する医師の確保を図る。</t>
  </si>
  <si>
    <t>事業主体であるNPO法人に対し，研修費用（受講費）の一部を補助することにより，初期臨床研修医の受講を促進するとともに，県内の救急医療水準の向上を図る。</t>
  </si>
  <si>
    <t>(Ｎ)日本ＡＣＬＳ協会</t>
  </si>
  <si>
    <t>保健福祉部</t>
  </si>
  <si>
    <t>保健予防課</t>
  </si>
  <si>
    <t>栄養団体育成事業　
・栄養指導専門研修会
・食環境整備事業
・生活習慣病予防通信食生活診断事業</t>
  </si>
  <si>
    <t>　県民の健康づくりを効果的に推進するため，下記の事業を実施する。
・栄養指導専門研修会：新任栄養士研修会,栄養士専門研修会の開催
・食環境整備事業：健康外食アドバイザーの育成研修会と健康づくり取組み支援講習会の開催
・生活慣病予防通信食生活診断事業：20～30代の県民に食生活診断の実施　</t>
  </si>
  <si>
    <t>　管理栄養士等を活用した健康づくりの推進</t>
  </si>
  <si>
    <t>(公社)茨城県栄養士会</t>
  </si>
  <si>
    <t>H24.4月　　　～　　H25.3月</t>
  </si>
  <si>
    <t>飲食店・給食施設のためのヘルシーメニュー普及啓発事業</t>
  </si>
  <si>
    <t>　飲食店や社員食堂等の給食施設を対象に，おいしい・栄養バランスがよい・適塩などのヘルシーメニューの提供意識の向上を図るための啓発等を実施</t>
  </si>
  <si>
    <t>　給食施設及び栄養士養成校等を通じた健康づくりの推進</t>
  </si>
  <si>
    <t>H24.8月  ～   H25.3月</t>
  </si>
  <si>
    <t>食生活改善推進員地区組織リーダー育成研修事業</t>
  </si>
  <si>
    <t>　好ましい食生活の実践と定着を図るため，県内各地で食を通じた健康づくり活動を展開する食生活改善推進員のリーダーを育成する。</t>
  </si>
  <si>
    <t>　民間ボランティアによる健康づくりの推進</t>
  </si>
  <si>
    <t>茨城県食生活改善推進団体連絡協議会</t>
  </si>
  <si>
    <t>健康プラザ運営費</t>
  </si>
  <si>
    <t>企画部</t>
  </si>
  <si>
    <t>企画課</t>
  </si>
  <si>
    <t>公共交通活性化推進事業</t>
  </si>
  <si>
    <t>県，市町村，交通事業者等で構成する「茨城県公共交通活性化会議」を活用し，地域公共交通の活性化に向けた様々な取組を推進する。
○公共交通機関であるタクシーの利用促進：車両デザインコンペの実施、車両へのデザイン施工</t>
  </si>
  <si>
    <t>県内のタクシー事業者が導入している電気自動車（ＰＨＶ車両）について、県ハイヤー・タクシー協会との連携の下、筑波大学学生による車両のデザインコンペを実施し、車両のデザインを統一することにより、業界のイメージアップ、電気自動車の普及促進及び公共交通機関であるタクシーの利用を促進する。</t>
  </si>
  <si>
    <t>1,000千円※の内数
※活性化会議への負担金</t>
  </si>
  <si>
    <t>2012.12月～2013.3月</t>
  </si>
  <si>
    <t>高校新入生を対象に，県内乗合バス事業者が加入するバス協会と連携し，バスお試し乗車券(1回100円，100円を超える運賃は事業者が負担)を配布することにより，通学手段としての公共交通の利用を促進する。</t>
  </si>
  <si>
    <t>(一社）茨城県バス協会</t>
  </si>
  <si>
    <t>県，市町村，交通事業者等で構成する「茨城県公共交通活性化会議」を活用し，地域公共交通の活性化に向けた様々な取組を推進する。
○高校新入生に対する公共交通利用促進：高校生向けパンフレットの作成，バスお試し乗車券の配布</t>
  </si>
  <si>
    <t>（社）茨城県花き園芸協会
（公社）園芸いばらき振興協会
茨城県花き卸売市場協会
（公社）日本フラワーデザイナー協会花キューピット協同組合茨城支部等</t>
  </si>
  <si>
    <t>販売流通課</t>
  </si>
  <si>
    <t>卸売市場対策事業
（卸売市場関係講演会）</t>
  </si>
  <si>
    <t>発達障害のある若年層への就労支援モデル事業
（新しい公共：提案型モデル事業）</t>
  </si>
  <si>
    <t>（任）ウニベルシタスつくば，（Ｎ）艫づな会，ほか</t>
  </si>
  <si>
    <t>多世代交流・見守り型拠点「いこいーの＋タッピーノ」育成事業
（新しい公共：提案型モデル事業）</t>
  </si>
  <si>
    <t>取手市井野団地内を活動拠点とした，アーティストと住民の交流による高齢者の見守り支援と地域の活性化を図る。</t>
  </si>
  <si>
    <t>（Ｎ）取手アートプロジェクトオフィス，取手市井野団地自治会，ほか</t>
  </si>
  <si>
    <t>ランド常磐みんなでつくる防災ネットワークモデル事業
（新しい公共：提案型モデル事業）</t>
  </si>
  <si>
    <t>災害時の情報伝達システムの整備，地域のコミュニケーションづくりなど，水戸市常磐地区における防災体制の整備を推進する。</t>
  </si>
  <si>
    <t>（Ｎ）ひと・まちネットワーク，ランド常磐の会，ほか</t>
  </si>
  <si>
    <t>千波湖水質浄化のための環境モデル事業
（新しい公共：提案型モデル事業）</t>
  </si>
  <si>
    <t>アオコ発生の主要因といわれる窒素含有濃度の高い湧水を，直接千波湖に流さないための湿地帯の造成等を行う。</t>
  </si>
  <si>
    <t>（任）水戸ロータリークラブ，(社）茨城県公害防止協会，ほか</t>
  </si>
  <si>
    <t>みんなで城山を育て　楽しむ　地域活性化事業
（新しい公共：提案型モデル事業）</t>
  </si>
  <si>
    <t>（任）誇れる城山を育てる会，（Ｎ）地球の保健室，ほか</t>
  </si>
  <si>
    <t>いばらき未来基金の事業モデル構築と運営体制整備事業
（新しい公共：提案型モデル事業）</t>
  </si>
  <si>
    <t>NPOなどの市民活動団体への寄附を仲介する仕組みである「いばらき未来基金」の創設と，管理運営，寄附募集のための周知等を実施する。</t>
  </si>
  <si>
    <t>（Ｎ）茨城ＮＰＯセンター・コモンズ，(株)茨城新聞社，ほか</t>
  </si>
  <si>
    <t>フードバングシステム促進事業
（新しい公共：活動基盤整備事業）</t>
  </si>
  <si>
    <t>余剰在庫等の食品を福祉施設等へ提供するフードバンクシステムの促進を図る。</t>
  </si>
  <si>
    <t>新しい公共支援事業として，ＮＰＯ等の活動基盤強化のための各種施策を実施する。</t>
  </si>
  <si>
    <t>（Ｎ）フードバンク茨城</t>
  </si>
  <si>
    <t>認定ＮＰＯ法人育成支援事業
（新しい公共：活動基盤整備事業）</t>
  </si>
  <si>
    <t>認定ＮＰＯ法人の育成に向けて，連続セミナーや個別相談，魅力を高めるための企画道場，寄付カタログ作成，イベントなどを実施する。</t>
  </si>
  <si>
    <t>協働推進環境整備事業
（新しい公共：活動基盤整備事業）</t>
  </si>
  <si>
    <t>行政やＮＰＯ等による協働を推進するため，ＮＰＯ情報データベース構築，協働事業に活用するための調査，協働推進コーディネーターの養成と中間組織間の連携づくり，協働推進マニュアル改定，協働推進マニュアルを活用した行政職員研修を実施する。</t>
  </si>
  <si>
    <t>融資利用の円滑化実態調査事業
（新しい公共：活動基盤整備事業）</t>
  </si>
  <si>
    <t>ＮＰＯ等の融資利用の実態を把握するため，アンケート調査や融資に関するＮＰＯセミナーなどを実施する。</t>
  </si>
  <si>
    <t>地域円卓会議in茨城の発展型事業
（新しい公共：活動基盤整備事業）</t>
  </si>
  <si>
    <t>地域円卓会議による地域の課題解決を進めるため，地域円卓会議コーディネーター養成講座や地域円卓会議などを実施する。</t>
  </si>
  <si>
    <t>新しい公共推進指針策定事業
（新しい公共：活動基盤整備事業）</t>
  </si>
  <si>
    <t>新しい公共を推進するための長期的なビジョンである指針を策定する。</t>
  </si>
  <si>
    <t>新しい公共普及広報事業
（新しい公共：活動基盤整備事業）</t>
  </si>
  <si>
    <t>「新しい公共」とは何か，実際にどのような実践や活動がなされているのか，広く県民に対して広報を行い，理解と拡大を図る。</t>
  </si>
  <si>
    <t>（株）茨城放送，読売新聞，ほか</t>
  </si>
  <si>
    <t>新しい公共支援事業管理業務委託事業
（新しい公共：活動基盤整備事業）</t>
  </si>
  <si>
    <t>茨城県新しい公共支援事業運営委員会の適切，かつ効果的な運営を行うことにより，新しい公共支援事業の円滑な推進に資する。</t>
  </si>
  <si>
    <t>霞ケ浦・北浦水質保全市民活動支援事業
(市民活動支援事業費補助金)</t>
  </si>
  <si>
    <t xml:space="preserve">　霞ケ浦をはじめとする湖沼・河川の水質保全を図るため、県民自ら企画する水辺の清掃や水環境学習に関する活動を実施する団体に対し、活動に要する経費を予算の範囲内で補助する。
〈補助対象事業〉
・水辺環境浄化部門
　県内湖沼及び河川の水辺の清掃
　や除草及び水質浄化活動
・水環境学習部門
　水環境を対象とする環境学習活
　動
補助金の上限額　
　250,000円/１団体
</t>
  </si>
  <si>
    <t>　県民参加による湖沼・河川の水質保全を促進するとともに、水環境に関する県意識の醸成を図る。</t>
  </si>
  <si>
    <t>〈ＮＰＯ法人〉
　水辺基盤協会
　　　他４団体
〈社団法人〉
　霞ヶ浦市民協会
　　　他１団体
〈任意団体〉
　茨城生物の会
　　　他１７団体
　　計　２２団体</t>
  </si>
  <si>
    <t>防災・危機管理課（災害対策本部事務局福島支援班）</t>
  </si>
  <si>
    <t>避難者支援</t>
  </si>
  <si>
    <t>他県から本県に避難されている方を対象として，交流会の開催や個別相談の実施，各種情報の提供等を行うことにより，避難者の支援に資する。</t>
  </si>
  <si>
    <t>避難の長期化に伴い厳しい生活環境にある避難者もいることから，ＮＰＯ等が展開する避難者支援活動をバックアップすることにより，避難者に対するきめ細かな支援の実現を図る。</t>
  </si>
  <si>
    <t>福祉指導課</t>
  </si>
  <si>
    <t>総合福祉会館管理運営費</t>
  </si>
  <si>
    <t>本県の社会福祉活動の拠点となっている総合福祉会館において，効率的な管理・運営を行うため，指定管理者制度を導入し指定管理者が管理・運営を行う。</t>
  </si>
  <si>
    <t>福祉に関する多様なニーズに対応し，利用者等へのサービス向上を図るとともに，より効果的・効率的な管理・運営を行う。</t>
  </si>
  <si>
    <t>（社福）茨城県社会福祉協議会</t>
  </si>
  <si>
    <t>地域生活定着促進事業</t>
  </si>
  <si>
    <t>高齢又は障害により，福祉的な支援を必要とする矯正施設退所予定者等に対し，県が設置した地域生活定着支援センターが，矯正施設，保護観察所等と連携・協働しつつ，入所中から退所後まで一貫した相談支援を実施することにより，その社会復帰及び地域生活への定着を支援し，再犯防止対策に資することを目的とする。</t>
  </si>
  <si>
    <t>社会福祉制度全般に精通している団体に業務を委託することにより，福祉的な支援が必要な矯正施設退所者等に対し，社会復帰に向けた効果的な支援を行う。</t>
  </si>
  <si>
    <t>（社福）芳香会</t>
  </si>
  <si>
    <t>居宅生活移行支援事業</t>
  </si>
  <si>
    <t>無料低額宿泊施設の入居者に対して、自立を促すことを目的に指導する支援員を雇い入れる場合に委託する。</t>
  </si>
  <si>
    <t>無料低額宿泊施設に入居する者の生活指導，就労支援及び居宅移行支援等を実施することにより入居者の自立を支援する。</t>
  </si>
  <si>
    <t>農村計画課</t>
  </si>
  <si>
    <t>農業・農村子ども絵画コンクール</t>
  </si>
  <si>
    <t>食料生産の他，自然環境や伝統文化の保全等の役割を担う農業・農村について，次世代を担う子どもたちの関心と理解を深めることを目的として，小学生（４～６年生）を対象に絵画コンクールを実施する。</t>
  </si>
  <si>
    <t>県土地改良事業団体連合会は，長年にわたり農業・農村事業に携わった実績を有する団体であり，当該事業を推進するに際して、入賞作品の審査や表彰式における連携や役割分担などにより，円滑な事業の推進を図る。</t>
  </si>
  <si>
    <t>（任）茨城県土地改良事業団体連合会</t>
  </si>
  <si>
    <t>5月～3月</t>
  </si>
  <si>
    <t>河川課</t>
  </si>
  <si>
    <t>河川愛護奨励金</t>
  </si>
  <si>
    <t>河川愛護の目的を持って県管理河川の清掃事業を行う団体に対して奨励金を交付する</t>
  </si>
  <si>
    <t>除草・清掃を実施する団体に事業費の一部を補助することで，河川環境の美化及び河川愛護の啓発を図る</t>
  </si>
  <si>
    <t>市町村，土地改良区，自治会，各種団体等</t>
  </si>
  <si>
    <t>原則毎年7月中心に実施</t>
  </si>
  <si>
    <t>公園街路課</t>
  </si>
  <si>
    <t>茨城県公園サポーター制度</t>
  </si>
  <si>
    <t>県営都市公園の質的向上及び賑わいの創出を図るため、公園内でボランティア活動を行う団体を「公園サポーター」として認証し、活動支援を行う。</t>
  </si>
  <si>
    <t>住民参加による公園管理を推進することにより、公園美化等に対する意識を深め、さらなる公園の利用促進を図る。</t>
  </si>
  <si>
    <t>(洞峰公園)
①(任)洞峰をあいする会
(偕楽園公園)
②(任)偕楽園散遊会
③(社福)愛友園
④(任)拙誠会（水戸観光協会）
⑤(任)四季の会
⑥(任)いきいき睦
⑦(任)偕楽園公園を愛する市民の会
(県西総合公園)
⑧わかもの・くりーん・ぴーす
⑨(任)県西総合公園テニス愛好会
(弘道館公園)
⑩(任)地域貢献プロジェクトMito-ppo（みとっぽ）
(東町運動公園)
⑪(任)水戸フリー
(笠間芸術の森公園)
⑫(社)笠間観光協会
(堀原運動公園)
⑬(任)新原グラウンドゴルフ会</t>
  </si>
  <si>
    <t>①H17.8～
②H17.12～
③H17.12～
④H17.12～
⑤H18.2～
⑥H18.3～
⑦H20.2～
⑧H24.2～
⑨H18.1～
⑩H19.3～
⑪H20.2～
⑫H22.3～
⑬H22.8～</t>
  </si>
  <si>
    <t>①H22.1～
②H22.1～
③H22.1～
④H22.5～
⑤H22.5～
⑥H22.6～
⑦H22.7～
⑧H23.6～</t>
  </si>
  <si>
    <t>H24.4.1
～
H25.3.31</t>
  </si>
  <si>
    <t>　職員と民間ボランティアが協議のうえ活動内容を決めることにより，医療行為以外のサービスの向上を図ることができる。</t>
  </si>
  <si>
    <t>　患児の入院中のストレス軽減や闘病意欲の向上を図るため，患児支援に取り組むボランティアを院内に受け入れ，連携して患児支援活動を行う。</t>
  </si>
  <si>
    <t>各種支援活動に習熟したボランティアによる患児へのエンターテイメント等の提供により，その療養環境をより快適なものにし，医療サービスのより効果的な受容を促進する。</t>
  </si>
  <si>
    <t>（Ｎ）日本クリニクラウン協会
以下任意団体，布の花，こどもの歌のコンサート，図書ボランティア，学習ボランティア，ラッコクラブ，その他</t>
  </si>
  <si>
    <t>2012/11/13
～
2012/12/20</t>
  </si>
  <si>
    <t>国際生物学オリンピック日本委員会</t>
  </si>
  <si>
    <t>△</t>
  </si>
  <si>
    <t>2012/8/17
～
2012/8/20</t>
  </si>
  <si>
    <t>（Ｎ）ひと・まちねっとわーく</t>
  </si>
  <si>
    <t>（Ｎ）インパクト</t>
  </si>
  <si>
    <t>（Ｎ）インパクト</t>
  </si>
  <si>
    <t>H24.4.1
～
H25.3.31</t>
  </si>
  <si>
    <t>有</t>
  </si>
  <si>
    <t>偕楽園公園花づくりパートナー制度</t>
  </si>
  <si>
    <t>偕楽園公園において、県民の憩いの場としての魅力向上を図るため、花壇・花畑の創作及び維持管理活動を行っていただける方(偕楽園公園花づくりパートナー)を募集する制度。</t>
  </si>
  <si>
    <t>市民の皆さんや民間団体と協働で花づくりを行い、より一層偕楽園公園の魅力を高めていく。</t>
  </si>
  <si>
    <t>①(その他)㈱コウノ
②(その他)㈲KOSAI
③(任)偕楽園散遊会
④(その他)㈱NTT
⑤(その他)水戸女子高
⑥(任)茨城県道路公社友の会
⑦(その他)水戸市知的障害者
　就労支援施設｢はげみ｣
⑧(その他)偕楽園公園を愛する市民の会</t>
  </si>
  <si>
    <t>　科学好きの生徒を対象に，科学に対する知識・技能を競い合う場を提供することで，理数系分野に対する学習意欲の一層の向上を図るとともに，「平成24年度科学の甲子園全国大会」に出場する茨城県の代表チームを選考する。</t>
  </si>
  <si>
    <t>　同事業の連携により，表彰式の場所の提供（つくばエキスポセンター）や表彰式の運営の協力を得るとともに入賞者への理事長賞等の供与により参加者の意欲の向上をねらいとする。</t>
  </si>
  <si>
    <t>財団法人つくば科学万博記念財団</t>
  </si>
  <si>
    <t>△</t>
  </si>
  <si>
    <t>日本生物学オリンピック2012開催事業</t>
  </si>
  <si>
    <t>　日本生物学オリンピックを開催し，生徒の学習意欲に応じたより発展的な学習機会の提供及び科学技術に関する知的好奇心，探究心に応じた科学研究等の推進を図ることにより，科学技術をより身近に感じ，体験し，学習する機会を充実させるとともに，優れた生徒が競い合い，交流することにより，より一層科学技術への関心を高めることを目指す。</t>
  </si>
  <si>
    <t>　同事業を共催し，高校の生物教員を派遣し，実験試験の監督及び採点に参加して最先端の生物教育に触れたことにより，生物の指導力が向上することをねらいとする。</t>
  </si>
  <si>
    <t>教育庁</t>
  </si>
  <si>
    <t>生涯学習課</t>
  </si>
  <si>
    <t>「いばらき教育の日」の推進</t>
  </si>
  <si>
    <t>「いばらき教育の日」を定める条例の趣旨を県内全域に浸透させるため，全県的な広報啓発活動を展開するとともに，「いばらき教育の日・教育月間」の周知と県民の教育に対する関心や意識の高揚を図るため，教育月間に民間団体が開催する推進大会に対し助成する。</t>
  </si>
  <si>
    <t>民間の行う推進大会に対して支援を行うことにより，「いばらき教育の日」の趣旨に沿った取組の促進と，県民の教育に対する関心や意識の高揚を図る。</t>
  </si>
  <si>
    <t>（任）みんなで教育を考える「いばらき教育の日」推進協議会</t>
  </si>
  <si>
    <t>いばらき読書フェスティバル</t>
  </si>
  <si>
    <t>県立図書館及び三の丸広場において，多くの県民が集い，子どもから高齢者まで誰でも参加できる楽しい多種のイベントを取り入れた「まつり」を開催し，本県における読書活動の更なる推進を図る。</t>
  </si>
  <si>
    <t>読書活動の普及や推進を図るとともに，県民の交流や地域の活性化，文化の発信を行う。</t>
  </si>
  <si>
    <t>（任）茨城県読書推進運動協議会
（任）茨城県読書をすすめる協議会</t>
  </si>
  <si>
    <t>子ども読書フェスティバル</t>
  </si>
  <si>
    <t>県立図書館及び三の丸広場において，子どもに視点を置いた子どもから高齢者まで誰でも参加できる楽しい多種のイベントを取り入れた「まつり」を開催し，本県における読書活動の更なる推進を図る。</t>
  </si>
  <si>
    <t>子どもの読書活動の普及や推進を図るとともに，県民の交流や地域の活性化，文化の発信を行う。</t>
  </si>
  <si>
    <t>大好きいばらき花と緑の環境美化コンクール</t>
  </si>
  <si>
    <t>「花と緑の県民運動」の一環として，地域・職場・学校における「花と緑の環境美化コンクール」を実施し，成果をあげている地域・職場・学校を表彰して，地域住民及び児童生徒の環境美化意識を高め，美しい地域づくりを目指す。</t>
  </si>
  <si>
    <t>女性団体連盟と連携し，男女共同参画の視点をもち，地域の様々な課題に実践的に取り組む人材を育成するとともに，政策の立案・方針決定の場への女性の参画を促進することを目的とし，人材を育成する。</t>
  </si>
  <si>
    <t>№</t>
  </si>
  <si>
    <t>相手方</t>
  </si>
  <si>
    <t>予算額
（千円）</t>
  </si>
  <si>
    <t>実施
期間</t>
  </si>
  <si>
    <t>協働形態</t>
  </si>
  <si>
    <t>部局</t>
  </si>
  <si>
    <t>事業担当課名</t>
  </si>
  <si>
    <t>公募による協働相手募集の有無</t>
  </si>
  <si>
    <t>無</t>
  </si>
  <si>
    <t>知事直轄</t>
  </si>
  <si>
    <t>女性青少年課</t>
  </si>
  <si>
    <t>茨城県女性団体連盟活動費補助</t>
  </si>
  <si>
    <t>女性青少年課</t>
  </si>
  <si>
    <t>青少年有害情報対策事業費</t>
  </si>
  <si>
    <t>小中学生の保護者の県域組織である，県ＰＴＡ連絡協議会と連携して事業を実施することで，学校や保護者のニーズを把握しつつ効果的な事業の実施を図る。</t>
  </si>
  <si>
    <t>女性青少年課</t>
  </si>
  <si>
    <t>茨城県立青少年会館管理委託事業（管理委託費）</t>
  </si>
  <si>
    <t>青少年を育む地域親・家庭づくり推進事業費</t>
  </si>
  <si>
    <t>「親が変われば、子どもも変わる運動｣を推進するため、｢親が変われば、子どもも変わる｣運動実践モデル事業、｢親子ふれあいミーティング｣開催事業、｢青少年健全育成推進大会｣を実施する。</t>
  </si>
  <si>
    <t>(社)青少年育成茨城県民会議が有する青少年育成者のノウハウを活用することで，適切かつ効果的な事業を募集･運営を行うことができる。</t>
  </si>
  <si>
    <t>女性団体連盟と連携し，茨城県内各地域で活動する女性団体のリーダー等の活動状況や諸活動などについて研修及び情報交換を行うことにより，各団体の活性化及び連携の促進を図る。</t>
  </si>
  <si>
    <t>（任）茨城県女性団体連盟</t>
  </si>
  <si>
    <t>（任）茨城県女性団体連盟</t>
  </si>
  <si>
    <t>（任）県ＰＴＡ連絡協議会</t>
  </si>
  <si>
    <t>平成２４年度における特定非営利活動法人（ＮＰＯ法人）等との連携・協働事業の実施状況調査票</t>
  </si>
  <si>
    <t>NO.</t>
  </si>
  <si>
    <t>事業名</t>
  </si>
  <si>
    <t>事業の目的及び内容</t>
  </si>
  <si>
    <t>連携・協働のねらい</t>
  </si>
  <si>
    <t>①企画立案への参画</t>
  </si>
  <si>
    <t>②補助金・助成金</t>
  </si>
  <si>
    <t>③共催・後援</t>
  </si>
  <si>
    <t>④実行委員会</t>
  </si>
  <si>
    <t>⑤事業協力</t>
  </si>
  <si>
    <t>⑥業務委託</t>
  </si>
  <si>
    <t>⑦指定管理者</t>
  </si>
  <si>
    <t>⑧その他</t>
  </si>
  <si>
    <t>平成24年
4月10日
～
平成25年
3月31日</t>
  </si>
  <si>
    <t>茨城県女性団体連盟基盤強化事業
（主要事業：ハーモニーフライトいばらき事業）</t>
  </si>
  <si>
    <t>政策・方針決定過程へ参画する女性を数多く擁し，女性の人材育成の実績がある茨城県女性団体連盟に本事業を委託することにより，事業の効果をより高めることを目指す。一方で，NPO法人等との積極的に連携しながら事業の企画・運営を行うことで，茨城県女性団体連盟そのものの組織の基盤整備を図り，組織の強化を促進するとともに地域課題の解決に向けた取組を促進する。</t>
  </si>
  <si>
    <t>女性の力を広く結集し，女性団体の連携のもと研修活動並びに情報資料の提供などを行い，活動の効果的な展開と男女共同参画の推進に寄与することを目的とした活動に補助を実施する。　　　　　　　　　　　　　　　　　　　　①研究発表集会「茨城県女性団体連盟のつどい」の開催　　　　　　　　　　　　　　　　　　　　②広報誌「れんめい」の発行　　　　　　　　　　　　　　　　　　　　　　　　　　</t>
  </si>
  <si>
    <t>茨城県女性団体連盟（県内１５女性団体の連携組織）の自主的な活動を支援することにより，県内の女性を代表する組織として育成し，地域づくりの担い手として女性の参画を促進する。</t>
  </si>
  <si>
    <t>平成24年4月～平成25年3月</t>
  </si>
  <si>
    <t xml:space="preserve">女性団体等人材育成セミナー
</t>
  </si>
  <si>
    <t>女性団体リーダー等研修・交流会</t>
  </si>
  <si>
    <t>県域・市町村域で活動する女性団体のリーダー等を対象に研修会を開催し，男女共同参画の意識向上をはかるとともに，団体間の交流を深める。　　　　　　　　　　　　　　　　　　　　　　　　H24実績：　　　　　　　　　　　　　研修会「放射性物質と私たちの生活」　
　　　　講師：田内広氏　　　　　　　　　　　　　　　　　　　　　　　　　　　　　　　　　　　
交流会：各団体紹介，活動報告，意見・情報交換</t>
  </si>
  <si>
    <t>平成24年7月</t>
  </si>
  <si>
    <t>平成24年12月</t>
  </si>
  <si>
    <t>女性団体の中堅・若手会員，政策立案・方針決定の場への参画を目指す女性を対象にセミナーを実施することにより，男女共同参画の視点から地域の課題を把握し，課題解決に実践的に取り組む能力等を養う。　　　　　　　　　　　　H23実績：　　　　　　　　　　　　　　　　　　　内容：講義，グループワーク等　　　　　　　　　　　　　　　　　参加　４０名　</t>
  </si>
  <si>
    <t>青少年や保護者に対してインターネットの負の側面や安全な利用法等について啓発するメディア教育指導員のフォローアップ研修を実施する。</t>
  </si>
  <si>
    <t>(社)青少年育成茨城県民会議
〔10/1団体名変更：(社)茨城県青少年育成協会〕</t>
  </si>
  <si>
    <t>若者の地域活動推進事業</t>
  </si>
  <si>
    <t>災害復興に向けて今，何が求められているのか若者と災害復興に関わるＮＰＯ等との連携，協力をしながら具体的な活動を見出す。</t>
  </si>
  <si>
    <t>任意団体
茨城県青年ネットワーク協議会</t>
  </si>
  <si>
    <t>平成24年11月
～
平成25年3月</t>
  </si>
  <si>
    <t>○</t>
  </si>
  <si>
    <t>（任）ユース・アイ・マネージメントグループ（代表団体：(社)茨城県青少年育成協会）</t>
  </si>
  <si>
    <t>企画部</t>
  </si>
  <si>
    <t>事業推進課</t>
  </si>
  <si>
    <t>地域観光情報発信業務委託事業</t>
  </si>
  <si>
    <t>厳しい雇用情勢に対応し，県の観光PR強化を図るため，県内の地域観光の拠点であるいこいの村涸沼及び国民宿舎鵜の岬において，県内外の観光客に対し，観光ルートの情報発信，地元産品の情報発信等を行う。</t>
  </si>
  <si>
    <t>事業を実施するいこいの村涸沼及び国民宿舎鵜の岬の管理運営者である（財）茨城県開発公社に業務を委託することで，効果的・効率的に事業を実施することができる。</t>
  </si>
  <si>
    <t>（財）茨城県開発公社</t>
  </si>
  <si>
    <t>企画部</t>
  </si>
  <si>
    <t>地域計画課</t>
  </si>
  <si>
    <t xml:space="preserve">　サイクリングを安全に安心して楽しめる環境づくりを行い、サイクリング客の増大とサイクリング人口の裾野の拡大を図ることにより、地域の社会経済の活性化を図るとともに、交通事故の防止、健康増進、生活習慣病予防に資する。
</t>
  </si>
  <si>
    <t>　NPO法人等のマンパワーやネットワークを活用しながら、自転車ユーザーのニーズを踏まえた施策を推進する。</t>
  </si>
  <si>
    <t>△</t>
  </si>
  <si>
    <t>平成２４年４月～平成２５年３月</t>
  </si>
  <si>
    <t>科学技術振興課</t>
  </si>
  <si>
    <t>国際科学オリンピック推進事業
「日本生物学オリンピック2012」</t>
  </si>
  <si>
    <t>【目的】
広く国内の高等学校等の生徒に生物学の知識を普及しつつ，関心の向上と理解の増進を図るとともに，派遣する代表者に国際的体験をさせることにより，将来の我が国の科学技術を支える人材の育成を図ることを目的とする。
【内容】
期日：平成24年8月17日～20日
場所：筑波大学等</t>
  </si>
  <si>
    <t>生鮮食料品の流通拠点である卸売市場の活性化・経営基盤強化を促進し，県民への食料の安定供給を図るため，卸売市場関係者を対象に，市場業界内外の動向を学び，今後の市場のあり方を検討する機会を設ける。</t>
  </si>
  <si>
    <t>県内市場関係団体（２者）は，卸売業者で構成する団体であり，最新情勢の調査，情報交換，研修会等を実施しており，協働することで効果的に卸売市場の活性化等を図ることができる。</t>
  </si>
  <si>
    <t>①(社)茨城県青果物地方卸売市場協会
②(任)茨城県消費地魚市場協議会</t>
  </si>
  <si>
    <t>販売流通課</t>
  </si>
  <si>
    <t>食彩運動・学校給食推進事業
（学校給食事例研究セミナーの開催）</t>
  </si>
  <si>
    <t>学校給食への県産品の利用拡大など，本県農畜産物の消費拡大を図る。</t>
  </si>
  <si>
    <t>（公財）茨城県学校給食会</t>
  </si>
  <si>
    <t>茨城をたべよう運動推進事業</t>
  </si>
  <si>
    <t>地産地消運動を展開するため，啓発事業（県内全小学５年生にクリアファイルを配布，放射能と食に関する参考資料の作成）や広報・ＰＲ事業（「茨城をたべようデー」，地産地消強化月間での取組強化，県内量販店等にＰＯＰ（フラッグ）を掲出，駅頭，各種イベント等でＰＲチラシの配布など）を行なう。</t>
  </si>
  <si>
    <t>茨城をたべよう運動推進協議会が行なう地産地消の啓発活動と連携・共有することにより効率的に運動を展開する。</t>
  </si>
  <si>
    <t>（任）茨城をたべよう運動推進協議会</t>
  </si>
  <si>
    <t>農林水産部</t>
  </si>
  <si>
    <t>林政課</t>
  </si>
  <si>
    <t>元気な森林づくり活動支援事業</t>
  </si>
  <si>
    <t>自らの企画・立案により，森林づくりや木づかい，森林環境学習の活動を行う団体を公募し，取組に対し助成する。</t>
  </si>
  <si>
    <t>社会全体で森林づくりを進め，地球温暖化の防止など，森林の有する多面的機能を持続的に発揮させる。</t>
  </si>
  <si>
    <t>ＮＰＯ法人，ボランティア団体，自治会　等</t>
  </si>
  <si>
    <t>子どもの森づくり推進事業</t>
  </si>
  <si>
    <t>子供たちが，身近なところで森林での自然観察や体験活動などに取り組める森林の整備等に助成する。
・助成対象：県内の小中学校
・助成内容：森林環境教育を実践する環境を整備（例:小規模な森林の造成，植樹，木製ベンチ等の設置など）</t>
  </si>
  <si>
    <t>（社）茨城県緑化推進機構</t>
  </si>
  <si>
    <t>5月～3月</t>
  </si>
  <si>
    <t>水産振興課</t>
  </si>
  <si>
    <t>通年(S54～）</t>
  </si>
  <si>
    <t>漁場環境・生態系保全活動支援事業</t>
  </si>
  <si>
    <t>　水産資源の保護・培養や水質浄化等の機能を有する藻場やヨシ帯等の保全活動を行う漁業者等の団体に対して，「地域協議会」を通じて支援する。</t>
  </si>
  <si>
    <t xml:space="preserve">霞ヶ浦北浦環境・生態系保全対策地域協議会傘下の６つの環境・生態系保全活動組織
日立市環境・生態系保全対策地域協議会傘下の３つの漁場環境保全活動組織
</t>
  </si>
  <si>
    <t>農村環境課</t>
  </si>
  <si>
    <t>農村づくり女性団体支援事業</t>
  </si>
  <si>
    <t xml:space="preserve">　魅力ある農村づくりを推進するため，地域で活動する人材を育成するための団体として自立するよう，自主運営を支援する。
</t>
  </si>
  <si>
    <t>「新しい公共」に担い手を育成し，地域のNPO等と連携した地域づくりを行っていく。</t>
  </si>
  <si>
    <t>ふるさとネットワーク「葦の会」（任意団体）</t>
  </si>
  <si>
    <t>H23.6～H25.3</t>
  </si>
  <si>
    <t>農村環境課</t>
  </si>
  <si>
    <t xml:space="preserve"> 緑や自然に対するニーズの高まりを背景とした都市と農村の交流を通じて、農業・農村に対する都市住民の理解促進とともに、農業・農村の活性化に結びつける。</t>
  </si>
  <si>
    <t xml:space="preserve"> 都市農村交流を実践する関係者やその活動を支援する団体等が幅広く情報交換できる体制をつくり、会員の都市農村交流活動を発展させることによって、本県の農山漁村地域の活性化に資する。</t>
  </si>
  <si>
    <t>（任）茨城むらまちネット</t>
  </si>
  <si>
    <t>H22年度～</t>
  </si>
  <si>
    <t>農地・水・環境保全向上対策</t>
  </si>
  <si>
    <t>従来農業者が行ってきた農地や農業用水等の資源の保全活動を，非農業者等が参画した活動組織を組織し，そこで活動することで，地域ぐるみでの保全体制の確立を目指す。</t>
  </si>
  <si>
    <t>（任）地域で組織する299活動組織（農業者，水利組合，自治会，土地改良区，ＮＰＯ等が参画）</t>
  </si>
  <si>
    <t>H24年度～H28年度</t>
  </si>
  <si>
    <t>土木部</t>
  </si>
  <si>
    <t>道路維持課</t>
  </si>
  <si>
    <t>道路ボランティアサポート事業</t>
  </si>
  <si>
    <t>（目的）住民の道路環境への意識改革，道路愛護精神の向上，道路維持管理費の節減
（内容）県管理道路の一部区間を，沿道の住民団体・企業・学校などのボランティア団体により，道路の清掃，花壇の手入れ等を県に代わって実施してもらう。</t>
  </si>
  <si>
    <t>「自分たちの道路は自分たちで守っていく」という精神が県民全体に広がり，県管理路線の殆どで自発的なボランティア活動により清掃等が実施されることを期待する。</t>
  </si>
  <si>
    <t>（任）さんあいロード美化活動推進委員会外85団体</t>
  </si>
  <si>
    <t>企業局</t>
  </si>
  <si>
    <t>総務課</t>
  </si>
  <si>
    <t>浄水場運転管理業務委託</t>
  </si>
  <si>
    <t xml:space="preserve"> 県企業局の浄水場等における運転管理業務，保守点検業務及び水質検査業務を委託することにより，安全な水道用水の安定供給を確保する。
事業内容
（１）浄水場の運転管理業務
　　　県企業局の設置する浄水場
　　（11箇所）において，浄水処理
　　及び送配水に係る運転管理業務
　　を実施する。
（２）浄水場の保守点検等業務
　　　各浄水場の水処理設備及び各
　　浄水場に係る導送配水管路につ
　　いて，保守点検及び軽微な修繕
　　を実施する。
（３）水質検査業務
　　　県企業局水質管理センター等
　　において，各浄水場の原水及び
　　浄水の水質検査を実施する。</t>
  </si>
  <si>
    <t>　県企業局の浄水場の運転管理等に関して豊富な経験及びノウハウを有し，かつ職員の大半を嘱託職員にしている公社に委託することにより，安全で安心な水道水の安定的供給をより低コストで実現することができる。</t>
  </si>
  <si>
    <t>公益財団法人
茨城県企業公社</t>
  </si>
  <si>
    <t>企画経営室</t>
  </si>
  <si>
    <t xml:space="preserve">つくばヘリポート管理業務
委託
</t>
  </si>
  <si>
    <t>　茨城県防災航空隊の活動拠点及び地域間における高速交通等の拠点地として位置付けられているつくばヘリポートの安全かつ効率的な運航管理を行う。
事業内容
（１）ヘリポ－ト管理業務
①ヘリコプタ－の安全な離発着が行われるための必要な措置 
②日報及び月報の記録，集計及び報告
③ヘリポート施設及び周辺の巡視点検
④計測機器類等の保守管理
⑤各施設の清掃及び整頓
⑥航空無線の管理
⑦航空無線による風向，風速，ＱＮＨ及びトラフィック情報等の提供
⑧収入・支払事務補助
（２）ヘリコプター格納庫管理業務
①格納庫に係る料金等徴収事務補助
②格納庫に係る収入・支払事務補助
③格納庫施設の維持管理及び周辺の環境整備
④その他甲が指示する軽微な事務補助業務</t>
  </si>
  <si>
    <t>　公共用ヘリポートは，航空運航に伴う安全の確保に係る非常に公共性の高い施設であり，その施設管理に鑑み，また，離発着の許可は公権力の行使にもあたることから専門的な知識及び経験等を有し，公共施設の管理運営に精通した運営主体が受託することが望ましい。
　本業務は，県行政及び公営企業の円滑な推進を目的としており，県が出資して設立された公益財団法人ある茨城県企業公社は，長期にわたりヘリポートの管理を行ってきた実績もあり，管理における技術やノウハウ及び航空特殊無線技師免許保有者等，航空業務に精通した人材を有しており，連携を図ることで高い効果が期待できる。</t>
  </si>
  <si>
    <t>病院局</t>
  </si>
  <si>
    <t>中央病院</t>
  </si>
  <si>
    <t>院内ボランティアの活動</t>
  </si>
  <si>
    <t>　患者等に対し医療行為以外の援護サービスを提供するボランティアの活動を支援する。
（活動内容）
・外来受付支援
・花壇の整備
・オカリーナ教室の開催
・シャドウボックス作品展示
・院内コンサートにおけるピアノ伴奏
・紙手紙の展示
・笠間焼き人形の展示
・絵画の展示
・写真の展示
・「呼吸法と気功」教室の開催</t>
  </si>
  <si>
    <t>任意団体　ほか</t>
  </si>
  <si>
    <t>こころの
医療センター</t>
  </si>
  <si>
    <t>院内ボランティア
「ほほえみ」の活動</t>
  </si>
  <si>
    <t>　県立こころの医療センターが目標とする「地域に開かれた中核病院」実現のための一つの取組みとして，院内ボランティアが外来受付・案内の補助，イベントの主催等を行っている。</t>
  </si>
  <si>
    <t>　利用者等が精神科に抱きがちな従来のイメージ（暗い，隠すなど）を払拭し，気軽に相談もできる，開かれた病院との意識転換を図る。
　利用者の視点からの要望や意見の提案を受ける。</t>
  </si>
  <si>
    <t>（任）ボランティアｸﾞﾙｰﾌﾟ「ほほえみ」</t>
  </si>
  <si>
    <t>こども病院</t>
  </si>
  <si>
    <t>教育庁</t>
  </si>
  <si>
    <t>高校教育課</t>
  </si>
  <si>
    <t>未来の科学者育成プロジェクト事業
「科学の甲子園茨城県大会」</t>
  </si>
  <si>
    <t>エコドライブ推進事業</t>
  </si>
  <si>
    <t>県民及び事業者のエコドライブの推進を図ることにより，自動車排出ガスに含まれる温室効果ガスの排出を抑制し，もって地球温暖化防止につなげる。</t>
  </si>
  <si>
    <t>本県において開催される国際科学オリンピック事業に協力・支援を行うことにより，全国の高校生を中心とした若者に対し「科学技術創造立県いばらき」をアピールするとともに，本県の理数系に優れた能力を持つ生徒を発掘し，その才能をさらに伸ばすことで科学技術を支える人材の育成と確保に資する。</t>
  </si>
  <si>
    <t>（任）国際生物学オリンピック日本委員会</t>
  </si>
  <si>
    <t>高校教育課で予算措置</t>
  </si>
  <si>
    <t>無</t>
  </si>
  <si>
    <t>国際科学オリンピック推進事業
「第5回日本地学オリンピック」</t>
  </si>
  <si>
    <t>【目的】
地球惑星科学や宇宙惑星科学などの才能・素質のある高校生・中学生を見出すとともに，わが国の地学教育の充実・発展に寄与することを目的とする。
【内容】
期日：平成25年3月24日～26日
場所：産業技術総合研究所等</t>
  </si>
  <si>
    <t>生活環境部</t>
  </si>
  <si>
    <t>生活文化課</t>
  </si>
  <si>
    <t>茨城県消費者セミナーの開催（茨城県消費者団体連絡会）</t>
  </si>
  <si>
    <t>消費者月間である５月に，県民に対して消費生活センター等の周知や消費者問題に関する啓発活動を行い，消費者被害の拡大防止･未然防止を図るため，消費者セミナーを開催する。</t>
  </si>
  <si>
    <t xml:space="preserve">消費生活センター等の周知や消費者問題啓発による消費者被害の防止は，県が推進する消費者行政の目的と共通するものであることから，当該セミナーの開催を共催としている。
</t>
  </si>
  <si>
    <t>（任）茨城県消費者団体連絡会</t>
  </si>
  <si>
    <t>茨城県消費者大会の開催（茨城県消費者団体連絡会）</t>
  </si>
  <si>
    <t>自立した消費者として，意識を高めるとともに，県内消費者団体の連携を強化し，健全な消費者運動の啓発を図るため，消費者大会を開催する。</t>
  </si>
  <si>
    <t xml:space="preserve">自立した消費者の育成や健全な消費者運動の啓発については，県が推進する消費者行政の目的と共通するものであることから，当該大会の開催を共催としている。
</t>
  </si>
  <si>
    <t>茨城県消費生活相談員等養成講座</t>
  </si>
  <si>
    <t>独立行政法人国民生活センターが認定する消費生活専門相談員の資格取得に必要な知識及び消費生活相談窓口で相談に従事するために必要な実務能力を習得するための研修を実施し，即戦力となる人材の養成を図る。</t>
  </si>
  <si>
    <t>民間法人等が有している高度な消費生活相談への知識･経験及び研修技術を活用して，事業を効果的に実施する。</t>
  </si>
  <si>
    <t>（N）NPO消費者相談室</t>
  </si>
  <si>
    <t>有</t>
  </si>
  <si>
    <t>県民文化センター指定管理業務</t>
  </si>
  <si>
    <t>県民の文化芸術活動の拠点施設である県民文化センターの使用承認，維持管理，舞台芸術の振興に関する業務等について指定管理を行う。</t>
  </si>
  <si>
    <t>財団の有する施設管理及び舞台芸術のノウハウを活用して，文化芸術に対する多様な県民のニーズに効果的に対応することができる。</t>
  </si>
  <si>
    <t>(財)いばらき文化振興財団</t>
  </si>
  <si>
    <t>H18～22年度
H23～27年度</t>
  </si>
  <si>
    <t>文化を支える新しい力創造事業</t>
  </si>
  <si>
    <t>将来本県の文化を支える力となる子どもたちや若手演奏家の育成を図るため，子どもたちを主な対象とし，プロオーケストラと本県出身の若手演奏家が共演する演奏会を開催する。</t>
  </si>
  <si>
    <t>財団の有する音楽事業の企画・実施のノウハウを活用して，優れた音楽鑑賞の機会を提供することができる。</t>
  </si>
  <si>
    <t>新人演奏会</t>
  </si>
  <si>
    <t>本県出身等の有望な新人演奏家に対し，演奏機会の提供と演奏技術の向上を促すため，オーディションにより選考した若手演奏家による演奏会を開催する。</t>
  </si>
  <si>
    <t>財団の有する人的ネットワークや音楽事業の企画・実施のノウハウを活用して，有望な新人演奏家の発掘・育成を図ることができる。</t>
  </si>
  <si>
    <t>オーディションH24.6.10
本演奏会H24.10.14</t>
  </si>
  <si>
    <t>文化の担い手育成事業</t>
  </si>
  <si>
    <t>本県の文化芸術の担い手となる演奏家の育成を図るため，新人演奏会出身者等のデータを活用した人材データバンクを整備し，登録演奏家の演奏機会の提供等を行う。</t>
  </si>
  <si>
    <t>財団が蓄積している新人演奏会の出演者情報等や，財団が有する音楽事業の企画・実施のノウハウを活用し，新人演奏家の育成を図ることができる。</t>
  </si>
  <si>
    <t>茨城県芸術祭</t>
  </si>
  <si>
    <t>県民が，優れた芸術活動の成果を発表・展示するとともに，鑑賞する機会をもつことにより，心豊かで潤いのある生活を送ることができるよう，県内各地域で開催する。</t>
  </si>
  <si>
    <t>県下最大の総合的な文化行事として，美術や音楽等の７部門において，それぞれの知識・経験をもとに円滑かつ効果的に運営することができる。</t>
  </si>
  <si>
    <t>(任)茨城県芸術祭実行委員会</t>
  </si>
  <si>
    <t>大洗水族館誘客促進事業</t>
  </si>
  <si>
    <t>東日本大震災や福島第一原発事故の影響により入館者数が減少していることから，主に千葉県や埼玉県をターゲットに，教育関係機関等へのＰＲを行い，誘客促進を図る。</t>
  </si>
  <si>
    <t>財団が蓄積している水族館ＰＲノウハウを活用し，効果的な誘客促進方策が期待できる。</t>
  </si>
  <si>
    <t>いばらき文化芸術創造・発信事業</t>
  </si>
  <si>
    <t>県民文化センターの再開を契機として，震災からの復旧・復興を県内外にＰＲするため海外オペラや水戸室内管弦楽団と連携した公開レッスンを開催する。</t>
  </si>
  <si>
    <t>生活環境部</t>
  </si>
  <si>
    <t>国際課</t>
  </si>
  <si>
    <t>茨城県国際交流協会運営費補助</t>
  </si>
  <si>
    <t>県の国際化推進の中核的組織である(公財)茨城県国際交流協会の安定的な事業の執行のため、人件費及び事業費などの運営費について一部補助を行う。</t>
  </si>
  <si>
    <t>国際交流事業の実績・ノウハウのある当協会と連携することにより県の国際化推進を効果的に進める。</t>
  </si>
  <si>
    <t>(公財)茨城県国際交流協会</t>
  </si>
  <si>
    <t>△</t>
  </si>
  <si>
    <t>海外移住団体等助成費</t>
  </si>
  <si>
    <t>本県出身の海外移住者の生活の安定と活動の支援を目的として、両県人会への助成を行う。</t>
  </si>
  <si>
    <t>本県とブラジル、アルゼンチン両国との交流推進を図る。</t>
  </si>
  <si>
    <t>（任）在ブラジル茨城県人会
（任）在アルゼンチン茨城県人会</t>
  </si>
  <si>
    <t>国際交流推進事業費</t>
  </si>
  <si>
    <t>県主導で設立された各友好交流団体における民間レベルでの活動を支援するため助成を行う。</t>
  </si>
  <si>
    <t>民間交流団体の活動を支援することにより、国際交流の発展を図る。</t>
  </si>
  <si>
    <t>（任）茨城フランス文化スポーツ交流協会
（任）茨城県イタリア・エミリア・ロマーニャ州友好交流協会</t>
  </si>
  <si>
    <t>多文化共生社会推進事業</t>
  </si>
  <si>
    <t>外国人が安心して生活できる体制づくりを行うため，地域のリーダーとなる外国人を対象に防災研修会を実施する。また外国人学校在籍児童生徒等を対象に健康診断及び保健指導を行う。</t>
  </si>
  <si>
    <t>外国人自身が主体となる自助組織と協働し事業を実施することにより，地域と在住外国人のつながりを強め，地域にひらかれた外国人支援体制の構築につながる。</t>
  </si>
  <si>
    <t>外国人就労・就学サポート事業</t>
  </si>
  <si>
    <t>大会を通じて団員に技術の向上と競技の歓びを経験する機会を広く提供するとともに，団員相互の交流を深め仲間意識と連帯感を高揚し，併せてスポーツ少年団の普及・振興に寄与する。
（ア）対　象：スポーツ少年団登録者
（イ）競技数：14競技
（ウ）会場地：県内各地</t>
  </si>
  <si>
    <t>△</t>
  </si>
  <si>
    <t>H24.3.17
～
H24.5.20</t>
  </si>
  <si>
    <t>H25.2.5
～
H25.3.20</t>
  </si>
  <si>
    <t>H24.7.7,8,14,15,16</t>
  </si>
  <si>
    <t>マルシェ・ド・ノエル</t>
  </si>
  <si>
    <t>H24.11.23,24,25</t>
  </si>
  <si>
    <t>H24.8.18
～
10.8</t>
  </si>
  <si>
    <t>H24.
8.23，30，9.8，15</t>
  </si>
  <si>
    <t>H24.
8.26，9.9，16，23，29</t>
  </si>
  <si>
    <t>H25.1.29
～
2.3</t>
  </si>
  <si>
    <t>H24.4.28～
H24.6.10</t>
  </si>
  <si>
    <t>△</t>
  </si>
  <si>
    <t>H24
  8/4,
  8/11,
  8/18</t>
  </si>
  <si>
    <t>ミュージアムコンサート
「マリンバ・パーカッション，サクソフォーンによる演奏会」</t>
  </si>
  <si>
    <t>△</t>
  </si>
  <si>
    <t>定住外国人の就労・就学を支援するため，ＮＰＯ等に委託して外国人就労・就学サポートセンターを設置し，相談対応，日本語教室や資格取得支援の実施，学校や企業等地域との円滑な関係づくりの促進等を行う。</t>
  </si>
  <si>
    <t>就労支援に関するノウハウや地域の民間団体とのつながりを有するＮＰＯ団体と連携しモデル事業を実施することで，事業終了後も継続する地域に根付いた外国人支援体制の構築につながる。</t>
  </si>
  <si>
    <t>（Ｎ）茨城ＮＰＯセンター・コモンズ</t>
  </si>
  <si>
    <t>外国人への情報発信強化事業</t>
  </si>
  <si>
    <t>東日本大震災後の在住外国人の安心感を高め，また風評被害に対処するため，多言語による災害等の正確な情報を提供するなど，外国人への情報発信の強化を図る。</t>
  </si>
  <si>
    <t>多言語による情報提供の実績のある当協会に委託し，協働して実施することにより，外国人への情報発信を効果的に進める。</t>
  </si>
  <si>
    <t>環境政策課</t>
  </si>
  <si>
    <t>夏の省エネキャンペーン</t>
  </si>
  <si>
    <t>冷房等による電気使用量が多い夏季に，省エネや節電に関する普及啓発を重点的に実施することにより，県民の意識の醸成と実践活動の推進を図り，県民総ぐるみでの地球温暖化対策及び節電対策を推進する。</t>
  </si>
  <si>
    <t>事業者や各種団体で構成される団体と連携することにより，全県的なキャンペーンとする。</t>
  </si>
  <si>
    <t>（任）環境保全茨城県民会議
（任）大好きいばらき県民会議
（任）茨城県地球温暖化防止活動推進センター</t>
  </si>
  <si>
    <t>6月～9月</t>
  </si>
  <si>
    <t>冬の省エネキャンペーン</t>
  </si>
  <si>
    <t>暖房等による電気使用量が多い冬季に，省エネや節電に関する普及啓発を重点的に実施することにより，県民の意識の醸成と実践活動の推進を図り，県民総ぐるみでの地球温暖化対策及び節電対策を推進する。</t>
  </si>
  <si>
    <t>12月～
3月</t>
  </si>
  <si>
    <t>食を通じたエコライフ運動</t>
  </si>
  <si>
    <t>事業者や各種団体で構成される団体と連携することにより，効果的な事業実施を目指す。</t>
  </si>
  <si>
    <t xml:space="preserve">（任）大好きいばらき県民会議
</t>
  </si>
  <si>
    <t>4月～3月</t>
  </si>
  <si>
    <t>教育庁</t>
  </si>
  <si>
    <t>文化課</t>
  </si>
  <si>
    <t>歴史館運営費</t>
  </si>
  <si>
    <t>茨城県立歴史館の運営</t>
  </si>
  <si>
    <t>茨城県立歴史館の効率的な管理運営</t>
  </si>
  <si>
    <t>（公財）茨城県教育財団</t>
  </si>
  <si>
    <t xml:space="preserve">H23.4.1～H28.3.31  </t>
  </si>
  <si>
    <t>無</t>
  </si>
  <si>
    <t>近代美術館</t>
  </si>
  <si>
    <t>茨城県近代美術館
オープンワークショップ</t>
  </si>
  <si>
    <t>子どものためのオープンワークショップの開催にあたり，大学の授業で美術館職員が指導するととものに，ワークショップの企画・運営を学生が中心となって実施する。</t>
  </si>
  <si>
    <t>美術館事業への参加により大学の地域貢献を促進するとともに，美術館のノウハウを大学へ提供することで，相互の事業や授業の一層の充実を図る。</t>
  </si>
  <si>
    <t>(その他)国立大学法人茨城大学</t>
  </si>
  <si>
    <t>△</t>
  </si>
  <si>
    <t>2日間開催</t>
  </si>
  <si>
    <t>茨城県近代美術館
美術館アカデミー</t>
  </si>
  <si>
    <t>茨城大学の授業を美術館で一般来館者も参加可能な公開授業として実施する。</t>
  </si>
  <si>
    <t>大学の地域貢献及び授業を一般来館者に無料で公開することにより，美術館の事業の充実を図る。</t>
  </si>
  <si>
    <t>2日で2回開催</t>
  </si>
  <si>
    <t>茨城県近代美術館
企画展「小川芋銭展－震災後の目で，いま－」</t>
  </si>
  <si>
    <t>愛知県美術館の木村定三コレクションと当館の芋銭作品の二大コレクションを中心に，芋銭の代表的な作品を一堂に集めた本県出身の小川芋銭の芸術の軌跡をたどる展覧会の図録を県内小中高校へ配布する。</t>
  </si>
  <si>
    <t>教育機関への展覧会の周知並びに各教育機関の美術教育及び美術資料の充実に寄与する。</t>
  </si>
  <si>
    <t>(その他)株式会社常陽銀行</t>
  </si>
  <si>
    <t>茨城県近代美術館
企画展「二年後。自然と芸術，そしてレクイエム」</t>
  </si>
  <si>
    <t>自然と人間との関係を追求した作品や，震災と関わる作品により，3.11の前と後で大きく変わった人間にとっての自然，生者と死者との距離に土江考える展覧会の図録を県内小中高校へ配布する。</t>
  </si>
  <si>
    <t>協賛により，教育機関への展覧会の周知並びに各教育機関の美術教育及び美術資料の充実に寄与する。</t>
  </si>
  <si>
    <t>同上</t>
  </si>
  <si>
    <t>自然と人間との関係を追求した作品や，震災と関わる作品により，3.12の前と後で大きく変わった人間にとっての自然，生者と死者との距離に土江考える展覧会。</t>
  </si>
  <si>
    <t>後援により，広報や取材等における協力をいただき，事業をより広範囲へ普及する。</t>
  </si>
  <si>
    <t>(その他)朝日新聞社水戸総局，茨城新聞社，NHK水戸放送局</t>
  </si>
  <si>
    <t>茨城県近代美術館ボランティア活動</t>
  </si>
  <si>
    <t>ポスター・チラシの発送準備，資料整理，その他美術普及活動の補助等を行う。</t>
  </si>
  <si>
    <t>県民の学習成果を活かした自己実現を図る場を提供するとともに，美術館サービスの充実を図る。</t>
  </si>
  <si>
    <t>(任)茨城県近代美術館ボランティア</t>
  </si>
  <si>
    <t>パティスリー・焼き菓子フェア</t>
  </si>
  <si>
    <t>企画展「ストラスブール美術館展」の会期中に展覧会の雰囲気を盛り上げ，企画展来場者の増を図るため，地元の事業者（洋菓子店舗等）と協働してパティスリー・焼き菓子フェアを開催。</t>
  </si>
  <si>
    <t>一種の地域の文化資源ともいえる地元事業者との連携による新しい文化活動の普及振興を図るとともに，当館の賑わいを創出し当館利用者数の向上に資する。</t>
  </si>
  <si>
    <t>(その他)
地元事業者(洋菓子店舗，ベーカリー</t>
  </si>
  <si>
    <t>当館ブログのマスコットキャラクター「きんびー」に対するご支援への感謝や，当館の賑わいを創出し当館利用者数の向上に寄与するため地元事業者と協働してマルシェ・ド・ノエルを開催。</t>
  </si>
  <si>
    <t>(任)マルシェ・ド・ノエル実行委員会</t>
  </si>
  <si>
    <t>近代美術館つくば分館</t>
  </si>
  <si>
    <t>つくば美術館ボランティア活動</t>
  </si>
  <si>
    <t>ポスターチラシ発送準備、資料整理、美術講座運営補助等を行う。</t>
  </si>
  <si>
    <t>県民の学習成果を生かした自己実現を図る場を提供するとともに、美術館ｻｰﾋﾞｽの充実を図る。</t>
  </si>
  <si>
    <t>（任）つくば美術館ボランティア</t>
  </si>
  <si>
    <t>天心記念五浦美術館</t>
  </si>
  <si>
    <t>震災復興支援展覧会
生誕111周年記念
ウォルト・ディズニー展</t>
  </si>
  <si>
    <t>被災地の人々に夢と希望を届ける震災復興支援展覧会の広報チラシを，県内およびいわき市の小中学校等へ配布する。</t>
  </si>
  <si>
    <t>企画展の広報物製作の協賛により，県内および被災地であるいわき市教育機関への展覧会周知の拡充を図る。</t>
  </si>
  <si>
    <t>（その他）株式会社常陽銀行</t>
  </si>
  <si>
    <t>震災復興支援展覧会
生誕110周年記念
ウォルト・ディズニー展
ディズニー絵本のおはなし会</t>
  </si>
  <si>
    <t>被災地の人々に夢と希望を届ける展覧会における関連イベントとして、親子向けのディズニー絵本のおはなし会を会期中８回実施する。</t>
  </si>
  <si>
    <t>県北地区の近隣市町村のボランティア団体の協力により，幅広い世代を対象とした関連イベントを実施することで，震災復興支援事業の充実を図る。</t>
  </si>
  <si>
    <t>（任）おはなし会ぽっぽ，読みきかせグループたんぽぽ，高萩読みきかせグループ，常陸太田図書館友の会</t>
  </si>
  <si>
    <t>震災復興支援展覧会
生誕111周年記念
ウォルト・ディズニー展
親子ワークショップ</t>
  </si>
  <si>
    <t>被災地の人々に夢と希望を届ける展覧会における関連イベントとして、小学生向けワークショップを会期中５回実施する。</t>
  </si>
  <si>
    <t>大学生ボランティアの協力により，幅広い世代を対象とした関連イベントを実施することで，震災復興支援事業の充実を図る。</t>
  </si>
  <si>
    <t>(学)茨城キリスト教大学</t>
  </si>
  <si>
    <t>ギャラリー展
県民大学受講生作品展</t>
  </si>
  <si>
    <t>県北生涯学習センターにおいて実施された，県民大学における各講座の受講生徒作品を一堂に展示し，１年間の講座の取り組みを広く県民に紹介する。</t>
  </si>
  <si>
    <t>県民大学講座の受講生作品展における連携を通して，県の事業である県民大学講座の活動を紹介するとともに，美術館の普及事業に対して県民の理解を得る。</t>
  </si>
  <si>
    <t>県北生涯学習センター
(N)インパクト</t>
  </si>
  <si>
    <t>天心・六角堂復興プロジェクト「天心に捧ぐコカリナ・コンサート」</t>
  </si>
  <si>
    <t>茨城大学が主催する，天心・六角堂復興プロジェクトの一環として，六角堂再建時に出た杉原木で作製したコカリナによるロビーコンサートを実施する。</t>
  </si>
  <si>
    <t>六角堂復興プロジェクトの関連イベントを共催することにより，天心の顕彰する当館の意義と，六角堂の復興を広く県民に周知する。</t>
  </si>
  <si>
    <t>(国大)茨城大学</t>
  </si>
  <si>
    <t>陶芸美術館</t>
  </si>
  <si>
    <t>特別展「中田英寿，現代工芸と出会う－陶と和紙－」</t>
  </si>
  <si>
    <t>日本の伝統文化をより多くの人に知ってもらうきっかけをつくり，文化の継承・発展を促すための展覧会。</t>
  </si>
  <si>
    <t>展覧会のポスター・チラシ製作への協賛により，県内関係機関等への周知・広報に寄与する。</t>
  </si>
  <si>
    <t>株式会社常陽銀行
関彰商事株式会社</t>
  </si>
  <si>
    <t>△</t>
  </si>
  <si>
    <t>ワークショップ
筑波大学所蔵石井コレクションの東洋陶磁を活用した「タッチ＆トーク」</t>
  </si>
  <si>
    <t>筑波大学所蔵石井コレクションの東洋陶磁に直接触れながら，筑波大学生や教授から詳しい解説を聞くことができる。</t>
  </si>
  <si>
    <t>大学の地域貢献の促進と美術館の事業内容を大学に提供するなど相互事業の充実を図る。</t>
  </si>
  <si>
    <t>筑波大学</t>
  </si>
  <si>
    <t>ワークショップ
「やきもの図鑑をつくろう」</t>
  </si>
  <si>
    <t>親子で楽しむワークショップの指導を大学生と教授が行うもので，参加者が粘土で作品を制作し，写真を撮影してまとめ「やきもの図鑑」をつくる。</t>
  </si>
  <si>
    <t>茨城県陶芸美術館ミュージアムコンサートとして，茨城県出身の若手演奏者を中心とした「マリンバ・パーカッション，サクソフォーンによる演奏会」を実施した。</t>
  </si>
  <si>
    <t>「いばらき教育月間」にあわせてミュージアムコンサートを開催し，親しみやすい美術館づくりに努める。</t>
  </si>
  <si>
    <t>(財)いばらき文化
振興財団　　　　　</t>
  </si>
  <si>
    <t>自然博物館</t>
  </si>
  <si>
    <t>自然観察会｢野焼きが植物を救う｣タチスミレの生育環境保全のための野焼き</t>
  </si>
  <si>
    <t>博物館に隣接する菅生沼におけるタチスミレの生育環境保全活動として，オギ･ヨシの群落の野焼きに協力してもらうことで，身近な自然環境の保全について考える機会とする観察会を併せて実施。</t>
  </si>
  <si>
    <t>菅生沼の野焼きという希少植物の保全活動を通じて，地域の行政･自然保護団体･市民との連携を図る。</t>
  </si>
  <si>
    <t>（任）菅生沼に親しむ会
（任）七郷里山会
（任）菅生沼を考える会
（任）自然友の会
（任）すみれの集い
（任）菅生沼環境整備協議会
（任）環境浄化研究会
その他の大学(筑波大･岐阜大等)研究室など</t>
  </si>
  <si>
    <t>里山活動</t>
  </si>
  <si>
    <t>里山環境保全事業に取り組む団体と連携し，博物館の野外施設における里山的環境作りを行う。</t>
  </si>
  <si>
    <t>里山のモデルとして，当館の炭焼き窯体験活動を保全団体と連携して行ったり，自然観察活動などを行ったりする。</t>
  </si>
  <si>
    <t xml:space="preserve">（任）七郷里山会
（Ｎ）里山を守る会
</t>
  </si>
  <si>
    <t>助言者会議(教育普及の部)</t>
  </si>
  <si>
    <t>当館における教育普及事業実施等の活動に関して１２名で構成する助言者からのアドバイスを今後の取り組みに役立てる。</t>
  </si>
  <si>
    <t>環境保護に関して関心の高い助言者を助言者会議の中に１人入れ，今後の取り組みに生かす。</t>
  </si>
  <si>
    <t>(N)birth(ﾊﾞｰｽ)</t>
  </si>
  <si>
    <t>通年
会議7月12日</t>
  </si>
  <si>
    <t>自然観察会講師派遣</t>
  </si>
  <si>
    <t>当該団体が主催する自然観察会の主旨に賛同し講師派遣により事業に協力する</t>
  </si>
  <si>
    <t>自然観察会に参加した一般市民への自然の知識の啓蒙・普及</t>
  </si>
  <si>
    <t>（Ｎ）つくば環境フォーラム
（Ｎ）いばらき山の会</t>
  </si>
  <si>
    <t>植物に関する調査研究活動</t>
  </si>
  <si>
    <t>休耕田等湿地に生育する植物を調査し希少植物の保全の資料を得る</t>
  </si>
  <si>
    <t>里山の自然環境を保全する活動を協力して行なう</t>
  </si>
  <si>
    <t>（Ｎ）穴塚の自然と歴史の会</t>
  </si>
  <si>
    <t>ボランティア育成事業</t>
  </si>
  <si>
    <t>ボランティア育成のための研修会を実施するとともに，資料整理，イベント企画・運営等のボランティア活動の支援を行う。</t>
  </si>
  <si>
    <t>県民に社会参加，自己開発の場を提供するとともに，博物館サービスの充実を図る。</t>
  </si>
  <si>
    <t>（任）自然博物館ボランティア</t>
  </si>
  <si>
    <t>防災・危機管理課</t>
  </si>
  <si>
    <t>いばらき防災大学</t>
  </si>
  <si>
    <t>総合的・体系的に防災を学び，地域の防災リーダーとなって活動できる人材を育成する。修了者はＮＰＯ法人日本防災士機構が認証する「防災士」の受検資格を取得する。</t>
  </si>
  <si>
    <t>ＮＰＯ法人日本防災士機構が行う防災士制度の普及，防災士の認証・養成事業に協力することにより，地域の防災リーダーを育成し，もって地域防災力の向上を図る。</t>
  </si>
  <si>
    <t>（Ｎ）日本防災士機構
（Ｎ）茨城県防災士ネットワーク</t>
  </si>
  <si>
    <t>H24.9.1～H24.11.17（延べ５日）</t>
  </si>
  <si>
    <t>(公財)茨城県総合健診協会</t>
  </si>
  <si>
    <t>○</t>
  </si>
  <si>
    <t>いばらき食育推進大会の開催</t>
  </si>
  <si>
    <t>　地域での食育推進の核となる関係者が連携し，情報発信と意識啓発のためのイベントを開催する。</t>
  </si>
  <si>
    <t>　異なる分野・業種の連携</t>
  </si>
  <si>
    <t>H24.11月～H25.1月</t>
  </si>
  <si>
    <t>がん患者支援推進事業</t>
  </si>
  <si>
    <t>がんの告知を受けた患者及びその家族が抱えている不安や悩み等に対し，がん体験者の視点で助言及び相談等を行うことのできる相談員の養成研修を修了した相談員による相談事業を実施し，がん患者及びその家族の負担軽減を図る。</t>
  </si>
  <si>
    <t>看護職の専門知識・経験に基づくピアサポーター（がん体験者相談員）への指導助言により効果的な事業の展開を図る。</t>
  </si>
  <si>
    <t>(公社)茨城県看護協会</t>
  </si>
  <si>
    <t>子ども家庭課</t>
  </si>
  <si>
    <t>いばらき出会いサポートセンター推進事業</t>
  </si>
  <si>
    <t>少子化の大きな要因のひとつである未婚化・晩婚化を解消するため，平成18年６月に㈳茨城県労働者福祉協議会と共同で左記センターを設立。同センターを中心に，結婚支援の活動を行うボランティア（マリッジサポーター）や団体等と連携し，全県的な結婚支援活動を展開。
【事業内容】
・お相手探しのお手伝い
・ふれあいパーティーの開催
・結婚支援を行うボランティア（マリッジサポーター）や団体の育成・支援など</t>
  </si>
  <si>
    <t>結婚相談やふれあいパーティーの開催等に相当の知識・経験を有する当該センターと連携することにより，全県的（広域的）な結婚支援活動が可能となる。</t>
  </si>
  <si>
    <t>いばらき出会いサポートセンター（任意団体）</t>
  </si>
  <si>
    <t>県立児童センター指定管理業務委託費</t>
  </si>
  <si>
    <t>県立児童センターこどもの城の管理運営を委託し，児童健全育成活動のさらなる充実を図る。</t>
  </si>
  <si>
    <t>施設を効果的に運営できる事業主体を指定管理者として指定し，児童の宿泊学習施設及び県内児童館拠点施設として，児童健全育成活動の中核的な役割を果たす。</t>
  </si>
  <si>
    <t>社会福祉法人茨城県社会福祉事業団</t>
  </si>
  <si>
    <t>配偶者からの暴力被害女性支援事業</t>
  </si>
  <si>
    <t>　積極的にＤＶ被害者の支援を実施する民間団体に業務を委託し, その団体の持つ専門的知識・ノウハウを最大限活用する。
　特に, 若年層に対する暴力に係る予防啓発事業など, 民間団体の専門的知識を活かした講演会を開催し, 県内の高校生等に暴力に関する知識の普及に努め, 将来のＤＶ事例の発生を未然防止する。</t>
  </si>
  <si>
    <t>　積極的にＤＶ被害者の支援を実施する民間団体の持つ関係機関とのネットワークや, 被害者支援に対するノウハウを活用することによる, 被害者支援の充実を図るため。</t>
  </si>
  <si>
    <t>特定非営利活動法人ウィメンズネット「らいず」</t>
  </si>
  <si>
    <t>児童虐待防止普及啓発業</t>
  </si>
  <si>
    <t>【目的】
一般県民等に対し，児童得虐待防止に対する周知を図り，児童虐待問題についての理解をより一層深め，主体的な関わりを持てるよう意識啓発を図ることを目的とする。
【内容】
児童虐待防止に対する意識啓発や周知を図るため，県民を対象に児童虐待防止に対する講演会等を開催する。</t>
  </si>
  <si>
    <t>いばらき子どもの虐待防止ネットワークあいは，子どもに関わる専門講座やセミナー等を開催し児童虐待防止の普及啓発を主に活動しており，当該事業を委託することにより，広く県民に対し児童虐待防止の普及啓発が可能となる。</t>
  </si>
  <si>
    <t>特定非営利活動法人いばらき子どもの虐待防止ネットワークあい</t>
  </si>
  <si>
    <t>一般県民向け「児童虐待防止講演会」開催事業</t>
  </si>
  <si>
    <t>【目的】
一般県民等（地域活動関係者及び教育関係者等含む）に対し「児童虐待防止を図るためには，親子や家族の絆を深めることが必要である」旨の講演会を開催することにより，児童虐待防止についての理解をより一層深め，家族の絆を深めることが重要である旨意識啓発を図ることを目的とする。
【内容】
講演会開催に当たり，「ＮＰＯ法人日本子守唄協会」へ講師派遣を依頼し　「理事長　西舘好子氏」が講師として派遣され講演を行った。</t>
  </si>
  <si>
    <t>ＮＰＯ法人日本子守唄協会は「児童虐待防止は子育て支援から，家族の絆を子守唄により深めよう」をテーマに児童虐待防止の普及啓発に努めていることから，当該協会へ講師を派遣していただくことにより，一般県民に対しても，わかりやすく，心に残るような講演が可能である。</t>
  </si>
  <si>
    <t>特定非営利活動法人日本子守唄協会</t>
  </si>
  <si>
    <t>長寿福祉課</t>
  </si>
  <si>
    <t>介護支援専門員養成研修事業</t>
  </si>
  <si>
    <t>介護保険制度の中心的存在である介護支援専門員の養成・資質向上を図る。実務に就いた介護支援専門員に対して段階的に研修を実施し，中・長期的に資質向上を図る。</t>
  </si>
  <si>
    <t>介護支援専門員に対し，介護支援専門員自らが主体となって実情に即した情報や知識を提供することにより，効果的な育成・支援を図る。</t>
  </si>
  <si>
    <t>（Ｎ）茨城県ケアマネジャ―協会</t>
  </si>
  <si>
    <t>障害福祉課</t>
  </si>
  <si>
    <t>運営費,一般事務費</t>
  </si>
  <si>
    <t>社会福祉法第22条の規定に基づき設立した社会福祉事業団の育成のため</t>
  </si>
  <si>
    <t>県社会福祉事業団は，県出資法人として県の施策に沿った事業運営を行っているが，収益性のある自主事業が少ないことから，補助を行うもの</t>
  </si>
  <si>
    <t>（社福）茨城県社会福祉事業団</t>
  </si>
  <si>
    <t>24年度</t>
  </si>
  <si>
    <t>あすなろの郷指定管理業務委託費</t>
  </si>
  <si>
    <t>障害者支援施設と障害児入所施設である県立あすなろの郷の管理委託業務</t>
  </si>
  <si>
    <t>・指定管理者制度の導入により，利用者へのサービス向上が見込まれるとともに，管理運営費の削減効果が期待できる。</t>
  </si>
  <si>
    <t>商工労働部</t>
  </si>
  <si>
    <t>中小企業課</t>
  </si>
  <si>
    <t>いばらきソーシャルビジネス振興事業</t>
  </si>
  <si>
    <t>様々な社会的課題をビジネス手法で解決する「ソーシャルビジネス」の担い手を育成し，事業化を促進する。
①人材育成講座
②専門家によるハンズオン支援</t>
  </si>
  <si>
    <t>講座実施や専門家コーディネートのノウハウを有する相手方に業務委託することにより，効果的な事業実施を期待。</t>
  </si>
  <si>
    <t>（財）常陽地域研究センター</t>
  </si>
  <si>
    <t>労働政策課</t>
  </si>
  <si>
    <t>若年者地域連携事業（国事業）</t>
  </si>
  <si>
    <t>就職が困難である長期フリーター・離職者や，未内定卒業者，働く事が困難な若者を，メンタル面のサポート・勤労観の醸成・社会人スキルの向上など，求職者の資質を底上げし，企業に採用されうる人材の育成を図り，雇用につなげていく。</t>
  </si>
  <si>
    <t>当該事業は，ＮＰＯ法人が国から直接受託して実施しているが，国への推薦については，県が行うこととなっており，事業の実施にあたっては，県（いばらき就職・生活総合支援センター等）との連携・協働により，若年者の雇用促進を図っていく。</t>
  </si>
  <si>
    <t>（Ｎ）雇用人材協会</t>
  </si>
  <si>
    <t>無</t>
  </si>
  <si>
    <t>労働政策課</t>
  </si>
  <si>
    <t>新規高校卒業者緊急就職支援事業に係る研修コーディネーター委託事業</t>
  </si>
  <si>
    <t>平成24年3月新規高卒未就職者の就職を支援するため県が臨時職員として雇用している者（以下「研修生」という。）に対し，就職に役立つ各種研修を企画，実施する。</t>
  </si>
  <si>
    <t>就職支援センターとの連携・調整機能及び高校生等若年者に対する就職支援の実績を有する同法人のノウハウを活用し，研修生の就職支援に資する。</t>
  </si>
  <si>
    <t>（N)雇用人材協会</t>
  </si>
  <si>
    <t>商工労働部</t>
  </si>
  <si>
    <t>職業能力開発課</t>
  </si>
  <si>
    <t>地域若者サポートステーション事業（国事業）</t>
  </si>
  <si>
    <t>（目的）一定期間無業の状態にある若者の職業的自立に向けた支援を行う。
（内容）水戸市，日立市，つくば市等の県内８市で個別相談を定期的に行い，心理カウンセリング及びキャリアカウンセリングを行う。
　また，職場体験会，保護者向けセミナー等を通じて職業的自立支援を実施する。</t>
  </si>
  <si>
    <t>当該事業は，ＮＰＯ法人等が国から直接受託して実施するものであるが，関係機関等とのネットワーク構築・維持については，県の役割となっている。このため，県と受託法人が連携・協働し，事業のより一層円滑な実施を図っていく。</t>
  </si>
  <si>
    <t>農林水産部</t>
  </si>
  <si>
    <t>農業経営課</t>
  </si>
  <si>
    <t>平成２４年度女性農業者団体連携促進事業</t>
  </si>
  <si>
    <t>地域農業のリーダーとなる女性を育成し，地域農業の活性化を図るため，組織活動として先進事例調査，交流会，農産物のPR等を実施する。</t>
  </si>
  <si>
    <t>女性農業者団体が，食の安全，環境問題，国際交流，地域づくり等の様々な視点から，農業に関わるNPO等との交流を深め地域農業の活性化を図る。</t>
  </si>
  <si>
    <t>茨城県女性農業士会（任意団体）</t>
  </si>
  <si>
    <t>農林水産部</t>
  </si>
  <si>
    <t>産地振興課</t>
  </si>
  <si>
    <t>いばらきの花消費拡大推進事業（いばらき花フェスタ開催）</t>
  </si>
  <si>
    <t>県内各地で生産される花を一堂に集めた花の総合イベントを開催し，県民が花を「見て」「遊んで」「学んで」「買う」ことにより，「いばらきの花」の普及促進と県内花き産業の活性化を推進し，「花と緑にあふれる茨城」を実現する。</t>
  </si>
  <si>
    <t>畜産課</t>
  </si>
  <si>
    <t>地域畜産総合支援体制整備事業</t>
  </si>
  <si>
    <t>県内畜産農家が，畜産情勢の変化に対応し安定的に経営を継続していくため，経営や技術指導の実施，経営向上のための研修会及びホームページによる関連情報の提供を行う。</t>
  </si>
  <si>
    <t>(公社)茨城県畜産協会には，畜産経営診断の知識を有する畜産コンサルタントが配置されており，指導体制が整備されていることからより効率的に事業推進が可能。</t>
  </si>
  <si>
    <t>(公社)茨城県畜産協会</t>
  </si>
  <si>
    <t>警察本部</t>
  </si>
  <si>
    <t>警務課</t>
  </si>
  <si>
    <t>(公社)いばらき被害者支援センター補助事業</t>
  </si>
  <si>
    <t>犯罪被害者の被害の回復と軽減を目的として行う各種支援活動、県民の犯罪被害者等に対する理解の増進を図るための広報啓発活動に対して補助する。</t>
  </si>
  <si>
    <t>民間被害者支援団体の行う柔軟かつきめ細やかな被害者支援活動の推進</t>
  </si>
  <si>
    <t>(公社)いばらき被害者支援センター</t>
  </si>
  <si>
    <t>国内，海外における研修を通して，男女共同参画の視点を持って政策・方針決定過程に参画できる女性の人材育成を図るとともに，女性団体をはじめとする団体や地域でリーダーとして活躍できる人材を養成する。
　・国内研修（1泊2日×3回，日帰り1回）
　・海外研修（8日間）
　・報告書作成　・報告会実施
※今年度の研修員は19名。
　（うち1名をリーダーとする。）
その他，交流事業，広報事業を実施</t>
  </si>
  <si>
    <t>△</t>
  </si>
  <si>
    <t>平成24年4月～平成25年3月</t>
  </si>
  <si>
    <t>青少年，青少年関係者及び青少年団体等の福祉を増進するため，研修室や宿泊室等の提供を行うとともに，青少年の健全育成や若者の活動支援に必要な事業を行う。</t>
  </si>
  <si>
    <t>民間事業者等が有するノウハウを活用することで，適切かつ効率的な管理運営を行うとともに，より質の高いサービスの提供や積極的な青少年健全育成事業等の展開により，青少年，青少年関係者及び青少年団体等の福祉を増進する。</t>
  </si>
  <si>
    <t>平成24年4月～平成25年3月</t>
  </si>
  <si>
    <t>○</t>
  </si>
  <si>
    <t>災害復興に向けて，若者と災害復興に関わるＮＰＯ等が連携・協力しながら企画した研修を通じて，若者リーダーを養成するとともに，若者とＮＰＯ等のネットワークを構築し，若者の活動の活性化を促進することを目的とする。</t>
  </si>
  <si>
    <t>○</t>
  </si>
  <si>
    <t>茨城県ハイヤー・タクシー協会</t>
  </si>
  <si>
    <t>2013.3.15～3.31
(お試し券利用期間)</t>
  </si>
  <si>
    <t>H24.4.1～H25.3.31</t>
  </si>
  <si>
    <t>いばらきサイクルツーリズム推進事業（新しい公共の場づくりのための提案型モデル事業）</t>
  </si>
  <si>
    <t>NPO法人りんりんプロジェクト
土浦スポーツ健康倶楽部等</t>
  </si>
  <si>
    <t>H24.8.17～H24.8.20</t>
  </si>
  <si>
    <t>（Ｎ）地学オリンピック日本委員会</t>
  </si>
  <si>
    <t>H25.3.24～H25.3.26</t>
  </si>
  <si>
    <t>－</t>
  </si>
  <si>
    <t>H24.7.14～H24.9.8</t>
  </si>
  <si>
    <t>H24.9.1～H25.1.19</t>
  </si>
  <si>
    <t>地域リーダーの養成，地域の活動事例の紹介などの情報提供を行うほか，県内のＮＰＯやボランティア団体活動促進，地域コミュニティの再生・活性化を進め，地域に根ざした県民運動を展開する.　　　　　　　　　　　　　　　　　　　　　　　　　　　　　　　　　　　　　　　　　　　　　　　　　　</t>
  </si>
  <si>
    <t>シャッター通りと化している龍ケ崎市の中心市街地の活性化を図るため，住民参加による展示，演奏等各種イベントを開催する。</t>
  </si>
  <si>
    <t xml:space="preserve">Ｈ２４
</t>
  </si>
  <si>
    <t>つくばりんりんロードをモデルとして，コンビニやガソリンスタンド等に空気入れや案内板等を設置するとともに，安全セミナー・交流イベントを開催し，サイクリング環境の整備を図る。</t>
  </si>
  <si>
    <t xml:space="preserve">Ｈ２４
</t>
  </si>
  <si>
    <t>地域の再発見，被災地支援，映画支援，物販促進，情報発信等により，北茨城市の復興，持続的な地域振興，観光振興を図る。</t>
  </si>
  <si>
    <t xml:space="preserve">Ｈ２４
</t>
  </si>
  <si>
    <t>地域活動団体同士の協働による地域の諸課題解決に向けた取り組みの支援とネットワークづくり。</t>
  </si>
  <si>
    <t>発達障害のある若者たちの特性にあった就業訓練と，就労に結びつけるための支援体制を整備する。</t>
  </si>
  <si>
    <t xml:space="preserve">Ｈ２４
</t>
  </si>
  <si>
    <t>小栗城跡を中心とした城山の景観や遊歩道の整備等による，地域住民の憩いの場づくりと，地元小学生のための歴史教育の場づくりを進める。</t>
  </si>
  <si>
    <t xml:space="preserve">Ｈ２４
</t>
  </si>
  <si>
    <t xml:space="preserve">Ｈ２４
</t>
  </si>
  <si>
    <t>△</t>
  </si>
  <si>
    <t>H24</t>
  </si>
  <si>
    <t>H24</t>
  </si>
  <si>
    <t>（N）コムニダージ</t>
  </si>
  <si>
    <t>H24</t>
  </si>
  <si>
    <t>H24</t>
  </si>
  <si>
    <t>○</t>
  </si>
  <si>
    <t>H24.4.1～H25.3.31</t>
  </si>
  <si>
    <t>霞ケ浦環境科学センター</t>
  </si>
  <si>
    <t>H24.5.30
～
H25.3.15</t>
  </si>
  <si>
    <t>○</t>
  </si>
  <si>
    <t>不法投棄事案の解決
不法投棄撲滅の意識啓発</t>
  </si>
  <si>
    <t>H24.10～
H25.2</t>
  </si>
  <si>
    <t>H25.2</t>
  </si>
  <si>
    <t>（Ｎ）茨城ＮＰＯセンター・コモンズ
（任）ふうあいねっと</t>
  </si>
  <si>
    <t>H24.4.1～H25.3.31</t>
  </si>
  <si>
    <t>高圧ガス保安法に基づく高圧ガス製造事業所等の自主保安体制の充実・強化</t>
  </si>
  <si>
    <t>平成２４年度病院事務長会議（研修会）</t>
  </si>
  <si>
    <t>病院の事務長等に対し，法津や制度の改正など医療を取りまく諸般の状況等を伝達することにより，病院の適正運営や適正な行政手続を確保する。</t>
  </si>
  <si>
    <t>H23.4.1～H28.3.31</t>
  </si>
  <si>
    <t>H24.4.1～
H25.3.31</t>
  </si>
  <si>
    <t>ＮＰＯ　ｓ．Ｓ．Ｓ</t>
  </si>
  <si>
    <t>H24.4.1～
H25.3.31</t>
  </si>
  <si>
    <t>H24.11</t>
  </si>
  <si>
    <t>H24.8
H24.9
H24.11</t>
  </si>
  <si>
    <t>　公の施設である茨城県立健康プラザの管理運営を，地方自治法第244条の２第３項に基づき指定管理者に代行させる。</t>
  </si>
  <si>
    <t xml:space="preserve">　弾力性・柔軟性のある施設運営，サービス向上による利用者の利便性の向上，管理運営経費の削減，健康づくり事業の効果的な展開，など 
</t>
  </si>
  <si>
    <t>H24.4.1
～H25.3.31</t>
  </si>
  <si>
    <t>△</t>
  </si>
  <si>
    <t>H18.6～</t>
  </si>
  <si>
    <t>H23～H24</t>
  </si>
  <si>
    <t>H24.4.1
～
H25.3.31</t>
  </si>
  <si>
    <t>H24.8.1
～
H25.3.31</t>
  </si>
  <si>
    <t>×</t>
  </si>
  <si>
    <t>○</t>
  </si>
  <si>
    <t>H25.7.2～H25.3.31</t>
  </si>
  <si>
    <t>○</t>
  </si>
  <si>
    <t>H24.4～H25.3</t>
  </si>
  <si>
    <t>（Ｎ）すだち</t>
  </si>
  <si>
    <t>H24.4.1～H25.3.31</t>
  </si>
  <si>
    <t>H24.6～H25.3</t>
  </si>
  <si>
    <t>花きの生産・流通・販売に係る団体が一体となって花きの消費拡大を図ることにより，事業を効果的に行うことができる。</t>
  </si>
  <si>
    <t>H25.2.16～17</t>
  </si>
  <si>
    <t xml:space="preserve">栄養教諭及び学校栄養職員を対象に，学校給食の食事の多様化と調理技術の向上，地産地消の推進を目的に，調理講習会と地産地消に関するセミナーを開催する。
</t>
  </si>
  <si>
    <t>H24.11.21～22</t>
  </si>
  <si>
    <t>H24.11.9～H25.3.31</t>
  </si>
  <si>
    <t>H24.4.1～H25.3.31</t>
  </si>
  <si>
    <t>公募期間
H24.5.9～
H24.6.22
事業実施期間
H24.9～
H25.3</t>
  </si>
  <si>
    <t>（社）茨城県緑化推進機構は，小中学校等に組織されている緑の少年団活動を支援する「緑の少年団育成協議会」の事務局を務めており，緑育運動を展開していることから，事業を効果的かつ効率的に行うことができる。</t>
  </si>
  <si>
    <t>漁港をきれいにする会負担金</t>
  </si>
  <si>
    <t>漁港及びその周辺のゴミ，漂流物等の除去，清掃並びに航行の安全，公衆衛生の向上に関する啓発活動を行う各地区の漁港をきれいにする会に対し，活動に要する経費の一部を負担する。</t>
  </si>
  <si>
    <t>漁業者等水産関係者，漁港工事関係者，地域住民等の漁港等利用者が行う漁港清掃，美化運動などの自主活動が活発化するとともに，漁港利用者全体のマナー向上が図られる。</t>
  </si>
  <si>
    <t>（任）平潟漁港をきれいにする会
（任）大津漁港をきれいにする会
（任）久慈漁港をきれいにする会
（任）那珂湊漁港をきれいにする会
（任）波崎漁港をきれいにする会</t>
  </si>
  <si>
    <t>　漁業者を中心とした藻場やヨシ帯の保全活動を促進することにより，水産資源の生育環境の改善や水産資源の回復及び、水質の改善や生物多様性の保全に資する。また，県民の環境保全に対する意識の醸成に資する。</t>
  </si>
  <si>
    <t>H21～25</t>
  </si>
  <si>
    <t>都市農村交流推進事業</t>
  </si>
  <si>
    <t>農業の持続的発展と多面的機能の健全な発揮には，農地・水・環境の良好な保全と質的向上を図る活動が必要となる。本事業は　農地・農業用水等の資源を適切に保全し，質的向上を図るため，地域ぐるみで効果の高い活動を実施する地域を支援している。</t>
  </si>
  <si>
    <t xml:space="preserve"> </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</si>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</sst>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e\.m\.d;@"/>
    <numFmt numFmtId="179" formatCode="#,##0_ ;[Red]\-#,##0\ "/>
  </numFmts>
  <fonts count="31">
    <font>
      <sz val="11"/>
      <name val="ＭＳ Ｐゴシック"/>
      <family val="3"/>
    </font>
    <font>
      <sz val="6"/>
      <name val="ＭＳ Ｐゴシック"/>
      <family val="3"/>
    </font>
    <font>
      <sz val="12"/>
      <name val="ＭＳ 明朝"/>
      <family val="1"/>
    </font>
    <font>
      <sz val="14"/>
      <name val="ＭＳ 明朝"/>
      <family val="1"/>
    </font>
    <font>
      <b/>
      <sz val="14"/>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28"/>
      <color indexed="8"/>
      <name val="ＭＳ Ｐゴシック"/>
      <family val="3"/>
    </font>
    <font>
      <sz val="11"/>
      <color indexed="10"/>
      <name val="ＭＳ 明朝"/>
      <family val="1"/>
    </font>
    <font>
      <sz val="11"/>
      <color indexed="8"/>
      <name val="ＭＳ 明朝"/>
      <family val="1"/>
    </font>
    <font>
      <sz val="10"/>
      <color indexed="10"/>
      <name val="ＭＳ Ｐゴシック"/>
      <family val="3"/>
    </font>
    <font>
      <sz val="9"/>
      <name val="MS UI Gothic"/>
      <family val="3"/>
    </font>
    <font>
      <sz val="10"/>
      <color indexed="10"/>
      <name val="ＭＳ 明朝"/>
      <family val="1"/>
    </font>
    <font>
      <sz val="10"/>
      <color indexed="8"/>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hair"/>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52">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pplyProtection="1">
      <alignment vertical="center"/>
      <protection locked="0"/>
    </xf>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Fill="1" applyAlignment="1">
      <alignment vertical="top"/>
    </xf>
    <xf numFmtId="0" fontId="2" fillId="0" borderId="0" xfId="0" applyFont="1" applyAlignment="1">
      <alignment vertical="top"/>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177" fontId="5" fillId="0" borderId="10" xfId="0" applyNumberFormat="1" applyFont="1" applyFill="1" applyBorder="1" applyAlignment="1" applyProtection="1">
      <alignment horizontal="right" vertical="center" wrapText="1"/>
      <protection locked="0"/>
    </xf>
    <xf numFmtId="0" fontId="2" fillId="0" borderId="0" xfId="0" applyFont="1" applyFill="1" applyBorder="1" applyAlignment="1">
      <alignment vertical="center"/>
    </xf>
    <xf numFmtId="177" fontId="5" fillId="0" borderId="0" xfId="0" applyNumberFormat="1" applyFont="1" applyAlignment="1">
      <alignment horizontal="right" vertical="center"/>
    </xf>
    <xf numFmtId="177" fontId="2" fillId="0" borderId="0" xfId="0" applyNumberFormat="1" applyFont="1" applyFill="1" applyAlignment="1">
      <alignment vertical="center"/>
    </xf>
    <xf numFmtId="0" fontId="2" fillId="7" borderId="10" xfId="0" applyFont="1" applyFill="1" applyBorder="1" applyAlignment="1" applyProtection="1">
      <alignment horizontal="center" vertical="top" textRotation="255" wrapText="1"/>
      <protection locked="0"/>
    </xf>
    <xf numFmtId="177" fontId="2" fillId="0" borderId="0" xfId="0" applyNumberFormat="1" applyFont="1" applyAlignment="1">
      <alignment vertical="center"/>
    </xf>
    <xf numFmtId="0" fontId="5" fillId="0" borderId="0" xfId="0" applyFont="1" applyFill="1" applyBorder="1" applyAlignment="1" applyProtection="1">
      <alignment vertical="center"/>
      <protection locked="0"/>
    </xf>
    <xf numFmtId="177" fontId="5" fillId="0" borderId="0" xfId="0" applyNumberFormat="1" applyFont="1" applyFill="1" applyBorder="1" applyAlignment="1" applyProtection="1">
      <alignment horizontal="right" vertical="center" wrapText="1"/>
      <protection locked="0"/>
    </xf>
    <xf numFmtId="0" fontId="5"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177" fontId="5" fillId="0" borderId="10" xfId="0" applyNumberFormat="1" applyFont="1" applyFill="1" applyBorder="1" applyAlignment="1" applyProtection="1">
      <alignment horizontal="right" vertical="center" wrapText="1"/>
      <protection locked="0"/>
    </xf>
    <xf numFmtId="0" fontId="5" fillId="0" borderId="10"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xf>
    <xf numFmtId="38" fontId="5" fillId="0" borderId="10" xfId="48" applyFont="1" applyFill="1" applyBorder="1" applyAlignment="1">
      <alignment horizontal="right" vertical="center" wrapText="1"/>
    </xf>
    <xf numFmtId="38" fontId="26" fillId="0" borderId="10" xfId="48" applyFont="1" applyFill="1" applyBorder="1" applyAlignment="1" applyProtection="1">
      <alignment horizontal="right" vertical="center" wrapText="1"/>
      <protection locked="0"/>
    </xf>
    <xf numFmtId="0" fontId="26" fillId="0" borderId="10" xfId="0" applyFont="1" applyFill="1" applyBorder="1" applyAlignment="1">
      <alignment horizontal="center" vertical="center" wrapText="1"/>
    </xf>
    <xf numFmtId="0" fontId="25" fillId="0" borderId="0" xfId="0" applyFont="1" applyFill="1" applyBorder="1" applyAlignment="1" applyProtection="1">
      <alignment vertical="center"/>
      <protection locked="0"/>
    </xf>
    <xf numFmtId="0" fontId="27" fillId="0" borderId="0" xfId="0" applyFont="1" applyFill="1" applyBorder="1" applyAlignment="1" applyProtection="1">
      <alignment vertical="top" wrapText="1"/>
      <protection locked="0"/>
    </xf>
    <xf numFmtId="38" fontId="5" fillId="0" borderId="0" xfId="48" applyFont="1" applyFill="1" applyBorder="1" applyAlignment="1" applyProtection="1">
      <alignment horizontal="right" vertical="top" wrapText="1"/>
      <protection locked="0"/>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177" fontId="5" fillId="0" borderId="0" xfId="0" applyNumberFormat="1" applyFont="1" applyFill="1" applyBorder="1" applyAlignment="1" applyProtection="1">
      <alignment horizontal="right" vertical="center"/>
      <protection locked="0"/>
    </xf>
    <xf numFmtId="0" fontId="2" fillId="0" borderId="11" xfId="0" applyFont="1" applyBorder="1" applyAlignment="1">
      <alignment vertical="center"/>
    </xf>
    <xf numFmtId="0" fontId="2" fillId="7" borderId="11" xfId="0" applyFont="1" applyFill="1" applyBorder="1" applyAlignment="1">
      <alignment horizontal="center" vertical="center" wrapText="1"/>
    </xf>
    <xf numFmtId="0" fontId="2" fillId="0" borderId="11"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xf>
    <xf numFmtId="0" fontId="23" fillId="0" borderId="10" xfId="0" applyFont="1" applyFill="1" applyBorder="1" applyAlignment="1">
      <alignment vertical="center"/>
    </xf>
    <xf numFmtId="0" fontId="23" fillId="0" borderId="13" xfId="0" applyFont="1" applyFill="1" applyBorder="1" applyAlignment="1" applyProtection="1">
      <alignment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center" vertical="center" wrapText="1"/>
      <protection locked="0"/>
    </xf>
    <xf numFmtId="177" fontId="23" fillId="0" borderId="10" xfId="0" applyNumberFormat="1" applyFont="1" applyFill="1" applyBorder="1" applyAlignment="1" applyProtection="1">
      <alignment vertical="center" wrapText="1"/>
      <protection locked="0"/>
    </xf>
    <xf numFmtId="0" fontId="23" fillId="0" borderId="10" xfId="0" applyFont="1" applyFill="1" applyBorder="1" applyAlignment="1">
      <alignment horizontal="center" vertical="center" wrapText="1"/>
    </xf>
    <xf numFmtId="0" fontId="23" fillId="0" borderId="0" xfId="0" applyFont="1" applyFill="1" applyBorder="1" applyAlignment="1" applyProtection="1">
      <alignment vertical="center"/>
      <protection locked="0"/>
    </xf>
    <xf numFmtId="0" fontId="23" fillId="0" borderId="13"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textRotation="255" wrapText="1"/>
      <protection locked="0"/>
    </xf>
    <xf numFmtId="0" fontId="23" fillId="0" borderId="13"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23" fillId="0" borderId="10" xfId="0" applyFont="1" applyBorder="1" applyAlignment="1" applyProtection="1">
      <alignment vertical="top"/>
      <protection locked="0"/>
    </xf>
    <xf numFmtId="0" fontId="23" fillId="0" borderId="10" xfId="0" applyFont="1" applyBorder="1" applyAlignment="1" applyProtection="1">
      <alignment horizontal="left" vertical="top" wrapText="1"/>
      <protection locked="0"/>
    </xf>
    <xf numFmtId="0" fontId="23" fillId="0" borderId="10" xfId="0" applyFont="1" applyBorder="1" applyAlignment="1" applyProtection="1">
      <alignment vertical="top" wrapText="1"/>
      <protection locked="0"/>
    </xf>
    <xf numFmtId="0" fontId="23"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wrapText="1"/>
      <protection locked="0"/>
    </xf>
    <xf numFmtId="177" fontId="23" fillId="0" borderId="10" xfId="0" applyNumberFormat="1" applyFont="1" applyBorder="1" applyAlignment="1" applyProtection="1">
      <alignment vertical="center" wrapText="1"/>
      <protection locked="0"/>
    </xf>
    <xf numFmtId="0" fontId="23" fillId="0" borderId="10" xfId="0" applyFont="1" applyBorder="1" applyAlignment="1">
      <alignment horizontal="center" vertical="center" wrapText="1"/>
    </xf>
    <xf numFmtId="0" fontId="23" fillId="0" borderId="10" xfId="0" applyFont="1" applyBorder="1" applyAlignment="1" applyProtection="1">
      <alignment vertical="top" shrinkToFit="1"/>
      <protection locked="0"/>
    </xf>
    <xf numFmtId="178" fontId="23" fillId="0" borderId="10" xfId="0" applyNumberFormat="1" applyFont="1" applyBorder="1" applyAlignment="1">
      <alignment horizontal="center" vertical="center" wrapText="1"/>
    </xf>
    <xf numFmtId="178" fontId="23" fillId="0" borderId="10" xfId="0" applyNumberFormat="1" applyFont="1" applyBorder="1" applyAlignment="1" applyProtection="1">
      <alignment vertical="center"/>
      <protection locked="0"/>
    </xf>
    <xf numFmtId="3" fontId="23" fillId="0" borderId="10" xfId="0" applyNumberFormat="1" applyFont="1" applyFill="1" applyBorder="1" applyAlignment="1" applyProtection="1">
      <alignment horizontal="right" vertical="center" wrapText="1"/>
      <protection locked="0"/>
    </xf>
    <xf numFmtId="0" fontId="23" fillId="0" borderId="10" xfId="0" applyFont="1" applyFill="1" applyBorder="1" applyAlignment="1">
      <alignment vertical="center" wrapText="1"/>
    </xf>
    <xf numFmtId="57" fontId="23" fillId="0" borderId="10" xfId="0" applyNumberFormat="1" applyFont="1" applyFill="1" applyBorder="1" applyAlignment="1">
      <alignment horizontal="left" vertical="center" wrapText="1"/>
    </xf>
    <xf numFmtId="0" fontId="23" fillId="0" borderId="10" xfId="0" applyNumberFormat="1" applyFont="1" applyFill="1" applyBorder="1" applyAlignment="1">
      <alignment horizontal="left" vertical="top" wrapText="1"/>
    </xf>
    <xf numFmtId="177" fontId="23" fillId="0" borderId="10" xfId="48" applyNumberFormat="1" applyFont="1" applyFill="1" applyBorder="1" applyAlignment="1" applyProtection="1">
      <alignment horizontal="right" vertical="center" wrapText="1"/>
      <protection locked="0"/>
    </xf>
    <xf numFmtId="0" fontId="23" fillId="0" borderId="0" xfId="0" applyFont="1" applyAlignment="1">
      <alignment vertical="center"/>
    </xf>
    <xf numFmtId="0" fontId="23" fillId="0" borderId="10" xfId="0" applyFont="1" applyFill="1" applyBorder="1" applyAlignment="1" applyProtection="1">
      <alignment horizontal="left" vertical="top" wrapText="1" shrinkToFit="1"/>
      <protection locked="0"/>
    </xf>
    <xf numFmtId="177" fontId="23" fillId="0" borderId="10" xfId="0" applyNumberFormat="1" applyFont="1" applyFill="1" applyBorder="1" applyAlignment="1" applyProtection="1">
      <alignment horizontal="right" vertical="center"/>
      <protection locked="0"/>
    </xf>
    <xf numFmtId="176" fontId="23" fillId="0" borderId="10" xfId="0" applyNumberFormat="1" applyFont="1" applyFill="1" applyBorder="1" applyAlignment="1" applyProtection="1">
      <alignment horizontal="right" vertical="center" wrapText="1"/>
      <protection locked="0"/>
    </xf>
    <xf numFmtId="0" fontId="23" fillId="0" borderId="10" xfId="0" applyFont="1" applyFill="1" applyBorder="1" applyAlignment="1" applyProtection="1">
      <alignment vertical="center"/>
      <protection locked="0"/>
    </xf>
    <xf numFmtId="57" fontId="23" fillId="0" borderId="10" xfId="0" applyNumberFormat="1" applyFont="1" applyBorder="1" applyAlignment="1">
      <alignment horizontal="center" vertical="center" wrapText="1"/>
    </xf>
    <xf numFmtId="0" fontId="23"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center" vertical="center"/>
      <protection locked="0"/>
    </xf>
    <xf numFmtId="0" fontId="23" fillId="0" borderId="10" xfId="0" applyFont="1" applyFill="1" applyBorder="1" applyAlignment="1" applyProtection="1">
      <alignment horizontal="right" vertical="center" wrapText="1"/>
      <protection locked="0"/>
    </xf>
    <xf numFmtId="0" fontId="23" fillId="0" borderId="10" xfId="0" applyFont="1" applyFill="1" applyBorder="1" applyAlignment="1">
      <alignment horizontal="center" vertical="center" wrapText="1"/>
    </xf>
    <xf numFmtId="0" fontId="23" fillId="0" borderId="0" xfId="0" applyFont="1" applyBorder="1" applyAlignment="1" applyProtection="1">
      <alignment vertical="center"/>
      <protection locked="0"/>
    </xf>
    <xf numFmtId="177" fontId="23" fillId="0" borderId="10" xfId="0" applyNumberFormat="1" applyFont="1" applyFill="1" applyBorder="1" applyAlignment="1" applyProtection="1">
      <alignment horizontal="right" vertical="center" wrapText="1"/>
      <protection locked="0"/>
    </xf>
    <xf numFmtId="57" fontId="23"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top" wrapText="1"/>
    </xf>
    <xf numFmtId="0" fontId="23" fillId="0" borderId="10" xfId="0" applyFont="1" applyBorder="1" applyAlignment="1" applyProtection="1">
      <alignment horizontal="left" vertical="center"/>
      <protection locked="0"/>
    </xf>
    <xf numFmtId="0" fontId="23" fillId="0" borderId="10" xfId="0" applyFont="1" applyBorder="1" applyAlignment="1">
      <alignment horizontal="left" vertical="center" wrapText="1"/>
    </xf>
    <xf numFmtId="0" fontId="23" fillId="0" borderId="10" xfId="0" applyFont="1" applyBorder="1" applyAlignment="1" applyProtection="1">
      <alignment horizontal="left" vertical="center" wrapText="1"/>
      <protection locked="0"/>
    </xf>
    <xf numFmtId="0" fontId="23" fillId="0" borderId="10" xfId="0" applyFont="1" applyBorder="1" applyAlignment="1">
      <alignment vertical="center" wrapText="1"/>
    </xf>
    <xf numFmtId="0" fontId="23" fillId="0" borderId="10" xfId="0" applyFont="1" applyFill="1" applyBorder="1" applyAlignment="1" applyProtection="1">
      <alignment vertical="top" wrapText="1"/>
      <protection locked="0"/>
    </xf>
    <xf numFmtId="0" fontId="23" fillId="7" borderId="13" xfId="0" applyFont="1" applyFill="1" applyBorder="1" applyAlignment="1" applyProtection="1">
      <alignment horizontal="center" vertical="center"/>
      <protection locked="0"/>
    </xf>
    <xf numFmtId="0" fontId="23" fillId="0" borderId="10" xfId="0" applyFont="1" applyBorder="1" applyAlignment="1" applyProtection="1">
      <alignment vertical="center" wrapText="1"/>
      <protection locked="0"/>
    </xf>
    <xf numFmtId="176" fontId="23" fillId="0" borderId="10" xfId="0" applyNumberFormat="1" applyFont="1" applyBorder="1" applyAlignment="1" applyProtection="1">
      <alignment vertical="center"/>
      <protection locked="0"/>
    </xf>
    <xf numFmtId="38" fontId="23" fillId="0" borderId="10" xfId="48" applyFont="1" applyFill="1" applyBorder="1" applyAlignment="1" applyProtection="1">
      <alignment vertical="center"/>
      <protection locked="0"/>
    </xf>
    <xf numFmtId="57" fontId="23" fillId="0" borderId="10" xfId="0" applyNumberFormat="1" applyFont="1" applyBorder="1" applyAlignment="1">
      <alignment horizontal="center" vertical="center" shrinkToFit="1"/>
    </xf>
    <xf numFmtId="0" fontId="23" fillId="24" borderId="10" xfId="0" applyFont="1" applyFill="1" applyBorder="1" applyAlignment="1" applyProtection="1">
      <alignment horizontal="center" vertical="center"/>
      <protection locked="0"/>
    </xf>
    <xf numFmtId="177" fontId="23" fillId="24" borderId="10" xfId="0" applyNumberFormat="1" applyFont="1" applyFill="1" applyBorder="1" applyAlignment="1" applyProtection="1">
      <alignment horizontal="right" vertical="center" wrapText="1"/>
      <protection locked="0"/>
    </xf>
    <xf numFmtId="0" fontId="23" fillId="24" borderId="10" xfId="0" applyFont="1" applyFill="1" applyBorder="1" applyAlignment="1">
      <alignment horizontal="center" vertical="center" wrapText="1"/>
    </xf>
    <xf numFmtId="177" fontId="23" fillId="0" borderId="10" xfId="0" applyNumberFormat="1" applyFont="1" applyBorder="1" applyAlignment="1" applyProtection="1">
      <alignment horizontal="right" vertical="center" wrapText="1"/>
      <protection locked="0"/>
    </xf>
    <xf numFmtId="0" fontId="23" fillId="0" borderId="13" xfId="0" applyFont="1" applyBorder="1" applyAlignment="1" applyProtection="1">
      <alignment vertical="center" wrapText="1"/>
      <protection locked="0"/>
    </xf>
    <xf numFmtId="0" fontId="23" fillId="0" borderId="14" xfId="0" applyFont="1" applyBorder="1" applyAlignment="1">
      <alignment vertical="center"/>
    </xf>
    <xf numFmtId="0" fontId="23" fillId="0" borderId="10" xfId="0" applyFont="1" applyBorder="1" applyAlignment="1">
      <alignment vertical="center"/>
    </xf>
    <xf numFmtId="0" fontId="23" fillId="0" borderId="10" xfId="0" applyFont="1" applyBorder="1" applyAlignment="1">
      <alignment vertical="top"/>
    </xf>
    <xf numFmtId="0" fontId="23" fillId="0" borderId="10" xfId="0" applyFont="1" applyBorder="1" applyAlignment="1">
      <alignment horizontal="left" vertical="top" wrapText="1"/>
    </xf>
    <xf numFmtId="0" fontId="23" fillId="0" borderId="10" xfId="0" applyFont="1" applyBorder="1" applyAlignment="1">
      <alignment vertical="top" wrapText="1"/>
    </xf>
    <xf numFmtId="0" fontId="23" fillId="0" borderId="10" xfId="0" applyFont="1" applyBorder="1" applyAlignment="1">
      <alignment horizontal="center" vertical="center"/>
    </xf>
    <xf numFmtId="177" fontId="23" fillId="0" borderId="10" xfId="0" applyNumberFormat="1" applyFont="1" applyBorder="1" applyAlignment="1">
      <alignment vertical="center"/>
    </xf>
    <xf numFmtId="0" fontId="23" fillId="0" borderId="10" xfId="0" applyFont="1" applyFill="1" applyBorder="1" applyAlignment="1">
      <alignment horizontal="left" vertical="center" wrapText="1"/>
    </xf>
    <xf numFmtId="0" fontId="23" fillId="0" borderId="10" xfId="0" applyFont="1" applyFill="1" applyBorder="1" applyAlignment="1" quotePrefix="1">
      <alignment horizontal="left" vertical="top" wrapText="1"/>
    </xf>
    <xf numFmtId="38" fontId="23" fillId="0" borderId="10" xfId="48" applyFont="1" applyFill="1" applyBorder="1" applyAlignment="1" applyProtection="1">
      <alignment horizontal="right" vertical="top" wrapText="1"/>
      <protection locked="0"/>
    </xf>
    <xf numFmtId="0" fontId="23" fillId="0" borderId="10" xfId="0" applyFont="1" applyFill="1" applyBorder="1" applyAlignment="1">
      <alignment vertical="top" wrapText="1"/>
    </xf>
    <xf numFmtId="0" fontId="30" fillId="0" borderId="10" xfId="0" applyFont="1" applyFill="1" applyBorder="1" applyAlignment="1" applyProtection="1">
      <alignment horizontal="left" vertical="top" wrapText="1"/>
      <protection locked="0"/>
    </xf>
    <xf numFmtId="0" fontId="30" fillId="0" borderId="10" xfId="0" applyFont="1" applyFill="1" applyBorder="1" applyAlignment="1" applyProtection="1">
      <alignment horizontal="center" vertical="center" wrapText="1"/>
      <protection locked="0"/>
    </xf>
    <xf numFmtId="0" fontId="23" fillId="0" borderId="10" xfId="0" applyNumberFormat="1" applyFont="1" applyFill="1" applyBorder="1" applyAlignment="1">
      <alignment horizontal="left" vertical="top" wrapText="1" shrinkToFit="1"/>
    </xf>
    <xf numFmtId="38" fontId="23" fillId="0" borderId="10" xfId="48" applyFont="1" applyFill="1" applyBorder="1" applyAlignment="1" applyProtection="1">
      <alignment horizontal="right" vertical="center" wrapText="1"/>
      <protection locked="0"/>
    </xf>
    <xf numFmtId="0" fontId="23" fillId="0" borderId="10" xfId="0" applyFont="1" applyFill="1" applyBorder="1" applyAlignment="1" applyProtection="1">
      <alignment horizontal="center" vertical="center" wrapText="1"/>
      <protection locked="0"/>
    </xf>
    <xf numFmtId="177" fontId="23" fillId="0" borderId="10" xfId="0" applyNumberFormat="1" applyFont="1" applyFill="1" applyBorder="1" applyAlignment="1" applyProtection="1">
      <alignment horizontal="right" vertical="center" wrapText="1"/>
      <protection locked="0"/>
    </xf>
    <xf numFmtId="0" fontId="29" fillId="0" borderId="10" xfId="0" applyFont="1" applyFill="1" applyBorder="1" applyAlignment="1" applyProtection="1">
      <alignment vertical="top" wrapText="1"/>
      <protection locked="0"/>
    </xf>
    <xf numFmtId="0" fontId="23" fillId="0" borderId="10" xfId="0" applyFont="1" applyFill="1" applyBorder="1" applyAlignment="1" applyProtection="1">
      <alignment horizontal="right" vertical="top"/>
      <protection locked="0"/>
    </xf>
    <xf numFmtId="0" fontId="23" fillId="0" borderId="10" xfId="0" applyFont="1" applyFill="1" applyBorder="1" applyAlignment="1" applyProtection="1">
      <alignment horizontal="center" vertical="top" textRotation="255" wrapText="1"/>
      <protection locked="0"/>
    </xf>
    <xf numFmtId="177" fontId="23"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horizontal="right" vertical="center" wrapText="1"/>
      <protection locked="0"/>
    </xf>
    <xf numFmtId="56" fontId="23" fillId="0" borderId="10" xfId="0" applyNumberFormat="1" applyFont="1" applyFill="1" applyBorder="1" applyAlignment="1">
      <alignment vertical="center" wrapText="1"/>
    </xf>
    <xf numFmtId="179" fontId="23" fillId="0" borderId="10" xfId="0" applyNumberFormat="1" applyFont="1" applyFill="1" applyBorder="1" applyAlignment="1" applyProtection="1">
      <alignment horizontal="right" vertical="center" wrapText="1"/>
      <protection locked="0"/>
    </xf>
    <xf numFmtId="0" fontId="30" fillId="0" borderId="10" xfId="0" applyFont="1" applyFill="1" applyBorder="1" applyAlignment="1">
      <alignment horizontal="center" vertical="center" wrapText="1"/>
    </xf>
    <xf numFmtId="0" fontId="23" fillId="0" borderId="10" xfId="0" applyFont="1" applyFill="1" applyBorder="1" applyAlignment="1">
      <alignment horizontal="center" vertical="center" shrinkToFit="1"/>
    </xf>
    <xf numFmtId="0" fontId="23" fillId="0" borderId="10" xfId="0" applyFont="1" applyFill="1" applyBorder="1" applyAlignment="1" applyProtection="1">
      <alignment vertical="center" wrapText="1"/>
      <protection locked="0"/>
    </xf>
    <xf numFmtId="0" fontId="23" fillId="0" borderId="10" xfId="0" applyFont="1" applyFill="1" applyBorder="1" applyAlignment="1">
      <alignment vertical="center"/>
    </xf>
    <xf numFmtId="57" fontId="23" fillId="0" borderId="10" xfId="0" applyNumberFormat="1" applyFont="1" applyBorder="1" applyAlignment="1">
      <alignment horizontal="left" vertical="center" wrapText="1"/>
    </xf>
    <xf numFmtId="0" fontId="23" fillId="0" borderId="10" xfId="0" applyNumberFormat="1" applyFont="1" applyFill="1" applyBorder="1" applyAlignment="1">
      <alignment horizontal="left" vertical="center" wrapText="1"/>
    </xf>
    <xf numFmtId="0" fontId="23" fillId="0" borderId="10" xfId="0" applyNumberFormat="1" applyFont="1" applyFill="1" applyBorder="1" applyAlignment="1">
      <alignment vertical="center" wrapText="1"/>
    </xf>
    <xf numFmtId="0" fontId="23" fillId="0" borderId="10" xfId="0" applyFont="1" applyFill="1" applyBorder="1" applyAlignment="1" applyProtection="1">
      <alignment horizontal="left" vertical="center"/>
      <protection locked="0"/>
    </xf>
    <xf numFmtId="57" fontId="23" fillId="0" borderId="10" xfId="0" applyNumberFormat="1" applyFont="1" applyFill="1" applyBorder="1" applyAlignment="1" applyProtection="1">
      <alignment vertical="center"/>
      <protection locked="0"/>
    </xf>
    <xf numFmtId="0" fontId="23" fillId="0" borderId="10" xfId="0" applyFont="1" applyFill="1" applyBorder="1" applyAlignment="1" applyProtection="1">
      <alignment vertical="center" wrapText="1" shrinkToFit="1"/>
      <protection locked="0"/>
    </xf>
    <xf numFmtId="0" fontId="23" fillId="0" borderId="15" xfId="0" applyFont="1" applyBorder="1" applyAlignment="1" applyProtection="1">
      <alignment vertical="center" wrapText="1"/>
      <protection locked="0"/>
    </xf>
    <xf numFmtId="3" fontId="23" fillId="0" borderId="10" xfId="0" applyNumberFormat="1" applyFont="1" applyBorder="1" applyAlignment="1" applyProtection="1">
      <alignment vertical="center" wrapText="1"/>
      <protection locked="0"/>
    </xf>
    <xf numFmtId="0" fontId="23" fillId="0" borderId="16"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4" fillId="0" borderId="0" xfId="0" applyFont="1" applyFill="1" applyBorder="1" applyAlignment="1">
      <alignment horizontal="left" vertical="center"/>
    </xf>
    <xf numFmtId="0" fontId="2" fillId="7" borderId="1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19" xfId="0" applyFont="1" applyFill="1" applyBorder="1" applyAlignment="1" applyProtection="1">
      <alignment horizontal="center" vertical="center"/>
      <protection locked="0"/>
    </xf>
    <xf numFmtId="0" fontId="2" fillId="7" borderId="13"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10" xfId="0" applyFont="1" applyFill="1" applyBorder="1" applyAlignment="1">
      <alignment horizontal="center" vertical="center" wrapText="1"/>
    </xf>
    <xf numFmtId="177" fontId="2" fillId="7" borderId="10" xfId="0" applyNumberFormat="1" applyFont="1" applyFill="1" applyBorder="1" applyAlignment="1" applyProtection="1">
      <alignment horizontal="center" vertical="center" wrapText="1"/>
      <protection locked="0"/>
    </xf>
    <xf numFmtId="0" fontId="29" fillId="0" borderId="10" xfId="0" applyFont="1" applyFill="1" applyBorder="1" applyAlignment="1" applyProtection="1">
      <alignmen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1381125</xdr:colOff>
      <xdr:row>5</xdr:row>
      <xdr:rowOff>9525</xdr:rowOff>
    </xdr:from>
    <xdr:to>
      <xdr:col>7</xdr:col>
      <xdr:colOff>1704975</xdr:colOff>
      <xdr:row>5</xdr:row>
      <xdr:rowOff>9525</xdr:rowOff>
    </xdr:to>
    <xdr:sp>
      <xdr:nvSpPr>
        <xdr:cNvPr id="1" name="AutoShape 5"/>
        <xdr:cNvSpPr>
          <a:spLocks/>
        </xdr:cNvSpPr>
      </xdr:nvSpPr>
      <xdr:spPr>
        <a:xfrm>
          <a:off x="4181475" y="42005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xdr:row>
      <xdr:rowOff>0</xdr:rowOff>
    </xdr:from>
    <xdr:to>
      <xdr:col>7</xdr:col>
      <xdr:colOff>1704975</xdr:colOff>
      <xdr:row>12</xdr:row>
      <xdr:rowOff>0</xdr:rowOff>
    </xdr:to>
    <xdr:sp>
      <xdr:nvSpPr>
        <xdr:cNvPr id="2" name="AutoShape 5"/>
        <xdr:cNvSpPr>
          <a:spLocks/>
        </xdr:cNvSpPr>
      </xdr:nvSpPr>
      <xdr:spPr>
        <a:xfrm>
          <a:off x="4181475" y="146589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xdr:row>
      <xdr:rowOff>0</xdr:rowOff>
    </xdr:from>
    <xdr:to>
      <xdr:col>7</xdr:col>
      <xdr:colOff>1704975</xdr:colOff>
      <xdr:row>12</xdr:row>
      <xdr:rowOff>0</xdr:rowOff>
    </xdr:to>
    <xdr:sp>
      <xdr:nvSpPr>
        <xdr:cNvPr id="3" name="AutoShape 5"/>
        <xdr:cNvSpPr>
          <a:spLocks/>
        </xdr:cNvSpPr>
      </xdr:nvSpPr>
      <xdr:spPr>
        <a:xfrm>
          <a:off x="4181475" y="146589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xdr:row>
      <xdr:rowOff>0</xdr:rowOff>
    </xdr:from>
    <xdr:to>
      <xdr:col>7</xdr:col>
      <xdr:colOff>1695450</xdr:colOff>
      <xdr:row>12</xdr:row>
      <xdr:rowOff>0</xdr:rowOff>
    </xdr:to>
    <xdr:sp>
      <xdr:nvSpPr>
        <xdr:cNvPr id="4" name="AutoShape 5"/>
        <xdr:cNvSpPr>
          <a:spLocks/>
        </xdr:cNvSpPr>
      </xdr:nvSpPr>
      <xdr:spPr>
        <a:xfrm>
          <a:off x="4181475" y="146589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xdr:row>
      <xdr:rowOff>0</xdr:rowOff>
    </xdr:from>
    <xdr:to>
      <xdr:col>7</xdr:col>
      <xdr:colOff>1695450</xdr:colOff>
      <xdr:row>12</xdr:row>
      <xdr:rowOff>0</xdr:rowOff>
    </xdr:to>
    <xdr:sp>
      <xdr:nvSpPr>
        <xdr:cNvPr id="5" name="AutoShape 5"/>
        <xdr:cNvSpPr>
          <a:spLocks/>
        </xdr:cNvSpPr>
      </xdr:nvSpPr>
      <xdr:spPr>
        <a:xfrm>
          <a:off x="4181475" y="146589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xdr:row>
      <xdr:rowOff>0</xdr:rowOff>
    </xdr:from>
    <xdr:to>
      <xdr:col>7</xdr:col>
      <xdr:colOff>1695450</xdr:colOff>
      <xdr:row>12</xdr:row>
      <xdr:rowOff>0</xdr:rowOff>
    </xdr:to>
    <xdr:sp>
      <xdr:nvSpPr>
        <xdr:cNvPr id="6" name="AutoShape 5"/>
        <xdr:cNvSpPr>
          <a:spLocks/>
        </xdr:cNvSpPr>
      </xdr:nvSpPr>
      <xdr:spPr>
        <a:xfrm>
          <a:off x="4181475" y="146589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11</xdr:row>
      <xdr:rowOff>1238250</xdr:rowOff>
    </xdr:from>
    <xdr:to>
      <xdr:col>7</xdr:col>
      <xdr:colOff>1704975</xdr:colOff>
      <xdr:row>11</xdr:row>
      <xdr:rowOff>1238250</xdr:rowOff>
    </xdr:to>
    <xdr:sp>
      <xdr:nvSpPr>
        <xdr:cNvPr id="7" name="AutoShape 5"/>
        <xdr:cNvSpPr>
          <a:spLocks/>
        </xdr:cNvSpPr>
      </xdr:nvSpPr>
      <xdr:spPr>
        <a:xfrm>
          <a:off x="4181475" y="146589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xdr:row>
      <xdr:rowOff>0</xdr:rowOff>
    </xdr:from>
    <xdr:to>
      <xdr:col>7</xdr:col>
      <xdr:colOff>1704975</xdr:colOff>
      <xdr:row>12</xdr:row>
      <xdr:rowOff>0</xdr:rowOff>
    </xdr:to>
    <xdr:sp>
      <xdr:nvSpPr>
        <xdr:cNvPr id="8" name="AutoShape 5"/>
        <xdr:cNvSpPr>
          <a:spLocks/>
        </xdr:cNvSpPr>
      </xdr:nvSpPr>
      <xdr:spPr>
        <a:xfrm>
          <a:off x="4181475" y="146589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4</xdr:row>
      <xdr:rowOff>0</xdr:rowOff>
    </xdr:from>
    <xdr:to>
      <xdr:col>7</xdr:col>
      <xdr:colOff>1704975</xdr:colOff>
      <xdr:row>4</xdr:row>
      <xdr:rowOff>0</xdr:rowOff>
    </xdr:to>
    <xdr:sp>
      <xdr:nvSpPr>
        <xdr:cNvPr id="9" name="AutoShape 5"/>
        <xdr:cNvSpPr>
          <a:spLocks/>
        </xdr:cNvSpPr>
      </xdr:nvSpPr>
      <xdr:spPr>
        <a:xfrm>
          <a:off x="4181475" y="21336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6</xdr:row>
      <xdr:rowOff>9525</xdr:rowOff>
    </xdr:from>
    <xdr:to>
      <xdr:col>7</xdr:col>
      <xdr:colOff>1704975</xdr:colOff>
      <xdr:row>6</xdr:row>
      <xdr:rowOff>9525</xdr:rowOff>
    </xdr:to>
    <xdr:sp>
      <xdr:nvSpPr>
        <xdr:cNvPr id="10" name="AutoShape 5"/>
        <xdr:cNvSpPr>
          <a:spLocks/>
        </xdr:cNvSpPr>
      </xdr:nvSpPr>
      <xdr:spPr>
        <a:xfrm>
          <a:off x="4181475" y="57340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11</xdr:row>
      <xdr:rowOff>1238250</xdr:rowOff>
    </xdr:from>
    <xdr:to>
      <xdr:col>7</xdr:col>
      <xdr:colOff>1704975</xdr:colOff>
      <xdr:row>11</xdr:row>
      <xdr:rowOff>1238250</xdr:rowOff>
    </xdr:to>
    <xdr:sp>
      <xdr:nvSpPr>
        <xdr:cNvPr id="11" name="AutoShape 5"/>
        <xdr:cNvSpPr>
          <a:spLocks/>
        </xdr:cNvSpPr>
      </xdr:nvSpPr>
      <xdr:spPr>
        <a:xfrm>
          <a:off x="4181475" y="146589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17</xdr:row>
      <xdr:rowOff>0</xdr:rowOff>
    </xdr:from>
    <xdr:to>
      <xdr:col>7</xdr:col>
      <xdr:colOff>1704975</xdr:colOff>
      <xdr:row>17</xdr:row>
      <xdr:rowOff>0</xdr:rowOff>
    </xdr:to>
    <xdr:sp>
      <xdr:nvSpPr>
        <xdr:cNvPr id="12" name="AutoShape 5"/>
        <xdr:cNvSpPr>
          <a:spLocks/>
        </xdr:cNvSpPr>
      </xdr:nvSpPr>
      <xdr:spPr>
        <a:xfrm>
          <a:off x="4181475" y="239839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51</xdr:row>
      <xdr:rowOff>0</xdr:rowOff>
    </xdr:from>
    <xdr:to>
      <xdr:col>7</xdr:col>
      <xdr:colOff>1704975</xdr:colOff>
      <xdr:row>51</xdr:row>
      <xdr:rowOff>0</xdr:rowOff>
    </xdr:to>
    <xdr:sp>
      <xdr:nvSpPr>
        <xdr:cNvPr id="13" name="AutoShape 5"/>
        <xdr:cNvSpPr>
          <a:spLocks/>
        </xdr:cNvSpPr>
      </xdr:nvSpPr>
      <xdr:spPr>
        <a:xfrm>
          <a:off x="4181475" y="598741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71</xdr:row>
      <xdr:rowOff>762000</xdr:rowOff>
    </xdr:from>
    <xdr:to>
      <xdr:col>7</xdr:col>
      <xdr:colOff>1704975</xdr:colOff>
      <xdr:row>71</xdr:row>
      <xdr:rowOff>762000</xdr:rowOff>
    </xdr:to>
    <xdr:sp>
      <xdr:nvSpPr>
        <xdr:cNvPr id="14" name="AutoShape 5"/>
        <xdr:cNvSpPr>
          <a:spLocks/>
        </xdr:cNvSpPr>
      </xdr:nvSpPr>
      <xdr:spPr>
        <a:xfrm>
          <a:off x="4181475" y="856488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3</xdr:col>
      <xdr:colOff>28575</xdr:colOff>
      <xdr:row>56</xdr:row>
      <xdr:rowOff>0</xdr:rowOff>
    </xdr:from>
    <xdr:to>
      <xdr:col>21</xdr:col>
      <xdr:colOff>0</xdr:colOff>
      <xdr:row>56</xdr:row>
      <xdr:rowOff>9525</xdr:rowOff>
    </xdr:to>
    <xdr:sp>
      <xdr:nvSpPr>
        <xdr:cNvPr id="15" name="直線コネクタ 10"/>
        <xdr:cNvSpPr>
          <a:spLocks/>
        </xdr:cNvSpPr>
      </xdr:nvSpPr>
      <xdr:spPr>
        <a:xfrm>
          <a:off x="304800" y="64893825"/>
          <a:ext cx="16373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1381125</xdr:colOff>
      <xdr:row>96</xdr:row>
      <xdr:rowOff>0</xdr:rowOff>
    </xdr:from>
    <xdr:to>
      <xdr:col>7</xdr:col>
      <xdr:colOff>1704975</xdr:colOff>
      <xdr:row>96</xdr:row>
      <xdr:rowOff>0</xdr:rowOff>
    </xdr:to>
    <xdr:sp>
      <xdr:nvSpPr>
        <xdr:cNvPr id="16" name="AutoShape 5"/>
        <xdr:cNvSpPr>
          <a:spLocks/>
        </xdr:cNvSpPr>
      </xdr:nvSpPr>
      <xdr:spPr>
        <a:xfrm>
          <a:off x="4181475" y="12229147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111</xdr:row>
      <xdr:rowOff>0</xdr:rowOff>
    </xdr:from>
    <xdr:to>
      <xdr:col>7</xdr:col>
      <xdr:colOff>1704975</xdr:colOff>
      <xdr:row>111</xdr:row>
      <xdr:rowOff>0</xdr:rowOff>
    </xdr:to>
    <xdr:sp>
      <xdr:nvSpPr>
        <xdr:cNvPr id="17" name="AutoShape 5"/>
        <xdr:cNvSpPr>
          <a:spLocks/>
        </xdr:cNvSpPr>
      </xdr:nvSpPr>
      <xdr:spPr>
        <a:xfrm>
          <a:off x="4181475" y="1410938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122</xdr:row>
      <xdr:rowOff>3048000</xdr:rowOff>
    </xdr:from>
    <xdr:to>
      <xdr:col>7</xdr:col>
      <xdr:colOff>1695450</xdr:colOff>
      <xdr:row>122</xdr:row>
      <xdr:rowOff>3048000</xdr:rowOff>
    </xdr:to>
    <xdr:sp>
      <xdr:nvSpPr>
        <xdr:cNvPr id="18" name="AutoShape 5"/>
        <xdr:cNvSpPr>
          <a:spLocks/>
        </xdr:cNvSpPr>
      </xdr:nvSpPr>
      <xdr:spPr>
        <a:xfrm>
          <a:off x="4181475" y="1622202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122</xdr:row>
      <xdr:rowOff>3048000</xdr:rowOff>
    </xdr:from>
    <xdr:to>
      <xdr:col>7</xdr:col>
      <xdr:colOff>1695450</xdr:colOff>
      <xdr:row>122</xdr:row>
      <xdr:rowOff>3048000</xdr:rowOff>
    </xdr:to>
    <xdr:sp>
      <xdr:nvSpPr>
        <xdr:cNvPr id="19" name="AutoShape 5"/>
        <xdr:cNvSpPr>
          <a:spLocks/>
        </xdr:cNvSpPr>
      </xdr:nvSpPr>
      <xdr:spPr>
        <a:xfrm>
          <a:off x="4181475" y="1622202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122</xdr:row>
      <xdr:rowOff>3048000</xdr:rowOff>
    </xdr:from>
    <xdr:to>
      <xdr:col>7</xdr:col>
      <xdr:colOff>1695450</xdr:colOff>
      <xdr:row>122</xdr:row>
      <xdr:rowOff>3048000</xdr:rowOff>
    </xdr:to>
    <xdr:sp>
      <xdr:nvSpPr>
        <xdr:cNvPr id="20" name="AutoShape 5"/>
        <xdr:cNvSpPr>
          <a:spLocks/>
        </xdr:cNvSpPr>
      </xdr:nvSpPr>
      <xdr:spPr>
        <a:xfrm>
          <a:off x="4181475" y="162220275"/>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126</xdr:row>
      <xdr:rowOff>0</xdr:rowOff>
    </xdr:from>
    <xdr:to>
      <xdr:col>7</xdr:col>
      <xdr:colOff>1704975</xdr:colOff>
      <xdr:row>126</xdr:row>
      <xdr:rowOff>0</xdr:rowOff>
    </xdr:to>
    <xdr:sp>
      <xdr:nvSpPr>
        <xdr:cNvPr id="21" name="AutoShape 5"/>
        <xdr:cNvSpPr>
          <a:spLocks/>
        </xdr:cNvSpPr>
      </xdr:nvSpPr>
      <xdr:spPr>
        <a:xfrm>
          <a:off x="4181475" y="1693354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149</xdr:row>
      <xdr:rowOff>0</xdr:rowOff>
    </xdr:from>
    <xdr:to>
      <xdr:col>7</xdr:col>
      <xdr:colOff>1695450</xdr:colOff>
      <xdr:row>149</xdr:row>
      <xdr:rowOff>0</xdr:rowOff>
    </xdr:to>
    <xdr:sp>
      <xdr:nvSpPr>
        <xdr:cNvPr id="22" name="AutoShape 5"/>
        <xdr:cNvSpPr>
          <a:spLocks/>
        </xdr:cNvSpPr>
      </xdr:nvSpPr>
      <xdr:spPr>
        <a:xfrm>
          <a:off x="4181475" y="188614050"/>
          <a:ext cx="2457450"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82</xdr:row>
      <xdr:rowOff>0</xdr:rowOff>
    </xdr:from>
    <xdr:to>
      <xdr:col>7</xdr:col>
      <xdr:colOff>1704975</xdr:colOff>
      <xdr:row>82</xdr:row>
      <xdr:rowOff>0</xdr:rowOff>
    </xdr:to>
    <xdr:sp>
      <xdr:nvSpPr>
        <xdr:cNvPr id="23" name="AutoShape 5"/>
        <xdr:cNvSpPr>
          <a:spLocks/>
        </xdr:cNvSpPr>
      </xdr:nvSpPr>
      <xdr:spPr>
        <a:xfrm>
          <a:off x="4181475" y="1038225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121</xdr:row>
      <xdr:rowOff>0</xdr:rowOff>
    </xdr:from>
    <xdr:to>
      <xdr:col>7</xdr:col>
      <xdr:colOff>1704975</xdr:colOff>
      <xdr:row>121</xdr:row>
      <xdr:rowOff>0</xdr:rowOff>
    </xdr:to>
    <xdr:sp>
      <xdr:nvSpPr>
        <xdr:cNvPr id="24" name="AutoShape 5"/>
        <xdr:cNvSpPr>
          <a:spLocks/>
        </xdr:cNvSpPr>
      </xdr:nvSpPr>
      <xdr:spPr>
        <a:xfrm>
          <a:off x="4181475" y="1568767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161</xdr:row>
      <xdr:rowOff>0</xdr:rowOff>
    </xdr:from>
    <xdr:to>
      <xdr:col>7</xdr:col>
      <xdr:colOff>1704975</xdr:colOff>
      <xdr:row>161</xdr:row>
      <xdr:rowOff>0</xdr:rowOff>
    </xdr:to>
    <xdr:sp>
      <xdr:nvSpPr>
        <xdr:cNvPr id="25" name="AutoShape 5"/>
        <xdr:cNvSpPr>
          <a:spLocks/>
        </xdr:cNvSpPr>
      </xdr:nvSpPr>
      <xdr:spPr>
        <a:xfrm>
          <a:off x="4181475" y="2011489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175</xdr:row>
      <xdr:rowOff>0</xdr:rowOff>
    </xdr:from>
    <xdr:to>
      <xdr:col>7</xdr:col>
      <xdr:colOff>1704975</xdr:colOff>
      <xdr:row>175</xdr:row>
      <xdr:rowOff>0</xdr:rowOff>
    </xdr:to>
    <xdr:sp>
      <xdr:nvSpPr>
        <xdr:cNvPr id="26" name="AutoShape 5"/>
        <xdr:cNvSpPr>
          <a:spLocks/>
        </xdr:cNvSpPr>
      </xdr:nvSpPr>
      <xdr:spPr>
        <a:xfrm>
          <a:off x="4181475" y="2125599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176</xdr:row>
      <xdr:rowOff>0</xdr:rowOff>
    </xdr:from>
    <xdr:to>
      <xdr:col>7</xdr:col>
      <xdr:colOff>1704975</xdr:colOff>
      <xdr:row>176</xdr:row>
      <xdr:rowOff>0</xdr:rowOff>
    </xdr:to>
    <xdr:sp>
      <xdr:nvSpPr>
        <xdr:cNvPr id="27" name="AutoShape 5"/>
        <xdr:cNvSpPr>
          <a:spLocks/>
        </xdr:cNvSpPr>
      </xdr:nvSpPr>
      <xdr:spPr>
        <a:xfrm>
          <a:off x="4181475" y="2129504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171</xdr:row>
      <xdr:rowOff>0</xdr:rowOff>
    </xdr:from>
    <xdr:to>
      <xdr:col>7</xdr:col>
      <xdr:colOff>1704975</xdr:colOff>
      <xdr:row>171</xdr:row>
      <xdr:rowOff>0</xdr:rowOff>
    </xdr:to>
    <xdr:sp>
      <xdr:nvSpPr>
        <xdr:cNvPr id="28" name="AutoShape 5"/>
        <xdr:cNvSpPr>
          <a:spLocks/>
        </xdr:cNvSpPr>
      </xdr:nvSpPr>
      <xdr:spPr>
        <a:xfrm>
          <a:off x="4181475" y="208568925"/>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171</xdr:row>
      <xdr:rowOff>9525</xdr:rowOff>
    </xdr:from>
    <xdr:to>
      <xdr:col>7</xdr:col>
      <xdr:colOff>1704975</xdr:colOff>
      <xdr:row>171</xdr:row>
      <xdr:rowOff>9525</xdr:rowOff>
    </xdr:to>
    <xdr:sp>
      <xdr:nvSpPr>
        <xdr:cNvPr id="29" name="AutoShape 5"/>
        <xdr:cNvSpPr>
          <a:spLocks/>
        </xdr:cNvSpPr>
      </xdr:nvSpPr>
      <xdr:spPr>
        <a:xfrm>
          <a:off x="4181475" y="2085784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77</xdr:row>
      <xdr:rowOff>0</xdr:rowOff>
    </xdr:from>
    <xdr:to>
      <xdr:col>7</xdr:col>
      <xdr:colOff>1704975</xdr:colOff>
      <xdr:row>77</xdr:row>
      <xdr:rowOff>0</xdr:rowOff>
    </xdr:to>
    <xdr:sp>
      <xdr:nvSpPr>
        <xdr:cNvPr id="30" name="AutoShape 5"/>
        <xdr:cNvSpPr>
          <a:spLocks/>
        </xdr:cNvSpPr>
      </xdr:nvSpPr>
      <xdr:spPr>
        <a:xfrm>
          <a:off x="4181475" y="9627870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twoCellAnchor>
    <xdr:from>
      <xdr:col>6</xdr:col>
      <xdr:colOff>1381125</xdr:colOff>
      <xdr:row>121</xdr:row>
      <xdr:rowOff>0</xdr:rowOff>
    </xdr:from>
    <xdr:to>
      <xdr:col>7</xdr:col>
      <xdr:colOff>1704975</xdr:colOff>
      <xdr:row>121</xdr:row>
      <xdr:rowOff>0</xdr:rowOff>
    </xdr:to>
    <xdr:sp>
      <xdr:nvSpPr>
        <xdr:cNvPr id="31" name="AutoShape 5"/>
        <xdr:cNvSpPr>
          <a:spLocks/>
        </xdr:cNvSpPr>
      </xdr:nvSpPr>
      <xdr:spPr>
        <a:xfrm>
          <a:off x="4181475" y="156876750"/>
          <a:ext cx="2466975" cy="0"/>
        </a:xfrm>
        <a:prstGeom prst="wedgeRectCallout">
          <a:avLst>
            <a:gd name="adj1" fmla="val -22680"/>
            <a:gd name="adj2" fmla="val 39583"/>
          </a:avLst>
        </a:prstGeom>
        <a:noFill/>
        <a:ln w="9525" cmpd="sng">
          <a:noFill/>
        </a:ln>
      </xdr:spPr>
      <xdr:txBody>
        <a:bodyPr vertOverflow="clip" wrap="square" lIns="54864" tIns="32004" rIns="0" bIns="0"/>
        <a:p>
          <a:pPr algn="l">
            <a:defRPr/>
          </a:pPr>
          <a:r>
            <a:rPr lang="en-US" cap="none" sz="2800" b="0" i="0" u="none" baseline="0">
              <a:solidFill>
                <a:srgbClr val="000000"/>
              </a:solidFill>
              <a:latin typeface="ＭＳ Ｐゴシック"/>
              <a:ea typeface="ＭＳ Ｐゴシック"/>
              <a:cs typeface="ＭＳ Ｐゴシック"/>
            </a:rPr>
            <a:t>該当無し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9"/>
  <sheetViews>
    <sheetView tabSelected="1" view="pageBreakPreview" zoomScale="60" zoomScaleNormal="75" zoomScalePageLayoutView="0" workbookViewId="0" topLeftCell="B1">
      <pane ySplit="4" topLeftCell="BM80" activePane="bottomLeft" state="frozen"/>
      <selection pane="topLeft" activeCell="D1" sqref="D1"/>
      <selection pane="bottomLeft" activeCell="G180" sqref="G180"/>
    </sheetView>
  </sheetViews>
  <sheetFormatPr defaultColWidth="9.00390625" defaultRowHeight="24.75" customHeight="1"/>
  <cols>
    <col min="1" max="1" width="6.00390625" style="1" hidden="1" customWidth="1"/>
    <col min="2" max="2" width="4.00390625" style="1" customWidth="1"/>
    <col min="3" max="3" width="16.00390625" style="1" hidden="1" customWidth="1"/>
    <col min="4" max="4" width="7.00390625" style="1" hidden="1" customWidth="1"/>
    <col min="5" max="5" width="16.00390625" style="6" customWidth="1"/>
    <col min="6" max="6" width="16.75390625" style="6" customWidth="1"/>
    <col min="7" max="7" width="28.125" style="4" customWidth="1"/>
    <col min="8" max="8" width="34.875" style="10" customWidth="1"/>
    <col min="9" max="9" width="31.25390625" style="12" customWidth="1"/>
    <col min="10" max="10" width="18.75390625" style="4" customWidth="1"/>
    <col min="11" max="18" width="4.75390625" style="6" customWidth="1"/>
    <col min="19" max="19" width="12.125" style="21" customWidth="1"/>
    <col min="20" max="20" width="10.00390625" style="1" bestFit="1" customWidth="1"/>
    <col min="21" max="21" width="9.00390625" style="6" customWidth="1"/>
    <col min="22" max="16384" width="9.00390625" style="1" customWidth="1"/>
  </cols>
  <sheetData>
    <row r="1" spans="1:21" ht="33" customHeight="1">
      <c r="A1" s="2"/>
      <c r="B1" s="2"/>
      <c r="C1" s="2"/>
      <c r="D1" s="2"/>
      <c r="E1" s="3"/>
      <c r="F1" s="5"/>
      <c r="G1" s="8"/>
      <c r="H1" s="142" t="s">
        <v>331</v>
      </c>
      <c r="I1" s="142"/>
      <c r="J1" s="142"/>
      <c r="K1" s="142"/>
      <c r="L1" s="142"/>
      <c r="M1" s="142"/>
      <c r="N1" s="142"/>
      <c r="O1" s="142"/>
      <c r="P1" s="142"/>
      <c r="Q1" s="142"/>
      <c r="R1" s="142"/>
      <c r="S1" s="142"/>
      <c r="T1" s="142"/>
      <c r="U1" s="142"/>
    </row>
    <row r="2" spans="5:21" s="2" customFormat="1" ht="11.25" customHeight="1">
      <c r="E2" s="3"/>
      <c r="F2" s="3"/>
      <c r="G2" s="7"/>
      <c r="H2" s="9"/>
      <c r="I2" s="11"/>
      <c r="J2" s="7"/>
      <c r="K2" s="3"/>
      <c r="L2" s="3"/>
      <c r="M2" s="3"/>
      <c r="N2" s="3"/>
      <c r="O2" s="3"/>
      <c r="P2" s="3"/>
      <c r="Q2" s="3"/>
      <c r="R2" s="3"/>
      <c r="S2" s="19"/>
      <c r="U2" s="3"/>
    </row>
    <row r="3" spans="1:21" s="2" customFormat="1" ht="30.75" customHeight="1">
      <c r="A3" s="143"/>
      <c r="B3" s="145" t="s">
        <v>307</v>
      </c>
      <c r="C3" s="146" t="s">
        <v>312</v>
      </c>
      <c r="D3" s="148" t="s">
        <v>332</v>
      </c>
      <c r="E3" s="148" t="s">
        <v>312</v>
      </c>
      <c r="F3" s="148" t="s">
        <v>313</v>
      </c>
      <c r="G3" s="148" t="s">
        <v>333</v>
      </c>
      <c r="H3" s="148" t="s">
        <v>334</v>
      </c>
      <c r="I3" s="148" t="s">
        <v>335</v>
      </c>
      <c r="J3" s="148" t="s">
        <v>308</v>
      </c>
      <c r="K3" s="148" t="s">
        <v>311</v>
      </c>
      <c r="L3" s="148"/>
      <c r="M3" s="148"/>
      <c r="N3" s="148"/>
      <c r="O3" s="148"/>
      <c r="P3" s="148"/>
      <c r="Q3" s="148"/>
      <c r="R3" s="148"/>
      <c r="S3" s="150" t="s">
        <v>309</v>
      </c>
      <c r="T3" s="149" t="s">
        <v>310</v>
      </c>
      <c r="U3" s="149" t="s">
        <v>314</v>
      </c>
    </row>
    <row r="4" spans="1:21" s="3" customFormat="1" ht="93" customHeight="1">
      <c r="A4" s="144"/>
      <c r="B4" s="145"/>
      <c r="C4" s="147"/>
      <c r="D4" s="148"/>
      <c r="E4" s="148"/>
      <c r="F4" s="148"/>
      <c r="G4" s="148"/>
      <c r="H4" s="148"/>
      <c r="I4" s="148"/>
      <c r="J4" s="148"/>
      <c r="K4" s="20" t="s">
        <v>336</v>
      </c>
      <c r="L4" s="20" t="s">
        <v>337</v>
      </c>
      <c r="M4" s="20" t="s">
        <v>338</v>
      </c>
      <c r="N4" s="20" t="s">
        <v>339</v>
      </c>
      <c r="O4" s="20" t="s">
        <v>340</v>
      </c>
      <c r="P4" s="20" t="s">
        <v>341</v>
      </c>
      <c r="Q4" s="20" t="s">
        <v>342</v>
      </c>
      <c r="R4" s="20" t="s">
        <v>343</v>
      </c>
      <c r="S4" s="150"/>
      <c r="T4" s="149"/>
      <c r="U4" s="149"/>
    </row>
    <row r="5" spans="1:22" s="7" customFormat="1" ht="162" customHeight="1">
      <c r="A5" s="42"/>
      <c r="B5" s="46">
        <v>1</v>
      </c>
      <c r="C5" s="47"/>
      <c r="D5" s="48">
        <v>1</v>
      </c>
      <c r="E5" s="49" t="s">
        <v>316</v>
      </c>
      <c r="F5" s="50" t="s">
        <v>317</v>
      </c>
      <c r="G5" s="50" t="s">
        <v>345</v>
      </c>
      <c r="H5" s="50" t="s">
        <v>751</v>
      </c>
      <c r="I5" s="50" t="s">
        <v>346</v>
      </c>
      <c r="J5" s="50" t="s">
        <v>328</v>
      </c>
      <c r="K5" s="48" t="s">
        <v>752</v>
      </c>
      <c r="L5" s="48"/>
      <c r="M5" s="48"/>
      <c r="N5" s="48" t="s">
        <v>752</v>
      </c>
      <c r="O5" s="48" t="s">
        <v>752</v>
      </c>
      <c r="P5" s="51">
        <v>1</v>
      </c>
      <c r="Q5" s="48"/>
      <c r="R5" s="48"/>
      <c r="S5" s="52">
        <v>1750</v>
      </c>
      <c r="T5" s="53" t="s">
        <v>344</v>
      </c>
      <c r="U5" s="53"/>
      <c r="V5" s="4">
        <f>SUM(K5:R5)</f>
        <v>1</v>
      </c>
    </row>
    <row r="6" spans="1:22" s="7" customFormat="1" ht="120.75" customHeight="1">
      <c r="A6" s="17"/>
      <c r="B6" s="46">
        <v>2</v>
      </c>
      <c r="C6" s="54"/>
      <c r="D6" s="48">
        <v>2</v>
      </c>
      <c r="E6" s="49" t="s">
        <v>316</v>
      </c>
      <c r="F6" s="50" t="s">
        <v>317</v>
      </c>
      <c r="G6" s="50" t="s">
        <v>350</v>
      </c>
      <c r="H6" s="50" t="s">
        <v>355</v>
      </c>
      <c r="I6" s="50" t="s">
        <v>306</v>
      </c>
      <c r="J6" s="50" t="s">
        <v>329</v>
      </c>
      <c r="K6" s="48"/>
      <c r="L6" s="48"/>
      <c r="M6" s="48"/>
      <c r="N6" s="48"/>
      <c r="O6" s="48" t="s">
        <v>563</v>
      </c>
      <c r="P6" s="51">
        <v>1</v>
      </c>
      <c r="Q6" s="48"/>
      <c r="R6" s="48"/>
      <c r="S6" s="52">
        <v>200</v>
      </c>
      <c r="T6" s="53" t="s">
        <v>354</v>
      </c>
      <c r="U6" s="53"/>
      <c r="V6" s="4">
        <f aca="true" t="shared" si="0" ref="V6:V69">SUM(K6:R6)</f>
        <v>1</v>
      </c>
    </row>
    <row r="7" spans="1:30" s="7" customFormat="1" ht="149.25" customHeight="1">
      <c r="A7" s="17"/>
      <c r="B7" s="46">
        <v>3</v>
      </c>
      <c r="C7" s="54"/>
      <c r="D7" s="48">
        <v>3</v>
      </c>
      <c r="E7" s="49" t="s">
        <v>316</v>
      </c>
      <c r="F7" s="50" t="s">
        <v>317</v>
      </c>
      <c r="G7" s="50" t="s">
        <v>351</v>
      </c>
      <c r="H7" s="50" t="s">
        <v>352</v>
      </c>
      <c r="I7" s="50" t="s">
        <v>327</v>
      </c>
      <c r="J7" s="50" t="s">
        <v>329</v>
      </c>
      <c r="K7" s="48"/>
      <c r="L7" s="48"/>
      <c r="M7" s="48"/>
      <c r="N7" s="48"/>
      <c r="O7" s="48" t="s">
        <v>563</v>
      </c>
      <c r="P7" s="51">
        <v>1</v>
      </c>
      <c r="Q7" s="48"/>
      <c r="R7" s="48"/>
      <c r="S7" s="52">
        <v>125</v>
      </c>
      <c r="T7" s="53" t="s">
        <v>353</v>
      </c>
      <c r="U7" s="53"/>
      <c r="V7" s="4">
        <f t="shared" si="0"/>
        <v>1</v>
      </c>
      <c r="W7" s="15"/>
      <c r="X7" s="15"/>
      <c r="Y7" s="15"/>
      <c r="Z7" s="15"/>
      <c r="AA7" s="18"/>
      <c r="AB7" s="15"/>
      <c r="AC7" s="14"/>
      <c r="AD7" s="1"/>
    </row>
    <row r="8" spans="1:22" s="7" customFormat="1" ht="155.25" customHeight="1">
      <c r="A8" s="17"/>
      <c r="B8" s="46">
        <v>4</v>
      </c>
      <c r="C8" s="54"/>
      <c r="D8" s="48">
        <v>4</v>
      </c>
      <c r="E8" s="49" t="s">
        <v>316</v>
      </c>
      <c r="F8" s="50" t="s">
        <v>317</v>
      </c>
      <c r="G8" s="50" t="s">
        <v>318</v>
      </c>
      <c r="H8" s="50" t="s">
        <v>347</v>
      </c>
      <c r="I8" s="50" t="s">
        <v>348</v>
      </c>
      <c r="J8" s="50" t="s">
        <v>329</v>
      </c>
      <c r="K8" s="48"/>
      <c r="L8" s="48">
        <v>1</v>
      </c>
      <c r="M8" s="48" t="s">
        <v>563</v>
      </c>
      <c r="N8" s="48"/>
      <c r="O8" s="48" t="s">
        <v>563</v>
      </c>
      <c r="P8" s="51"/>
      <c r="Q8" s="48"/>
      <c r="R8" s="48"/>
      <c r="S8" s="52">
        <v>500</v>
      </c>
      <c r="T8" s="53" t="s">
        <v>349</v>
      </c>
      <c r="U8" s="53"/>
      <c r="V8" s="4">
        <f t="shared" si="0"/>
        <v>1</v>
      </c>
    </row>
    <row r="9" spans="1:30" s="3" customFormat="1" ht="84" customHeight="1">
      <c r="A9" s="43"/>
      <c r="B9" s="46">
        <v>5</v>
      </c>
      <c r="C9" s="55"/>
      <c r="D9" s="48">
        <v>5</v>
      </c>
      <c r="E9" s="49" t="s">
        <v>316</v>
      </c>
      <c r="F9" s="50" t="s">
        <v>319</v>
      </c>
      <c r="G9" s="50" t="s">
        <v>320</v>
      </c>
      <c r="H9" s="50" t="s">
        <v>356</v>
      </c>
      <c r="I9" s="50" t="s">
        <v>321</v>
      </c>
      <c r="J9" s="50" t="s">
        <v>330</v>
      </c>
      <c r="K9" s="56"/>
      <c r="L9" s="56"/>
      <c r="M9" s="56"/>
      <c r="N9" s="56"/>
      <c r="O9" s="56"/>
      <c r="P9" s="56">
        <v>1</v>
      </c>
      <c r="Q9" s="56"/>
      <c r="R9" s="56"/>
      <c r="S9" s="52">
        <v>378</v>
      </c>
      <c r="T9" s="53" t="s">
        <v>753</v>
      </c>
      <c r="U9" s="53"/>
      <c r="V9" s="4">
        <f t="shared" si="0"/>
        <v>1</v>
      </c>
      <c r="W9" s="15"/>
      <c r="X9" s="15"/>
      <c r="Y9" s="15"/>
      <c r="Z9" s="15"/>
      <c r="AA9" s="18"/>
      <c r="AB9" s="15"/>
      <c r="AC9" s="14"/>
      <c r="AD9" s="1"/>
    </row>
    <row r="10" spans="1:30" s="7" customFormat="1" ht="98.25" customHeight="1">
      <c r="A10" s="42"/>
      <c r="B10" s="46">
        <v>6</v>
      </c>
      <c r="C10" s="47"/>
      <c r="D10" s="48">
        <v>6</v>
      </c>
      <c r="E10" s="49" t="s">
        <v>316</v>
      </c>
      <c r="F10" s="50" t="s">
        <v>322</v>
      </c>
      <c r="G10" s="50" t="s">
        <v>323</v>
      </c>
      <c r="H10" s="50" t="s">
        <v>754</v>
      </c>
      <c r="I10" s="50" t="s">
        <v>755</v>
      </c>
      <c r="J10" s="50" t="s">
        <v>363</v>
      </c>
      <c r="K10" s="48"/>
      <c r="L10" s="48"/>
      <c r="M10" s="48"/>
      <c r="N10" s="48"/>
      <c r="O10" s="48"/>
      <c r="P10" s="51"/>
      <c r="Q10" s="48">
        <v>1</v>
      </c>
      <c r="R10" s="48"/>
      <c r="S10" s="52">
        <v>32673</v>
      </c>
      <c r="T10" s="53" t="s">
        <v>756</v>
      </c>
      <c r="U10" s="53" t="s">
        <v>757</v>
      </c>
      <c r="V10" s="4">
        <f t="shared" si="0"/>
        <v>1</v>
      </c>
      <c r="W10" s="15"/>
      <c r="X10" s="15"/>
      <c r="Y10" s="15"/>
      <c r="Z10" s="15"/>
      <c r="AA10" s="18"/>
      <c r="AB10" s="15"/>
      <c r="AC10" s="14"/>
      <c r="AD10" s="1"/>
    </row>
    <row r="11" spans="1:30" s="7" customFormat="1" ht="119.25" customHeight="1">
      <c r="A11" s="42"/>
      <c r="B11" s="46">
        <v>7</v>
      </c>
      <c r="C11" s="47"/>
      <c r="D11" s="48">
        <v>7</v>
      </c>
      <c r="E11" s="49" t="s">
        <v>316</v>
      </c>
      <c r="F11" s="50" t="s">
        <v>319</v>
      </c>
      <c r="G11" s="50" t="s">
        <v>324</v>
      </c>
      <c r="H11" s="50" t="s">
        <v>325</v>
      </c>
      <c r="I11" s="50" t="s">
        <v>326</v>
      </c>
      <c r="J11" s="50" t="s">
        <v>357</v>
      </c>
      <c r="K11" s="48"/>
      <c r="L11" s="48"/>
      <c r="M11" s="48"/>
      <c r="N11" s="48"/>
      <c r="O11" s="48"/>
      <c r="P11" s="51">
        <v>1</v>
      </c>
      <c r="Q11" s="48"/>
      <c r="R11" s="48"/>
      <c r="S11" s="52">
        <v>3710</v>
      </c>
      <c r="T11" s="53" t="s">
        <v>349</v>
      </c>
      <c r="U11" s="53"/>
      <c r="V11" s="4">
        <f t="shared" si="0"/>
        <v>1</v>
      </c>
      <c r="W11" s="22"/>
      <c r="X11" s="22"/>
      <c r="Y11" s="22"/>
      <c r="Z11" s="22"/>
      <c r="AA11" s="23"/>
      <c r="AB11" s="24"/>
      <c r="AC11" s="24"/>
      <c r="AD11" s="17"/>
    </row>
    <row r="12" spans="1:30" s="7" customFormat="1" ht="97.5" customHeight="1">
      <c r="A12" s="17"/>
      <c r="B12" s="46">
        <v>8</v>
      </c>
      <c r="C12" s="54"/>
      <c r="D12" s="48">
        <v>8</v>
      </c>
      <c r="E12" s="49" t="s">
        <v>316</v>
      </c>
      <c r="F12" s="50" t="s">
        <v>319</v>
      </c>
      <c r="G12" s="50" t="s">
        <v>358</v>
      </c>
      <c r="H12" s="50" t="s">
        <v>758</v>
      </c>
      <c r="I12" s="50" t="s">
        <v>359</v>
      </c>
      <c r="J12" s="50" t="s">
        <v>360</v>
      </c>
      <c r="K12" s="48"/>
      <c r="L12" s="48"/>
      <c r="M12" s="48"/>
      <c r="N12" s="48" t="s">
        <v>752</v>
      </c>
      <c r="O12" s="48"/>
      <c r="P12" s="51">
        <v>1</v>
      </c>
      <c r="Q12" s="48"/>
      <c r="R12" s="48"/>
      <c r="S12" s="52">
        <v>1002</v>
      </c>
      <c r="T12" s="53" t="s">
        <v>361</v>
      </c>
      <c r="U12" s="53" t="s">
        <v>759</v>
      </c>
      <c r="V12" s="4">
        <f t="shared" si="0"/>
        <v>1</v>
      </c>
      <c r="W12" s="15"/>
      <c r="X12" s="15"/>
      <c r="Y12" s="15"/>
      <c r="Z12" s="15"/>
      <c r="AA12" s="18"/>
      <c r="AB12" s="15"/>
      <c r="AC12" s="14"/>
      <c r="AD12" s="1"/>
    </row>
    <row r="13" spans="1:22" s="4" customFormat="1" ht="182.25" customHeight="1">
      <c r="A13" s="40"/>
      <c r="B13" s="46">
        <v>9</v>
      </c>
      <c r="C13" s="57"/>
      <c r="D13" s="58">
        <v>1</v>
      </c>
      <c r="E13" s="59" t="s">
        <v>179</v>
      </c>
      <c r="F13" s="59" t="s">
        <v>180</v>
      </c>
      <c r="G13" s="59" t="s">
        <v>181</v>
      </c>
      <c r="H13" s="60" t="s">
        <v>182</v>
      </c>
      <c r="I13" s="60" t="s">
        <v>183</v>
      </c>
      <c r="J13" s="61" t="s">
        <v>760</v>
      </c>
      <c r="K13" s="62"/>
      <c r="L13" s="62">
        <v>1</v>
      </c>
      <c r="M13" s="62"/>
      <c r="N13" s="62"/>
      <c r="O13" s="62"/>
      <c r="P13" s="63"/>
      <c r="Q13" s="62"/>
      <c r="R13" s="62"/>
      <c r="S13" s="64" t="s">
        <v>184</v>
      </c>
      <c r="T13" s="65" t="s">
        <v>185</v>
      </c>
      <c r="U13" s="65" t="s">
        <v>557</v>
      </c>
      <c r="V13" s="4">
        <f t="shared" si="0"/>
        <v>1</v>
      </c>
    </row>
    <row r="14" spans="1:22" s="4" customFormat="1" ht="126" customHeight="1">
      <c r="A14" s="40"/>
      <c r="B14" s="46">
        <v>10</v>
      </c>
      <c r="C14" s="57"/>
      <c r="D14" s="58">
        <v>1</v>
      </c>
      <c r="E14" s="59" t="s">
        <v>179</v>
      </c>
      <c r="F14" s="59" t="s">
        <v>180</v>
      </c>
      <c r="G14" s="59" t="s">
        <v>181</v>
      </c>
      <c r="H14" s="60" t="s">
        <v>188</v>
      </c>
      <c r="I14" s="60" t="s">
        <v>186</v>
      </c>
      <c r="J14" s="61" t="s">
        <v>187</v>
      </c>
      <c r="K14" s="62" t="s">
        <v>287</v>
      </c>
      <c r="L14" s="62"/>
      <c r="M14" s="62"/>
      <c r="N14" s="62"/>
      <c r="O14" s="62">
        <v>1</v>
      </c>
      <c r="P14" s="63"/>
      <c r="Q14" s="62"/>
      <c r="R14" s="62"/>
      <c r="S14" s="64" t="s">
        <v>184</v>
      </c>
      <c r="T14" s="65" t="s">
        <v>761</v>
      </c>
      <c r="U14" s="65" t="s">
        <v>557</v>
      </c>
      <c r="V14" s="4">
        <f t="shared" si="0"/>
        <v>1</v>
      </c>
    </row>
    <row r="15" spans="1:22" s="4" customFormat="1" ht="88.5" customHeight="1">
      <c r="A15" s="40"/>
      <c r="B15" s="46">
        <v>11</v>
      </c>
      <c r="C15" s="57"/>
      <c r="D15" s="58">
        <v>1</v>
      </c>
      <c r="E15" s="59" t="s">
        <v>364</v>
      </c>
      <c r="F15" s="59" t="s">
        <v>365</v>
      </c>
      <c r="G15" s="66" t="s">
        <v>366</v>
      </c>
      <c r="H15" s="60" t="s">
        <v>367</v>
      </c>
      <c r="I15" s="60" t="s">
        <v>368</v>
      </c>
      <c r="J15" s="61" t="s">
        <v>369</v>
      </c>
      <c r="K15" s="62"/>
      <c r="L15" s="62"/>
      <c r="M15" s="62"/>
      <c r="N15" s="62"/>
      <c r="O15" s="62"/>
      <c r="P15" s="63">
        <v>1</v>
      </c>
      <c r="Q15" s="62"/>
      <c r="R15" s="62"/>
      <c r="S15" s="64">
        <v>28840</v>
      </c>
      <c r="T15" s="65" t="s">
        <v>762</v>
      </c>
      <c r="U15" s="65" t="s">
        <v>315</v>
      </c>
      <c r="V15" s="4">
        <f t="shared" si="0"/>
        <v>1</v>
      </c>
    </row>
    <row r="16" spans="1:22" s="4" customFormat="1" ht="182.25" customHeight="1">
      <c r="A16" s="40"/>
      <c r="B16" s="46">
        <v>12</v>
      </c>
      <c r="C16" s="57"/>
      <c r="D16" s="58">
        <v>1</v>
      </c>
      <c r="E16" s="59" t="s">
        <v>370</v>
      </c>
      <c r="F16" s="59" t="s">
        <v>371</v>
      </c>
      <c r="G16" s="61" t="s">
        <v>763</v>
      </c>
      <c r="H16" s="60" t="s">
        <v>372</v>
      </c>
      <c r="I16" s="60" t="s">
        <v>373</v>
      </c>
      <c r="J16" s="61" t="s">
        <v>764</v>
      </c>
      <c r="K16" s="62">
        <v>1</v>
      </c>
      <c r="L16" s="62"/>
      <c r="M16" s="62" t="s">
        <v>144</v>
      </c>
      <c r="N16" s="62"/>
      <c r="O16" s="62"/>
      <c r="P16" s="63"/>
      <c r="Q16" s="62"/>
      <c r="R16" s="62"/>
      <c r="S16" s="64">
        <v>10000</v>
      </c>
      <c r="T16" s="65" t="s">
        <v>375</v>
      </c>
      <c r="U16" s="65">
        <v>0</v>
      </c>
      <c r="V16" s="4">
        <f t="shared" si="0"/>
        <v>1</v>
      </c>
    </row>
    <row r="17" spans="1:22" s="4" customFormat="1" ht="155.25" customHeight="1">
      <c r="A17" s="40"/>
      <c r="B17" s="46">
        <v>13</v>
      </c>
      <c r="C17" s="57"/>
      <c r="D17" s="58">
        <v>1</v>
      </c>
      <c r="E17" s="59" t="s">
        <v>364</v>
      </c>
      <c r="F17" s="59" t="s">
        <v>376</v>
      </c>
      <c r="G17" s="61" t="s">
        <v>377</v>
      </c>
      <c r="H17" s="60" t="s">
        <v>378</v>
      </c>
      <c r="I17" s="60" t="s">
        <v>452</v>
      </c>
      <c r="J17" s="60" t="s">
        <v>453</v>
      </c>
      <c r="K17" s="62" t="s">
        <v>752</v>
      </c>
      <c r="L17" s="62"/>
      <c r="M17" s="62">
        <v>1</v>
      </c>
      <c r="N17" s="62" t="s">
        <v>752</v>
      </c>
      <c r="O17" s="62" t="s">
        <v>752</v>
      </c>
      <c r="P17" s="63"/>
      <c r="Q17" s="62"/>
      <c r="R17" s="62"/>
      <c r="S17" s="64" t="s">
        <v>454</v>
      </c>
      <c r="T17" s="65" t="s">
        <v>765</v>
      </c>
      <c r="U17" s="65" t="s">
        <v>455</v>
      </c>
      <c r="V17" s="4">
        <f t="shared" si="0"/>
        <v>1</v>
      </c>
    </row>
    <row r="18" spans="1:22" s="4" customFormat="1" ht="135" customHeight="1">
      <c r="A18" s="40"/>
      <c r="B18" s="46">
        <v>14</v>
      </c>
      <c r="C18" s="57"/>
      <c r="D18" s="58">
        <v>2</v>
      </c>
      <c r="E18" s="59" t="s">
        <v>364</v>
      </c>
      <c r="F18" s="59" t="s">
        <v>376</v>
      </c>
      <c r="G18" s="61" t="s">
        <v>456</v>
      </c>
      <c r="H18" s="60" t="s">
        <v>457</v>
      </c>
      <c r="I18" s="60" t="s">
        <v>452</v>
      </c>
      <c r="J18" s="60" t="s">
        <v>766</v>
      </c>
      <c r="K18" s="62" t="s">
        <v>374</v>
      </c>
      <c r="L18" s="62"/>
      <c r="M18" s="62">
        <v>1</v>
      </c>
      <c r="N18" s="62" t="s">
        <v>374</v>
      </c>
      <c r="O18" s="62" t="s">
        <v>374</v>
      </c>
      <c r="P18" s="63"/>
      <c r="Q18" s="62"/>
      <c r="R18" s="62"/>
      <c r="S18" s="64">
        <v>0</v>
      </c>
      <c r="T18" s="65" t="s">
        <v>767</v>
      </c>
      <c r="U18" s="65" t="s">
        <v>455</v>
      </c>
      <c r="V18" s="4">
        <f t="shared" si="0"/>
        <v>1</v>
      </c>
    </row>
    <row r="19" spans="1:22" s="4" customFormat="1" ht="182.25" customHeight="1">
      <c r="A19" s="40"/>
      <c r="B19" s="46">
        <v>15</v>
      </c>
      <c r="C19" s="57"/>
      <c r="D19" s="58">
        <v>1</v>
      </c>
      <c r="E19" s="60" t="s">
        <v>458</v>
      </c>
      <c r="F19" s="60" t="s">
        <v>459</v>
      </c>
      <c r="G19" s="61" t="s">
        <v>460</v>
      </c>
      <c r="H19" s="61" t="s">
        <v>461</v>
      </c>
      <c r="I19" s="61" t="s">
        <v>462</v>
      </c>
      <c r="J19" s="61" t="s">
        <v>463</v>
      </c>
      <c r="K19" s="62"/>
      <c r="L19" s="62"/>
      <c r="M19" s="63">
        <v>1</v>
      </c>
      <c r="N19" s="62"/>
      <c r="O19" s="62"/>
      <c r="P19" s="64"/>
      <c r="Q19" s="67"/>
      <c r="R19" s="65"/>
      <c r="S19" s="62" t="s">
        <v>768</v>
      </c>
      <c r="T19" s="68">
        <v>41053</v>
      </c>
      <c r="U19" s="62" t="s">
        <v>315</v>
      </c>
      <c r="V19" s="4">
        <f t="shared" si="0"/>
        <v>1</v>
      </c>
    </row>
    <row r="20" spans="1:22" s="4" customFormat="1" ht="85.5" customHeight="1">
      <c r="A20" s="40"/>
      <c r="B20" s="46">
        <v>16</v>
      </c>
      <c r="C20" s="57"/>
      <c r="D20" s="58">
        <v>2</v>
      </c>
      <c r="E20" s="60" t="s">
        <v>458</v>
      </c>
      <c r="F20" s="60" t="s">
        <v>459</v>
      </c>
      <c r="G20" s="61" t="s">
        <v>464</v>
      </c>
      <c r="H20" s="61" t="s">
        <v>465</v>
      </c>
      <c r="I20" s="61" t="s">
        <v>466</v>
      </c>
      <c r="J20" s="61" t="s">
        <v>463</v>
      </c>
      <c r="K20" s="62"/>
      <c r="L20" s="62"/>
      <c r="M20" s="63">
        <v>1</v>
      </c>
      <c r="N20" s="62"/>
      <c r="O20" s="62"/>
      <c r="P20" s="64"/>
      <c r="Q20" s="67"/>
      <c r="R20" s="65"/>
      <c r="S20" s="58">
        <v>131</v>
      </c>
      <c r="T20" s="68">
        <v>41187</v>
      </c>
      <c r="U20" s="62" t="s">
        <v>315</v>
      </c>
      <c r="V20" s="4">
        <f t="shared" si="0"/>
        <v>1</v>
      </c>
    </row>
    <row r="21" spans="1:22" s="4" customFormat="1" ht="88.5" customHeight="1">
      <c r="A21" s="40"/>
      <c r="B21" s="46">
        <v>17</v>
      </c>
      <c r="C21" s="57"/>
      <c r="D21" s="58">
        <v>3</v>
      </c>
      <c r="E21" s="59" t="s">
        <v>458</v>
      </c>
      <c r="F21" s="59" t="s">
        <v>459</v>
      </c>
      <c r="G21" s="61" t="s">
        <v>467</v>
      </c>
      <c r="H21" s="60" t="s">
        <v>468</v>
      </c>
      <c r="I21" s="60" t="s">
        <v>469</v>
      </c>
      <c r="J21" s="61" t="s">
        <v>470</v>
      </c>
      <c r="K21" s="62"/>
      <c r="L21" s="62"/>
      <c r="M21" s="62"/>
      <c r="N21" s="62"/>
      <c r="O21" s="62"/>
      <c r="P21" s="63">
        <v>1</v>
      </c>
      <c r="Q21" s="62"/>
      <c r="R21" s="62"/>
      <c r="S21" s="64">
        <v>6416</v>
      </c>
      <c r="T21" s="67" t="s">
        <v>769</v>
      </c>
      <c r="U21" s="65" t="s">
        <v>471</v>
      </c>
      <c r="V21" s="4">
        <f t="shared" si="0"/>
        <v>1</v>
      </c>
    </row>
    <row r="22" spans="1:22" s="4" customFormat="1" ht="81" customHeight="1">
      <c r="A22" s="40"/>
      <c r="B22" s="46">
        <v>18</v>
      </c>
      <c r="C22" s="57"/>
      <c r="D22" s="58">
        <v>4</v>
      </c>
      <c r="E22" s="50" t="s">
        <v>458</v>
      </c>
      <c r="F22" s="50" t="s">
        <v>459</v>
      </c>
      <c r="G22" s="50" t="s">
        <v>472</v>
      </c>
      <c r="H22" s="50" t="s">
        <v>473</v>
      </c>
      <c r="I22" s="50" t="s">
        <v>474</v>
      </c>
      <c r="J22" s="50" t="s">
        <v>475</v>
      </c>
      <c r="K22" s="51"/>
      <c r="L22" s="51"/>
      <c r="M22" s="51"/>
      <c r="N22" s="51"/>
      <c r="O22" s="51"/>
      <c r="P22" s="51"/>
      <c r="Q22" s="51">
        <v>1</v>
      </c>
      <c r="R22" s="51"/>
      <c r="S22" s="69">
        <v>183735</v>
      </c>
      <c r="T22" s="70" t="s">
        <v>476</v>
      </c>
      <c r="U22" s="53" t="s">
        <v>471</v>
      </c>
      <c r="V22" s="4">
        <f t="shared" si="0"/>
        <v>1</v>
      </c>
    </row>
    <row r="23" spans="1:22" s="4" customFormat="1" ht="93" customHeight="1">
      <c r="A23" s="40"/>
      <c r="B23" s="46">
        <v>19</v>
      </c>
      <c r="C23" s="57"/>
      <c r="D23" s="58">
        <v>5</v>
      </c>
      <c r="E23" s="50" t="s">
        <v>458</v>
      </c>
      <c r="F23" s="50" t="s">
        <v>459</v>
      </c>
      <c r="G23" s="50" t="s">
        <v>477</v>
      </c>
      <c r="H23" s="50" t="s">
        <v>478</v>
      </c>
      <c r="I23" s="50" t="s">
        <v>479</v>
      </c>
      <c r="J23" s="50" t="s">
        <v>475</v>
      </c>
      <c r="K23" s="51"/>
      <c r="L23" s="51"/>
      <c r="M23" s="51"/>
      <c r="N23" s="51"/>
      <c r="O23" s="51"/>
      <c r="P23" s="51">
        <v>1</v>
      </c>
      <c r="Q23" s="51"/>
      <c r="R23" s="51"/>
      <c r="S23" s="69">
        <v>3654</v>
      </c>
      <c r="T23" s="71">
        <v>41132</v>
      </c>
      <c r="U23" s="53" t="s">
        <v>455</v>
      </c>
      <c r="V23" s="4">
        <f t="shared" si="0"/>
        <v>1</v>
      </c>
    </row>
    <row r="24" spans="1:22" s="4" customFormat="1" ht="78" customHeight="1">
      <c r="A24" s="40"/>
      <c r="B24" s="46">
        <v>20</v>
      </c>
      <c r="C24" s="57"/>
      <c r="D24" s="58">
        <v>6</v>
      </c>
      <c r="E24" s="50" t="s">
        <v>458</v>
      </c>
      <c r="F24" s="50" t="s">
        <v>459</v>
      </c>
      <c r="G24" s="50" t="s">
        <v>480</v>
      </c>
      <c r="H24" s="50" t="s">
        <v>481</v>
      </c>
      <c r="I24" s="50" t="s">
        <v>482</v>
      </c>
      <c r="J24" s="50" t="s">
        <v>475</v>
      </c>
      <c r="K24" s="51"/>
      <c r="L24" s="51"/>
      <c r="M24" s="51"/>
      <c r="N24" s="51">
        <v>1</v>
      </c>
      <c r="O24" s="51"/>
      <c r="P24" s="51"/>
      <c r="Q24" s="51"/>
      <c r="R24" s="51"/>
      <c r="S24" s="69">
        <v>2000</v>
      </c>
      <c r="T24" s="70" t="s">
        <v>483</v>
      </c>
      <c r="U24" s="53" t="s">
        <v>455</v>
      </c>
      <c r="V24" s="4">
        <f t="shared" si="0"/>
        <v>1</v>
      </c>
    </row>
    <row r="25" spans="1:22" s="4" customFormat="1" ht="83.25" customHeight="1">
      <c r="A25" s="40"/>
      <c r="B25" s="46">
        <v>21</v>
      </c>
      <c r="C25" s="57"/>
      <c r="D25" s="58">
        <v>7</v>
      </c>
      <c r="E25" s="50" t="s">
        <v>458</v>
      </c>
      <c r="F25" s="50" t="s">
        <v>459</v>
      </c>
      <c r="G25" s="50" t="s">
        <v>484</v>
      </c>
      <c r="H25" s="50" t="s">
        <v>485</v>
      </c>
      <c r="I25" s="50" t="s">
        <v>486</v>
      </c>
      <c r="J25" s="50" t="s">
        <v>475</v>
      </c>
      <c r="K25" s="51"/>
      <c r="L25" s="51"/>
      <c r="M25" s="51"/>
      <c r="N25" s="51"/>
      <c r="O25" s="51"/>
      <c r="P25" s="51">
        <v>1</v>
      </c>
      <c r="Q25" s="51"/>
      <c r="R25" s="51"/>
      <c r="S25" s="69">
        <v>12281</v>
      </c>
      <c r="T25" s="70" t="s">
        <v>762</v>
      </c>
      <c r="U25" s="53" t="s">
        <v>455</v>
      </c>
      <c r="V25" s="4">
        <f t="shared" si="0"/>
        <v>1</v>
      </c>
    </row>
    <row r="26" spans="1:22" s="4" customFormat="1" ht="90" customHeight="1">
      <c r="A26" s="40"/>
      <c r="B26" s="46">
        <v>22</v>
      </c>
      <c r="C26" s="57"/>
      <c r="D26" s="58">
        <v>8</v>
      </c>
      <c r="E26" s="50" t="s">
        <v>458</v>
      </c>
      <c r="F26" s="50" t="s">
        <v>459</v>
      </c>
      <c r="G26" s="50" t="s">
        <v>487</v>
      </c>
      <c r="H26" s="50" t="s">
        <v>488</v>
      </c>
      <c r="I26" s="50" t="s">
        <v>489</v>
      </c>
      <c r="J26" s="50" t="s">
        <v>490</v>
      </c>
      <c r="K26" s="51"/>
      <c r="L26" s="51"/>
      <c r="M26" s="51"/>
      <c r="N26" s="51">
        <v>1</v>
      </c>
      <c r="O26" s="51"/>
      <c r="P26" s="51"/>
      <c r="Q26" s="51"/>
      <c r="R26" s="51"/>
      <c r="S26" s="69">
        <v>15000</v>
      </c>
      <c r="T26" s="70" t="s">
        <v>770</v>
      </c>
      <c r="U26" s="53" t="s">
        <v>315</v>
      </c>
      <c r="V26" s="4">
        <f t="shared" si="0"/>
        <v>1</v>
      </c>
    </row>
    <row r="27" spans="1:22" s="4" customFormat="1" ht="77.25" customHeight="1">
      <c r="A27" s="40"/>
      <c r="B27" s="46">
        <v>23</v>
      </c>
      <c r="C27" s="57"/>
      <c r="D27" s="58">
        <v>9</v>
      </c>
      <c r="E27" s="50" t="s">
        <v>458</v>
      </c>
      <c r="F27" s="50" t="s">
        <v>459</v>
      </c>
      <c r="G27" s="50" t="s">
        <v>491</v>
      </c>
      <c r="H27" s="50" t="s">
        <v>492</v>
      </c>
      <c r="I27" s="50" t="s">
        <v>493</v>
      </c>
      <c r="J27" s="50" t="s">
        <v>475</v>
      </c>
      <c r="K27" s="51"/>
      <c r="L27" s="51"/>
      <c r="M27" s="51"/>
      <c r="N27" s="51"/>
      <c r="O27" s="51"/>
      <c r="P27" s="51">
        <v>1</v>
      </c>
      <c r="Q27" s="51"/>
      <c r="R27" s="51"/>
      <c r="S27" s="69">
        <v>22049</v>
      </c>
      <c r="T27" s="70" t="s">
        <v>762</v>
      </c>
      <c r="U27" s="53" t="s">
        <v>315</v>
      </c>
      <c r="V27" s="4">
        <f t="shared" si="0"/>
        <v>1</v>
      </c>
    </row>
    <row r="28" spans="1:22" s="4" customFormat="1" ht="89.25" customHeight="1">
      <c r="A28" s="40"/>
      <c r="B28" s="46">
        <v>24</v>
      </c>
      <c r="C28" s="57"/>
      <c r="D28" s="58">
        <v>10</v>
      </c>
      <c r="E28" s="59" t="s">
        <v>458</v>
      </c>
      <c r="F28" s="61" t="s">
        <v>459</v>
      </c>
      <c r="G28" s="61" t="s">
        <v>494</v>
      </c>
      <c r="H28" s="60" t="s">
        <v>495</v>
      </c>
      <c r="I28" s="50" t="s">
        <v>474</v>
      </c>
      <c r="J28" s="50" t="s">
        <v>475</v>
      </c>
      <c r="K28" s="62"/>
      <c r="L28" s="62"/>
      <c r="M28" s="62"/>
      <c r="N28" s="62"/>
      <c r="O28" s="62"/>
      <c r="P28" s="63">
        <v>1</v>
      </c>
      <c r="Q28" s="62"/>
      <c r="R28" s="62"/>
      <c r="S28" s="64">
        <v>32290</v>
      </c>
      <c r="T28" s="70" t="s">
        <v>762</v>
      </c>
      <c r="U28" s="65" t="s">
        <v>455</v>
      </c>
      <c r="V28" s="4">
        <f t="shared" si="0"/>
        <v>1</v>
      </c>
    </row>
    <row r="29" spans="1:22" s="7" customFormat="1" ht="84">
      <c r="A29" s="42"/>
      <c r="B29" s="46">
        <v>25</v>
      </c>
      <c r="C29" s="47"/>
      <c r="D29" s="48">
        <v>1</v>
      </c>
      <c r="E29" s="49" t="s">
        <v>496</v>
      </c>
      <c r="F29" s="72" t="s">
        <v>46</v>
      </c>
      <c r="G29" s="72" t="s">
        <v>47</v>
      </c>
      <c r="H29" s="72" t="s">
        <v>771</v>
      </c>
      <c r="I29" s="72" t="s">
        <v>48</v>
      </c>
      <c r="J29" s="72" t="s">
        <v>49</v>
      </c>
      <c r="K29" s="51"/>
      <c r="L29" s="51">
        <v>1</v>
      </c>
      <c r="M29" s="51"/>
      <c r="N29" s="51"/>
      <c r="O29" s="51"/>
      <c r="P29" s="51"/>
      <c r="Q29" s="51"/>
      <c r="R29" s="51"/>
      <c r="S29" s="69">
        <v>23674</v>
      </c>
      <c r="T29" s="70" t="s">
        <v>50</v>
      </c>
      <c r="U29" s="53"/>
      <c r="V29" s="4">
        <f t="shared" si="0"/>
        <v>1</v>
      </c>
    </row>
    <row r="30" spans="1:22" s="7" customFormat="1" ht="90.75" customHeight="1">
      <c r="A30" s="42"/>
      <c r="B30" s="46">
        <v>26</v>
      </c>
      <c r="C30" s="47"/>
      <c r="D30" s="48">
        <v>2</v>
      </c>
      <c r="E30" s="49" t="s">
        <v>496</v>
      </c>
      <c r="F30" s="72" t="s">
        <v>46</v>
      </c>
      <c r="G30" s="72" t="s">
        <v>51</v>
      </c>
      <c r="H30" s="72" t="s">
        <v>52</v>
      </c>
      <c r="I30" s="72" t="s">
        <v>53</v>
      </c>
      <c r="J30" s="72" t="s">
        <v>49</v>
      </c>
      <c r="K30" s="51"/>
      <c r="L30" s="51"/>
      <c r="M30" s="51"/>
      <c r="N30" s="51"/>
      <c r="O30" s="51"/>
      <c r="P30" s="51">
        <v>1</v>
      </c>
      <c r="Q30" s="51"/>
      <c r="R30" s="51"/>
      <c r="S30" s="69">
        <v>4341</v>
      </c>
      <c r="T30" s="70" t="s">
        <v>54</v>
      </c>
      <c r="U30" s="53"/>
      <c r="V30" s="4">
        <f t="shared" si="0"/>
        <v>1</v>
      </c>
    </row>
    <row r="31" spans="1:22" s="7" customFormat="1" ht="93.75" customHeight="1">
      <c r="A31" s="42"/>
      <c r="B31" s="46">
        <v>27</v>
      </c>
      <c r="C31" s="47"/>
      <c r="D31" s="48">
        <v>3</v>
      </c>
      <c r="E31" s="49" t="s">
        <v>496</v>
      </c>
      <c r="F31" s="72" t="s">
        <v>46</v>
      </c>
      <c r="G31" s="72" t="s">
        <v>55</v>
      </c>
      <c r="H31" s="72" t="s">
        <v>56</v>
      </c>
      <c r="I31" s="72" t="s">
        <v>57</v>
      </c>
      <c r="J31" s="72" t="s">
        <v>58</v>
      </c>
      <c r="K31" s="51"/>
      <c r="L31" s="51">
        <v>1</v>
      </c>
      <c r="M31" s="51"/>
      <c r="N31" s="51"/>
      <c r="O31" s="51"/>
      <c r="P31" s="51"/>
      <c r="Q31" s="51"/>
      <c r="R31" s="51"/>
      <c r="S31" s="69">
        <v>6000</v>
      </c>
      <c r="T31" s="70" t="s">
        <v>62</v>
      </c>
      <c r="U31" s="53" t="s">
        <v>98</v>
      </c>
      <c r="V31" s="4">
        <f t="shared" si="0"/>
        <v>1</v>
      </c>
    </row>
    <row r="32" spans="1:22" s="7" customFormat="1" ht="75.75" customHeight="1">
      <c r="A32" s="42"/>
      <c r="B32" s="46">
        <v>28</v>
      </c>
      <c r="C32" s="47"/>
      <c r="D32" s="48">
        <v>4</v>
      </c>
      <c r="E32" s="49" t="s">
        <v>496</v>
      </c>
      <c r="F32" s="72" t="s">
        <v>46</v>
      </c>
      <c r="G32" s="72" t="s">
        <v>59</v>
      </c>
      <c r="H32" s="72" t="s">
        <v>60</v>
      </c>
      <c r="I32" s="72" t="s">
        <v>57</v>
      </c>
      <c r="J32" s="72" t="s">
        <v>61</v>
      </c>
      <c r="K32" s="51"/>
      <c r="L32" s="51">
        <v>1</v>
      </c>
      <c r="M32" s="51"/>
      <c r="N32" s="51"/>
      <c r="O32" s="51"/>
      <c r="P32" s="51"/>
      <c r="Q32" s="51"/>
      <c r="R32" s="51"/>
      <c r="S32" s="69">
        <v>4984</v>
      </c>
      <c r="T32" s="70" t="s">
        <v>71</v>
      </c>
      <c r="U32" s="53" t="s">
        <v>98</v>
      </c>
      <c r="V32" s="4">
        <f t="shared" si="0"/>
        <v>1</v>
      </c>
    </row>
    <row r="33" spans="1:22" s="7" customFormat="1" ht="66.75" customHeight="1">
      <c r="A33" s="42"/>
      <c r="B33" s="46">
        <v>29</v>
      </c>
      <c r="C33" s="47"/>
      <c r="D33" s="48">
        <v>5</v>
      </c>
      <c r="E33" s="49" t="s">
        <v>496</v>
      </c>
      <c r="F33" s="72" t="s">
        <v>46</v>
      </c>
      <c r="G33" s="72" t="s">
        <v>63</v>
      </c>
      <c r="H33" s="72" t="s">
        <v>772</v>
      </c>
      <c r="I33" s="72" t="s">
        <v>57</v>
      </c>
      <c r="J33" s="72" t="s">
        <v>64</v>
      </c>
      <c r="K33" s="51"/>
      <c r="L33" s="51">
        <v>1</v>
      </c>
      <c r="M33" s="51"/>
      <c r="N33" s="51"/>
      <c r="O33" s="51"/>
      <c r="P33" s="51"/>
      <c r="Q33" s="51"/>
      <c r="R33" s="51"/>
      <c r="S33" s="69">
        <v>10000</v>
      </c>
      <c r="T33" s="70" t="s">
        <v>773</v>
      </c>
      <c r="U33" s="53" t="s">
        <v>98</v>
      </c>
      <c r="V33" s="4">
        <f t="shared" si="0"/>
        <v>1</v>
      </c>
    </row>
    <row r="34" spans="1:22" s="7" customFormat="1" ht="87" customHeight="1">
      <c r="A34" s="42"/>
      <c r="B34" s="46">
        <v>30</v>
      </c>
      <c r="C34" s="47"/>
      <c r="D34" s="48">
        <v>6</v>
      </c>
      <c r="E34" s="49" t="s">
        <v>496</v>
      </c>
      <c r="F34" s="72" t="s">
        <v>46</v>
      </c>
      <c r="G34" s="72" t="s">
        <v>65</v>
      </c>
      <c r="H34" s="72" t="s">
        <v>774</v>
      </c>
      <c r="I34" s="72" t="s">
        <v>57</v>
      </c>
      <c r="J34" s="72" t="s">
        <v>66</v>
      </c>
      <c r="K34" s="51"/>
      <c r="L34" s="51">
        <v>1</v>
      </c>
      <c r="M34" s="51"/>
      <c r="N34" s="51"/>
      <c r="O34" s="51"/>
      <c r="P34" s="51"/>
      <c r="Q34" s="51"/>
      <c r="R34" s="51"/>
      <c r="S34" s="69">
        <v>10000</v>
      </c>
      <c r="T34" s="70" t="s">
        <v>775</v>
      </c>
      <c r="U34" s="53" t="s">
        <v>98</v>
      </c>
      <c r="V34" s="4">
        <f t="shared" si="0"/>
        <v>1</v>
      </c>
    </row>
    <row r="35" spans="1:22" s="7" customFormat="1" ht="74.25" customHeight="1">
      <c r="A35" s="42"/>
      <c r="B35" s="46">
        <v>31</v>
      </c>
      <c r="C35" s="47"/>
      <c r="D35" s="48">
        <v>7</v>
      </c>
      <c r="E35" s="49" t="s">
        <v>496</v>
      </c>
      <c r="F35" s="72" t="s">
        <v>46</v>
      </c>
      <c r="G35" s="72" t="s">
        <v>67</v>
      </c>
      <c r="H35" s="72" t="s">
        <v>776</v>
      </c>
      <c r="I35" s="72" t="s">
        <v>57</v>
      </c>
      <c r="J35" s="72" t="s">
        <v>68</v>
      </c>
      <c r="K35" s="51"/>
      <c r="L35" s="51">
        <v>1</v>
      </c>
      <c r="M35" s="51"/>
      <c r="N35" s="51"/>
      <c r="O35" s="51"/>
      <c r="P35" s="51"/>
      <c r="Q35" s="51"/>
      <c r="R35" s="51"/>
      <c r="S35" s="69">
        <v>6676</v>
      </c>
      <c r="T35" s="70" t="s">
        <v>777</v>
      </c>
      <c r="U35" s="53" t="s">
        <v>98</v>
      </c>
      <c r="V35" s="4">
        <f t="shared" si="0"/>
        <v>1</v>
      </c>
    </row>
    <row r="36" spans="1:22" s="7" customFormat="1" ht="95.25" customHeight="1">
      <c r="A36" s="42"/>
      <c r="B36" s="46">
        <v>32</v>
      </c>
      <c r="C36" s="47"/>
      <c r="D36" s="48">
        <v>8</v>
      </c>
      <c r="E36" s="49" t="s">
        <v>496</v>
      </c>
      <c r="F36" s="72" t="s">
        <v>46</v>
      </c>
      <c r="G36" s="72" t="s">
        <v>69</v>
      </c>
      <c r="H36" s="72" t="s">
        <v>778</v>
      </c>
      <c r="I36" s="72" t="s">
        <v>57</v>
      </c>
      <c r="J36" s="72" t="s">
        <v>70</v>
      </c>
      <c r="K36" s="51"/>
      <c r="L36" s="51">
        <v>1</v>
      </c>
      <c r="M36" s="51"/>
      <c r="N36" s="51"/>
      <c r="O36" s="51"/>
      <c r="P36" s="51"/>
      <c r="Q36" s="51"/>
      <c r="R36" s="51"/>
      <c r="S36" s="69">
        <v>3784</v>
      </c>
      <c r="T36" s="70" t="s">
        <v>775</v>
      </c>
      <c r="U36" s="53" t="s">
        <v>98</v>
      </c>
      <c r="V36" s="4">
        <f t="shared" si="0"/>
        <v>1</v>
      </c>
    </row>
    <row r="37" spans="1:22" s="7" customFormat="1" ht="73.5" customHeight="1">
      <c r="A37" s="42"/>
      <c r="B37" s="46">
        <v>33</v>
      </c>
      <c r="C37" s="47"/>
      <c r="D37" s="48">
        <v>9</v>
      </c>
      <c r="E37" s="49" t="s">
        <v>496</v>
      </c>
      <c r="F37" s="72" t="s">
        <v>46</v>
      </c>
      <c r="G37" s="72" t="s">
        <v>192</v>
      </c>
      <c r="H37" s="72" t="s">
        <v>779</v>
      </c>
      <c r="I37" s="72" t="s">
        <v>57</v>
      </c>
      <c r="J37" s="72" t="s">
        <v>193</v>
      </c>
      <c r="K37" s="51"/>
      <c r="L37" s="51">
        <v>1</v>
      </c>
      <c r="M37" s="51"/>
      <c r="N37" s="51"/>
      <c r="O37" s="51"/>
      <c r="P37" s="51"/>
      <c r="Q37" s="51"/>
      <c r="R37" s="51"/>
      <c r="S37" s="69">
        <v>6950</v>
      </c>
      <c r="T37" s="70" t="s">
        <v>775</v>
      </c>
      <c r="U37" s="53" t="s">
        <v>98</v>
      </c>
      <c r="V37" s="4">
        <f t="shared" si="0"/>
        <v>1</v>
      </c>
    </row>
    <row r="38" spans="1:22" s="7" customFormat="1" ht="66" customHeight="1">
      <c r="A38" s="42"/>
      <c r="B38" s="46">
        <v>34</v>
      </c>
      <c r="C38" s="47"/>
      <c r="D38" s="48">
        <v>10</v>
      </c>
      <c r="E38" s="49" t="s">
        <v>496</v>
      </c>
      <c r="F38" s="72" t="s">
        <v>46</v>
      </c>
      <c r="G38" s="72" t="s">
        <v>194</v>
      </c>
      <c r="H38" s="72" t="s">
        <v>195</v>
      </c>
      <c r="I38" s="72" t="s">
        <v>57</v>
      </c>
      <c r="J38" s="72" t="s">
        <v>196</v>
      </c>
      <c r="K38" s="51"/>
      <c r="L38" s="51">
        <v>1</v>
      </c>
      <c r="M38" s="51"/>
      <c r="N38" s="51"/>
      <c r="O38" s="51"/>
      <c r="P38" s="51"/>
      <c r="Q38" s="51"/>
      <c r="R38" s="51"/>
      <c r="S38" s="69">
        <v>8800</v>
      </c>
      <c r="T38" s="70" t="s">
        <v>780</v>
      </c>
      <c r="U38" s="53" t="s">
        <v>98</v>
      </c>
      <c r="V38" s="4">
        <f t="shared" si="0"/>
        <v>1</v>
      </c>
    </row>
    <row r="39" spans="1:22" s="7" customFormat="1" ht="90.75" customHeight="1">
      <c r="A39" s="42"/>
      <c r="B39" s="46">
        <v>35</v>
      </c>
      <c r="C39" s="47"/>
      <c r="D39" s="48">
        <v>11</v>
      </c>
      <c r="E39" s="49" t="s">
        <v>496</v>
      </c>
      <c r="F39" s="72" t="s">
        <v>46</v>
      </c>
      <c r="G39" s="72" t="s">
        <v>197</v>
      </c>
      <c r="H39" s="72" t="s">
        <v>198</v>
      </c>
      <c r="I39" s="72" t="s">
        <v>57</v>
      </c>
      <c r="J39" s="72" t="s">
        <v>199</v>
      </c>
      <c r="K39" s="51"/>
      <c r="L39" s="51">
        <v>1</v>
      </c>
      <c r="M39" s="51"/>
      <c r="N39" s="51"/>
      <c r="O39" s="51"/>
      <c r="P39" s="51"/>
      <c r="Q39" s="51"/>
      <c r="R39" s="51"/>
      <c r="S39" s="69">
        <v>5000</v>
      </c>
      <c r="T39" s="70" t="s">
        <v>780</v>
      </c>
      <c r="U39" s="53" t="s">
        <v>98</v>
      </c>
      <c r="V39" s="4">
        <f t="shared" si="0"/>
        <v>1</v>
      </c>
    </row>
    <row r="40" spans="1:22" s="7" customFormat="1" ht="64.5" customHeight="1">
      <c r="A40" s="42"/>
      <c r="B40" s="46">
        <v>36</v>
      </c>
      <c r="C40" s="47"/>
      <c r="D40" s="48">
        <v>12</v>
      </c>
      <c r="E40" s="49" t="s">
        <v>496</v>
      </c>
      <c r="F40" s="72" t="s">
        <v>46</v>
      </c>
      <c r="G40" s="72" t="s">
        <v>200</v>
      </c>
      <c r="H40" s="72" t="s">
        <v>201</v>
      </c>
      <c r="I40" s="72" t="s">
        <v>57</v>
      </c>
      <c r="J40" s="72" t="s">
        <v>202</v>
      </c>
      <c r="K40" s="51"/>
      <c r="L40" s="51">
        <v>1</v>
      </c>
      <c r="M40" s="51"/>
      <c r="N40" s="51"/>
      <c r="O40" s="51"/>
      <c r="P40" s="51"/>
      <c r="Q40" s="51"/>
      <c r="R40" s="51"/>
      <c r="S40" s="69">
        <v>2150</v>
      </c>
      <c r="T40" s="70" t="s">
        <v>775</v>
      </c>
      <c r="U40" s="53" t="s">
        <v>98</v>
      </c>
      <c r="V40" s="4">
        <f t="shared" si="0"/>
        <v>1</v>
      </c>
    </row>
    <row r="41" spans="1:22" s="7" customFormat="1" ht="68.25" customHeight="1">
      <c r="A41" s="42"/>
      <c r="B41" s="46">
        <v>37</v>
      </c>
      <c r="C41" s="47"/>
      <c r="D41" s="48">
        <v>13</v>
      </c>
      <c r="E41" s="49" t="s">
        <v>496</v>
      </c>
      <c r="F41" s="72" t="s">
        <v>46</v>
      </c>
      <c r="G41" s="72" t="s">
        <v>203</v>
      </c>
      <c r="H41" s="72" t="s">
        <v>781</v>
      </c>
      <c r="I41" s="72" t="s">
        <v>57</v>
      </c>
      <c r="J41" s="72" t="s">
        <v>204</v>
      </c>
      <c r="K41" s="51"/>
      <c r="L41" s="51">
        <v>1</v>
      </c>
      <c r="M41" s="51"/>
      <c r="N41" s="51"/>
      <c r="O41" s="51"/>
      <c r="P41" s="51"/>
      <c r="Q41" s="51"/>
      <c r="R41" s="51"/>
      <c r="S41" s="69">
        <v>5657</v>
      </c>
      <c r="T41" s="70" t="s">
        <v>775</v>
      </c>
      <c r="U41" s="53" t="s">
        <v>98</v>
      </c>
      <c r="V41" s="4">
        <f t="shared" si="0"/>
        <v>1</v>
      </c>
    </row>
    <row r="42" spans="1:22" s="7" customFormat="1" ht="70.5" customHeight="1">
      <c r="A42" s="42"/>
      <c r="B42" s="46">
        <v>38</v>
      </c>
      <c r="C42" s="47"/>
      <c r="D42" s="48">
        <v>14</v>
      </c>
      <c r="E42" s="49" t="s">
        <v>496</v>
      </c>
      <c r="F42" s="72" t="s">
        <v>46</v>
      </c>
      <c r="G42" s="72" t="s">
        <v>205</v>
      </c>
      <c r="H42" s="72" t="s">
        <v>206</v>
      </c>
      <c r="I42" s="72" t="s">
        <v>57</v>
      </c>
      <c r="J42" s="72" t="s">
        <v>207</v>
      </c>
      <c r="K42" s="51"/>
      <c r="L42" s="51">
        <v>1</v>
      </c>
      <c r="M42" s="51"/>
      <c r="N42" s="51"/>
      <c r="O42" s="51"/>
      <c r="P42" s="51"/>
      <c r="Q42" s="51"/>
      <c r="R42" s="51"/>
      <c r="S42" s="69">
        <v>9999</v>
      </c>
      <c r="T42" s="70" t="s">
        <v>71</v>
      </c>
      <c r="U42" s="53" t="s">
        <v>98</v>
      </c>
      <c r="V42" s="4">
        <f t="shared" si="0"/>
        <v>1</v>
      </c>
    </row>
    <row r="43" spans="1:22" s="7" customFormat="1" ht="83.25" customHeight="1">
      <c r="A43" s="42"/>
      <c r="B43" s="46">
        <v>39</v>
      </c>
      <c r="C43" s="47"/>
      <c r="D43" s="48">
        <v>15</v>
      </c>
      <c r="E43" s="49" t="s">
        <v>496</v>
      </c>
      <c r="F43" s="72" t="s">
        <v>46</v>
      </c>
      <c r="G43" s="72" t="s">
        <v>208</v>
      </c>
      <c r="H43" s="72" t="s">
        <v>209</v>
      </c>
      <c r="I43" s="72" t="s">
        <v>210</v>
      </c>
      <c r="J43" s="72" t="s">
        <v>211</v>
      </c>
      <c r="K43" s="51"/>
      <c r="L43" s="51"/>
      <c r="M43" s="51"/>
      <c r="N43" s="51"/>
      <c r="O43" s="51"/>
      <c r="P43" s="51">
        <v>1</v>
      </c>
      <c r="Q43" s="51"/>
      <c r="R43" s="51"/>
      <c r="S43" s="69">
        <v>2055</v>
      </c>
      <c r="T43" s="70" t="s">
        <v>71</v>
      </c>
      <c r="U43" s="53" t="s">
        <v>98</v>
      </c>
      <c r="V43" s="4">
        <f t="shared" si="0"/>
        <v>1</v>
      </c>
    </row>
    <row r="44" spans="1:22" s="7" customFormat="1" ht="64.5" customHeight="1">
      <c r="A44" s="42"/>
      <c r="B44" s="46">
        <v>40</v>
      </c>
      <c r="C44" s="47"/>
      <c r="D44" s="48">
        <v>16</v>
      </c>
      <c r="E44" s="49" t="s">
        <v>496</v>
      </c>
      <c r="F44" s="72" t="s">
        <v>46</v>
      </c>
      <c r="G44" s="72" t="s">
        <v>212</v>
      </c>
      <c r="H44" s="72" t="s">
        <v>213</v>
      </c>
      <c r="I44" s="72" t="s">
        <v>210</v>
      </c>
      <c r="J44" s="72" t="s">
        <v>533</v>
      </c>
      <c r="K44" s="51"/>
      <c r="L44" s="51"/>
      <c r="M44" s="51"/>
      <c r="N44" s="51"/>
      <c r="O44" s="51"/>
      <c r="P44" s="51">
        <v>1</v>
      </c>
      <c r="Q44" s="51"/>
      <c r="R44" s="51"/>
      <c r="S44" s="69">
        <v>4666</v>
      </c>
      <c r="T44" s="70" t="s">
        <v>71</v>
      </c>
      <c r="U44" s="53" t="s">
        <v>98</v>
      </c>
      <c r="V44" s="4">
        <f t="shared" si="0"/>
        <v>1</v>
      </c>
    </row>
    <row r="45" spans="1:22" s="7" customFormat="1" ht="108.75" customHeight="1">
      <c r="A45" s="42"/>
      <c r="B45" s="46">
        <v>41</v>
      </c>
      <c r="C45" s="47"/>
      <c r="D45" s="48">
        <v>17</v>
      </c>
      <c r="E45" s="49" t="s">
        <v>496</v>
      </c>
      <c r="F45" s="72" t="s">
        <v>46</v>
      </c>
      <c r="G45" s="72" t="s">
        <v>214</v>
      </c>
      <c r="H45" s="72" t="s">
        <v>215</v>
      </c>
      <c r="I45" s="72" t="s">
        <v>210</v>
      </c>
      <c r="J45" s="72" t="s">
        <v>533</v>
      </c>
      <c r="K45" s="51"/>
      <c r="L45" s="51"/>
      <c r="M45" s="51"/>
      <c r="N45" s="51"/>
      <c r="O45" s="51"/>
      <c r="P45" s="51">
        <v>1</v>
      </c>
      <c r="Q45" s="51"/>
      <c r="R45" s="51"/>
      <c r="S45" s="69">
        <v>5901</v>
      </c>
      <c r="T45" s="70" t="s">
        <v>71</v>
      </c>
      <c r="U45" s="53" t="s">
        <v>98</v>
      </c>
      <c r="V45" s="4">
        <f t="shared" si="0"/>
        <v>1</v>
      </c>
    </row>
    <row r="46" spans="1:22" s="7" customFormat="1" ht="66" customHeight="1">
      <c r="A46" s="42"/>
      <c r="B46" s="46">
        <v>42</v>
      </c>
      <c r="C46" s="47"/>
      <c r="D46" s="48">
        <v>18</v>
      </c>
      <c r="E46" s="49" t="s">
        <v>496</v>
      </c>
      <c r="F46" s="72" t="s">
        <v>46</v>
      </c>
      <c r="G46" s="72" t="s">
        <v>216</v>
      </c>
      <c r="H46" s="72" t="s">
        <v>217</v>
      </c>
      <c r="I46" s="72" t="s">
        <v>210</v>
      </c>
      <c r="J46" s="72" t="s">
        <v>533</v>
      </c>
      <c r="K46" s="51"/>
      <c r="L46" s="51"/>
      <c r="M46" s="51"/>
      <c r="N46" s="51"/>
      <c r="O46" s="51"/>
      <c r="P46" s="51">
        <v>1</v>
      </c>
      <c r="Q46" s="51"/>
      <c r="R46" s="51"/>
      <c r="S46" s="69">
        <v>1638</v>
      </c>
      <c r="T46" s="70" t="s">
        <v>71</v>
      </c>
      <c r="U46" s="53" t="s">
        <v>98</v>
      </c>
      <c r="V46" s="4">
        <f t="shared" si="0"/>
        <v>1</v>
      </c>
    </row>
    <row r="47" spans="1:22" s="7" customFormat="1" ht="66" customHeight="1">
      <c r="A47" s="42"/>
      <c r="B47" s="46">
        <v>43</v>
      </c>
      <c r="C47" s="47"/>
      <c r="D47" s="48">
        <v>19</v>
      </c>
      <c r="E47" s="49" t="s">
        <v>496</v>
      </c>
      <c r="F47" s="72" t="s">
        <v>46</v>
      </c>
      <c r="G47" s="72" t="s">
        <v>218</v>
      </c>
      <c r="H47" s="72" t="s">
        <v>219</v>
      </c>
      <c r="I47" s="72" t="s">
        <v>210</v>
      </c>
      <c r="J47" s="72" t="s">
        <v>533</v>
      </c>
      <c r="K47" s="51"/>
      <c r="L47" s="51"/>
      <c r="M47" s="51"/>
      <c r="N47" s="51"/>
      <c r="O47" s="51"/>
      <c r="P47" s="51">
        <v>1</v>
      </c>
      <c r="Q47" s="51"/>
      <c r="R47" s="51"/>
      <c r="S47" s="69">
        <v>2888</v>
      </c>
      <c r="T47" s="70" t="s">
        <v>71</v>
      </c>
      <c r="U47" s="53" t="s">
        <v>98</v>
      </c>
      <c r="V47" s="4">
        <f t="shared" si="0"/>
        <v>1</v>
      </c>
    </row>
    <row r="48" spans="1:22" s="7" customFormat="1" ht="56.25" customHeight="1">
      <c r="A48" s="42"/>
      <c r="B48" s="46">
        <v>44</v>
      </c>
      <c r="C48" s="47"/>
      <c r="D48" s="48">
        <v>20</v>
      </c>
      <c r="E48" s="49" t="s">
        <v>496</v>
      </c>
      <c r="F48" s="72" t="s">
        <v>46</v>
      </c>
      <c r="G48" s="72" t="s">
        <v>220</v>
      </c>
      <c r="H48" s="72" t="s">
        <v>221</v>
      </c>
      <c r="I48" s="72" t="s">
        <v>210</v>
      </c>
      <c r="J48" s="72" t="s">
        <v>533</v>
      </c>
      <c r="K48" s="51"/>
      <c r="L48" s="51"/>
      <c r="M48" s="51"/>
      <c r="N48" s="51"/>
      <c r="O48" s="51"/>
      <c r="P48" s="51">
        <v>1</v>
      </c>
      <c r="Q48" s="51"/>
      <c r="R48" s="51"/>
      <c r="S48" s="69">
        <v>2500</v>
      </c>
      <c r="T48" s="70" t="s">
        <v>71</v>
      </c>
      <c r="U48" s="53" t="s">
        <v>98</v>
      </c>
      <c r="V48" s="4">
        <f t="shared" si="0"/>
        <v>1</v>
      </c>
    </row>
    <row r="49" spans="1:22" s="7" customFormat="1" ht="69.75" customHeight="1">
      <c r="A49" s="42"/>
      <c r="B49" s="46">
        <v>45</v>
      </c>
      <c r="C49" s="47"/>
      <c r="D49" s="48">
        <v>21</v>
      </c>
      <c r="E49" s="49" t="s">
        <v>496</v>
      </c>
      <c r="F49" s="72" t="s">
        <v>46</v>
      </c>
      <c r="G49" s="72" t="s">
        <v>222</v>
      </c>
      <c r="H49" s="72" t="s">
        <v>223</v>
      </c>
      <c r="I49" s="72" t="s">
        <v>210</v>
      </c>
      <c r="J49" s="72" t="s">
        <v>224</v>
      </c>
      <c r="K49" s="51"/>
      <c r="L49" s="51"/>
      <c r="M49" s="51"/>
      <c r="N49" s="51"/>
      <c r="O49" s="51"/>
      <c r="P49" s="51">
        <v>1</v>
      </c>
      <c r="Q49" s="51"/>
      <c r="R49" s="51"/>
      <c r="S49" s="69">
        <v>5475</v>
      </c>
      <c r="T49" s="70" t="s">
        <v>782</v>
      </c>
      <c r="U49" s="53" t="s">
        <v>315</v>
      </c>
      <c r="V49" s="4">
        <f t="shared" si="0"/>
        <v>1</v>
      </c>
    </row>
    <row r="50" spans="1:22" s="7" customFormat="1" ht="60" customHeight="1">
      <c r="A50" s="42"/>
      <c r="B50" s="46">
        <v>46</v>
      </c>
      <c r="C50" s="47"/>
      <c r="D50" s="48">
        <v>22</v>
      </c>
      <c r="E50" s="49" t="s">
        <v>496</v>
      </c>
      <c r="F50" s="72" t="s">
        <v>46</v>
      </c>
      <c r="G50" s="72" t="s">
        <v>225</v>
      </c>
      <c r="H50" s="72" t="s">
        <v>226</v>
      </c>
      <c r="I50" s="72" t="s">
        <v>210</v>
      </c>
      <c r="J50" s="72" t="s">
        <v>713</v>
      </c>
      <c r="K50" s="51"/>
      <c r="L50" s="51"/>
      <c r="M50" s="51"/>
      <c r="N50" s="51"/>
      <c r="O50" s="51"/>
      <c r="P50" s="51">
        <v>1</v>
      </c>
      <c r="Q50" s="51"/>
      <c r="R50" s="51"/>
      <c r="S50" s="69">
        <v>3409</v>
      </c>
      <c r="T50" s="70" t="s">
        <v>783</v>
      </c>
      <c r="U50" s="53" t="s">
        <v>98</v>
      </c>
      <c r="V50" s="4">
        <f t="shared" si="0"/>
        <v>1</v>
      </c>
    </row>
    <row r="51" spans="1:22" s="4" customFormat="1" ht="67.5" customHeight="1">
      <c r="A51" s="40"/>
      <c r="B51" s="46">
        <v>47</v>
      </c>
      <c r="C51" s="57"/>
      <c r="D51" s="58">
        <v>1</v>
      </c>
      <c r="E51" s="49" t="s">
        <v>496</v>
      </c>
      <c r="F51" s="50" t="s">
        <v>497</v>
      </c>
      <c r="G51" s="50" t="s">
        <v>498</v>
      </c>
      <c r="H51" s="50" t="s">
        <v>499</v>
      </c>
      <c r="I51" s="50" t="s">
        <v>500</v>
      </c>
      <c r="J51" s="50" t="s">
        <v>501</v>
      </c>
      <c r="K51" s="51"/>
      <c r="L51" s="51">
        <v>1</v>
      </c>
      <c r="M51" s="51" t="s">
        <v>784</v>
      </c>
      <c r="N51" s="51"/>
      <c r="O51" s="51" t="s">
        <v>784</v>
      </c>
      <c r="P51" s="51"/>
      <c r="Q51" s="51"/>
      <c r="R51" s="51"/>
      <c r="S51" s="73">
        <v>30169</v>
      </c>
      <c r="T51" s="53" t="s">
        <v>785</v>
      </c>
      <c r="U51" s="53" t="s">
        <v>455</v>
      </c>
      <c r="V51" s="4">
        <f t="shared" si="0"/>
        <v>1</v>
      </c>
    </row>
    <row r="52" spans="2:22" ht="63.75" customHeight="1">
      <c r="B52" s="46">
        <v>48</v>
      </c>
      <c r="C52" s="74"/>
      <c r="D52" s="74">
        <v>2</v>
      </c>
      <c r="E52" s="49" t="s">
        <v>496</v>
      </c>
      <c r="F52" s="50" t="s">
        <v>497</v>
      </c>
      <c r="G52" s="75" t="s">
        <v>503</v>
      </c>
      <c r="H52" s="50" t="s">
        <v>504</v>
      </c>
      <c r="I52" s="50" t="s">
        <v>505</v>
      </c>
      <c r="J52" s="50" t="s">
        <v>506</v>
      </c>
      <c r="K52" s="48"/>
      <c r="L52" s="48">
        <v>1</v>
      </c>
      <c r="M52" s="48"/>
      <c r="N52" s="48"/>
      <c r="O52" s="48"/>
      <c r="P52" s="48"/>
      <c r="Q52" s="48"/>
      <c r="R52" s="48"/>
      <c r="S52" s="76">
        <v>1538</v>
      </c>
      <c r="T52" s="53" t="s">
        <v>786</v>
      </c>
      <c r="U52" s="53" t="s">
        <v>455</v>
      </c>
      <c r="V52" s="4">
        <f t="shared" si="0"/>
        <v>1</v>
      </c>
    </row>
    <row r="53" spans="2:22" ht="85.5" customHeight="1">
      <c r="B53" s="46">
        <v>49</v>
      </c>
      <c r="C53" s="74"/>
      <c r="D53" s="58">
        <v>3</v>
      </c>
      <c r="E53" s="49" t="s">
        <v>496</v>
      </c>
      <c r="F53" s="50" t="s">
        <v>497</v>
      </c>
      <c r="G53" s="75" t="s">
        <v>507</v>
      </c>
      <c r="H53" s="50" t="s">
        <v>508</v>
      </c>
      <c r="I53" s="50" t="s">
        <v>509</v>
      </c>
      <c r="J53" s="50" t="s">
        <v>510</v>
      </c>
      <c r="K53" s="48"/>
      <c r="L53" s="48">
        <v>1</v>
      </c>
      <c r="M53" s="48"/>
      <c r="N53" s="48"/>
      <c r="O53" s="51" t="s">
        <v>752</v>
      </c>
      <c r="P53" s="48"/>
      <c r="Q53" s="48"/>
      <c r="R53" s="48"/>
      <c r="S53" s="76">
        <v>400</v>
      </c>
      <c r="T53" s="53" t="s">
        <v>786</v>
      </c>
      <c r="U53" s="53" t="s">
        <v>455</v>
      </c>
      <c r="V53" s="4">
        <f t="shared" si="0"/>
        <v>1</v>
      </c>
    </row>
    <row r="54" spans="2:22" ht="85.5" customHeight="1">
      <c r="B54" s="46">
        <v>50</v>
      </c>
      <c r="C54" s="74"/>
      <c r="D54" s="74">
        <v>4</v>
      </c>
      <c r="E54" s="49" t="s">
        <v>496</v>
      </c>
      <c r="F54" s="50" t="s">
        <v>497</v>
      </c>
      <c r="G54" s="75" t="s">
        <v>511</v>
      </c>
      <c r="H54" s="50" t="s">
        <v>512</v>
      </c>
      <c r="I54" s="50" t="s">
        <v>513</v>
      </c>
      <c r="J54" s="50" t="s">
        <v>787</v>
      </c>
      <c r="K54" s="48"/>
      <c r="L54" s="48"/>
      <c r="M54" s="48"/>
      <c r="N54" s="48"/>
      <c r="O54" s="51"/>
      <c r="P54" s="48">
        <v>1</v>
      </c>
      <c r="Q54" s="48"/>
      <c r="R54" s="48"/>
      <c r="S54" s="76">
        <v>3834</v>
      </c>
      <c r="T54" s="53" t="s">
        <v>788</v>
      </c>
      <c r="U54" s="53" t="s">
        <v>362</v>
      </c>
      <c r="V54" s="4">
        <f t="shared" si="0"/>
        <v>1</v>
      </c>
    </row>
    <row r="55" spans="2:22" ht="89.25" customHeight="1">
      <c r="B55" s="46">
        <v>51</v>
      </c>
      <c r="C55" s="74"/>
      <c r="D55" s="58">
        <v>5</v>
      </c>
      <c r="E55" s="49" t="s">
        <v>496</v>
      </c>
      <c r="F55" s="50" t="s">
        <v>497</v>
      </c>
      <c r="G55" s="50" t="s">
        <v>514</v>
      </c>
      <c r="H55" s="50" t="s">
        <v>531</v>
      </c>
      <c r="I55" s="50" t="s">
        <v>532</v>
      </c>
      <c r="J55" s="50" t="s">
        <v>533</v>
      </c>
      <c r="K55" s="51"/>
      <c r="L55" s="51"/>
      <c r="M55" s="51"/>
      <c r="N55" s="51"/>
      <c r="O55" s="51"/>
      <c r="P55" s="51">
        <v>1</v>
      </c>
      <c r="Q55" s="51"/>
      <c r="R55" s="51"/>
      <c r="S55" s="77">
        <v>32542</v>
      </c>
      <c r="T55" s="53" t="s">
        <v>789</v>
      </c>
      <c r="U55" s="53" t="s">
        <v>790</v>
      </c>
      <c r="V55" s="4">
        <f t="shared" si="0"/>
        <v>1</v>
      </c>
    </row>
    <row r="56" spans="2:22" ht="71.25" customHeight="1">
      <c r="B56" s="46">
        <v>52</v>
      </c>
      <c r="C56" s="74"/>
      <c r="D56" s="74">
        <v>6</v>
      </c>
      <c r="E56" s="49" t="s">
        <v>496</v>
      </c>
      <c r="F56" s="50" t="s">
        <v>497</v>
      </c>
      <c r="G56" s="50" t="s">
        <v>534</v>
      </c>
      <c r="H56" s="50" t="s">
        <v>535</v>
      </c>
      <c r="I56" s="50" t="s">
        <v>536</v>
      </c>
      <c r="J56" s="50" t="s">
        <v>501</v>
      </c>
      <c r="K56" s="51"/>
      <c r="L56" s="51"/>
      <c r="M56" s="51"/>
      <c r="N56" s="51"/>
      <c r="O56" s="51" t="s">
        <v>784</v>
      </c>
      <c r="P56" s="51">
        <v>1</v>
      </c>
      <c r="Q56" s="51"/>
      <c r="R56" s="51"/>
      <c r="S56" s="77">
        <v>29201</v>
      </c>
      <c r="T56" s="53" t="s">
        <v>785</v>
      </c>
      <c r="U56" s="53" t="s">
        <v>315</v>
      </c>
      <c r="V56" s="4">
        <f t="shared" si="0"/>
        <v>1</v>
      </c>
    </row>
    <row r="57" spans="1:22" s="7" customFormat="1" ht="105.75" customHeight="1">
      <c r="A57" s="42"/>
      <c r="B57" s="46">
        <v>53</v>
      </c>
      <c r="C57" s="47"/>
      <c r="D57" s="48">
        <v>1</v>
      </c>
      <c r="E57" s="49" t="s">
        <v>496</v>
      </c>
      <c r="F57" s="50" t="s">
        <v>537</v>
      </c>
      <c r="G57" s="50" t="s">
        <v>538</v>
      </c>
      <c r="H57" s="50" t="s">
        <v>539</v>
      </c>
      <c r="I57" s="50" t="s">
        <v>540</v>
      </c>
      <c r="J57" s="50" t="s">
        <v>541</v>
      </c>
      <c r="K57" s="48"/>
      <c r="L57" s="48"/>
      <c r="M57" s="48">
        <v>1</v>
      </c>
      <c r="N57" s="48"/>
      <c r="O57" s="48"/>
      <c r="P57" s="51"/>
      <c r="Q57" s="48"/>
      <c r="R57" s="48"/>
      <c r="S57" s="16">
        <v>3538</v>
      </c>
      <c r="T57" s="13" t="s">
        <v>542</v>
      </c>
      <c r="U57" s="13" t="s">
        <v>455</v>
      </c>
      <c r="V57" s="4">
        <f t="shared" si="0"/>
        <v>1</v>
      </c>
    </row>
    <row r="58" spans="1:22" s="7" customFormat="1" ht="95.25" customHeight="1">
      <c r="A58" s="42"/>
      <c r="B58" s="46">
        <v>54</v>
      </c>
      <c r="C58" s="47"/>
      <c r="D58" s="48">
        <v>2</v>
      </c>
      <c r="E58" s="49" t="s">
        <v>496</v>
      </c>
      <c r="F58" s="50" t="s">
        <v>537</v>
      </c>
      <c r="G58" s="50" t="s">
        <v>543</v>
      </c>
      <c r="H58" s="50" t="s">
        <v>544</v>
      </c>
      <c r="I58" s="50" t="s">
        <v>540</v>
      </c>
      <c r="J58" s="50" t="s">
        <v>541</v>
      </c>
      <c r="K58" s="48"/>
      <c r="L58" s="48"/>
      <c r="M58" s="48">
        <v>1</v>
      </c>
      <c r="N58" s="48"/>
      <c r="O58" s="48"/>
      <c r="P58" s="51"/>
      <c r="Q58" s="48"/>
      <c r="R58" s="48"/>
      <c r="S58" s="16">
        <v>3538</v>
      </c>
      <c r="T58" s="13" t="s">
        <v>545</v>
      </c>
      <c r="U58" s="13" t="s">
        <v>455</v>
      </c>
      <c r="V58" s="4">
        <f t="shared" si="0"/>
        <v>1</v>
      </c>
    </row>
    <row r="59" spans="1:22" s="7" customFormat="1" ht="77.25" customHeight="1">
      <c r="A59" s="42"/>
      <c r="B59" s="46">
        <v>55</v>
      </c>
      <c r="C59" s="47"/>
      <c r="D59" s="48">
        <v>3</v>
      </c>
      <c r="E59" s="49" t="s">
        <v>496</v>
      </c>
      <c r="F59" s="50" t="s">
        <v>537</v>
      </c>
      <c r="G59" s="50" t="s">
        <v>546</v>
      </c>
      <c r="H59" s="50" t="s">
        <v>125</v>
      </c>
      <c r="I59" s="50" t="s">
        <v>547</v>
      </c>
      <c r="J59" s="50" t="s">
        <v>548</v>
      </c>
      <c r="K59" s="48"/>
      <c r="L59" s="48"/>
      <c r="M59" s="48"/>
      <c r="N59" s="48"/>
      <c r="O59" s="48"/>
      <c r="P59" s="51">
        <v>1</v>
      </c>
      <c r="Q59" s="48"/>
      <c r="R59" s="48"/>
      <c r="S59" s="16">
        <v>250</v>
      </c>
      <c r="T59" s="13" t="s">
        <v>549</v>
      </c>
      <c r="U59" s="13" t="s">
        <v>455</v>
      </c>
      <c r="V59" s="4">
        <f t="shared" si="0"/>
        <v>1</v>
      </c>
    </row>
    <row r="60" spans="1:22" s="7" customFormat="1" ht="84">
      <c r="A60" s="42"/>
      <c r="B60" s="46">
        <v>56</v>
      </c>
      <c r="C60" s="47"/>
      <c r="D60" s="48">
        <v>4</v>
      </c>
      <c r="E60" s="49" t="s">
        <v>496</v>
      </c>
      <c r="F60" s="50" t="s">
        <v>537</v>
      </c>
      <c r="G60" s="50" t="s">
        <v>450</v>
      </c>
      <c r="H60" s="50" t="s">
        <v>451</v>
      </c>
      <c r="I60" s="50" t="s">
        <v>0</v>
      </c>
      <c r="J60" s="50" t="s">
        <v>1</v>
      </c>
      <c r="K60" s="48"/>
      <c r="L60" s="48"/>
      <c r="M60" s="48"/>
      <c r="N60" s="48"/>
      <c r="O60" s="48"/>
      <c r="P60" s="51">
        <v>1</v>
      </c>
      <c r="Q60" s="48"/>
      <c r="R60" s="48"/>
      <c r="S60" s="16">
        <v>1948</v>
      </c>
      <c r="T60" s="13" t="s">
        <v>549</v>
      </c>
      <c r="U60" s="13" t="s">
        <v>455</v>
      </c>
      <c r="V60" s="4">
        <f t="shared" si="0"/>
        <v>1</v>
      </c>
    </row>
    <row r="61" spans="1:22" s="7" customFormat="1" ht="84">
      <c r="A61" s="42"/>
      <c r="B61" s="46">
        <v>57</v>
      </c>
      <c r="C61" s="47"/>
      <c r="D61" s="48">
        <v>5</v>
      </c>
      <c r="E61" s="49" t="s">
        <v>496</v>
      </c>
      <c r="F61" s="50" t="s">
        <v>537</v>
      </c>
      <c r="G61" s="50" t="s">
        <v>2</v>
      </c>
      <c r="H61" s="50" t="s">
        <v>3</v>
      </c>
      <c r="I61" s="50" t="s">
        <v>0</v>
      </c>
      <c r="J61" s="50" t="s">
        <v>1</v>
      </c>
      <c r="K61" s="48"/>
      <c r="L61" s="48"/>
      <c r="M61" s="48"/>
      <c r="N61" s="48"/>
      <c r="O61" s="48"/>
      <c r="P61" s="51">
        <v>1</v>
      </c>
      <c r="Q61" s="48"/>
      <c r="R61" s="48"/>
      <c r="S61" s="16">
        <v>1887</v>
      </c>
      <c r="T61" s="13" t="s">
        <v>549</v>
      </c>
      <c r="U61" s="13" t="s">
        <v>455</v>
      </c>
      <c r="V61" s="4">
        <f t="shared" si="0"/>
        <v>1</v>
      </c>
    </row>
    <row r="62" spans="1:22" s="7" customFormat="1" ht="84">
      <c r="A62" s="42"/>
      <c r="B62" s="46">
        <v>58</v>
      </c>
      <c r="C62" s="47"/>
      <c r="D62" s="48">
        <v>6</v>
      </c>
      <c r="E62" s="49" t="s">
        <v>496</v>
      </c>
      <c r="F62" s="50" t="s">
        <v>537</v>
      </c>
      <c r="G62" s="50" t="s">
        <v>4</v>
      </c>
      <c r="H62" s="50" t="s">
        <v>5</v>
      </c>
      <c r="I62" s="50" t="s">
        <v>0</v>
      </c>
      <c r="J62" s="50" t="s">
        <v>1</v>
      </c>
      <c r="K62" s="48"/>
      <c r="L62" s="48"/>
      <c r="M62" s="48"/>
      <c r="N62" s="48"/>
      <c r="O62" s="48"/>
      <c r="P62" s="51">
        <v>1</v>
      </c>
      <c r="Q62" s="48"/>
      <c r="R62" s="48"/>
      <c r="S62" s="16">
        <v>2169</v>
      </c>
      <c r="T62" s="13" t="s">
        <v>549</v>
      </c>
      <c r="U62" s="13" t="s">
        <v>455</v>
      </c>
      <c r="V62" s="4">
        <f t="shared" si="0"/>
        <v>1</v>
      </c>
    </row>
    <row r="63" spans="1:22" s="7" customFormat="1" ht="60">
      <c r="A63" s="42"/>
      <c r="B63" s="46">
        <v>59</v>
      </c>
      <c r="C63" s="47"/>
      <c r="D63" s="48">
        <v>7</v>
      </c>
      <c r="E63" s="49" t="s">
        <v>496</v>
      </c>
      <c r="F63" s="50" t="s">
        <v>537</v>
      </c>
      <c r="G63" s="50" t="s">
        <v>6</v>
      </c>
      <c r="H63" s="50" t="s">
        <v>7</v>
      </c>
      <c r="I63" s="50" t="s">
        <v>8</v>
      </c>
      <c r="J63" s="50" t="s">
        <v>1</v>
      </c>
      <c r="K63" s="48"/>
      <c r="L63" s="48"/>
      <c r="M63" s="48"/>
      <c r="N63" s="48"/>
      <c r="O63" s="48"/>
      <c r="P63" s="51">
        <v>1</v>
      </c>
      <c r="Q63" s="48"/>
      <c r="R63" s="48"/>
      <c r="S63" s="16">
        <v>2533</v>
      </c>
      <c r="T63" s="13" t="s">
        <v>549</v>
      </c>
      <c r="U63" s="13" t="s">
        <v>455</v>
      </c>
      <c r="V63" s="4">
        <f t="shared" si="0"/>
        <v>1</v>
      </c>
    </row>
    <row r="64" spans="1:22" s="7" customFormat="1" ht="159.75" customHeight="1">
      <c r="A64" s="42"/>
      <c r="B64" s="46">
        <v>60</v>
      </c>
      <c r="C64" s="47"/>
      <c r="D64" s="48">
        <v>8</v>
      </c>
      <c r="E64" s="49" t="s">
        <v>496</v>
      </c>
      <c r="F64" s="50" t="s">
        <v>537</v>
      </c>
      <c r="G64" s="50" t="s">
        <v>9</v>
      </c>
      <c r="H64" s="50" t="s">
        <v>10</v>
      </c>
      <c r="I64" s="50" t="s">
        <v>11</v>
      </c>
      <c r="J64" s="50" t="s">
        <v>12</v>
      </c>
      <c r="K64" s="48"/>
      <c r="L64" s="48"/>
      <c r="M64" s="48"/>
      <c r="N64" s="48"/>
      <c r="O64" s="48"/>
      <c r="P64" s="51">
        <v>1</v>
      </c>
      <c r="Q64" s="48"/>
      <c r="R64" s="48"/>
      <c r="S64" s="16">
        <v>8417</v>
      </c>
      <c r="T64" s="13" t="s">
        <v>13</v>
      </c>
      <c r="U64" s="13" t="s">
        <v>455</v>
      </c>
      <c r="V64" s="4">
        <f t="shared" si="0"/>
        <v>1</v>
      </c>
    </row>
    <row r="65" spans="1:22" s="7" customFormat="1" ht="144">
      <c r="A65" s="42"/>
      <c r="B65" s="46">
        <v>61</v>
      </c>
      <c r="C65" s="47"/>
      <c r="D65" s="48">
        <v>9</v>
      </c>
      <c r="E65" s="49" t="s">
        <v>496</v>
      </c>
      <c r="F65" s="50" t="s">
        <v>537</v>
      </c>
      <c r="G65" s="50" t="s">
        <v>14</v>
      </c>
      <c r="H65" s="50" t="s">
        <v>15</v>
      </c>
      <c r="I65" s="50" t="s">
        <v>16</v>
      </c>
      <c r="J65" s="50" t="s">
        <v>12</v>
      </c>
      <c r="K65" s="48"/>
      <c r="L65" s="48"/>
      <c r="M65" s="48"/>
      <c r="N65" s="48"/>
      <c r="O65" s="48"/>
      <c r="P65" s="51">
        <v>1</v>
      </c>
      <c r="Q65" s="48"/>
      <c r="R65" s="48"/>
      <c r="S65" s="16">
        <v>806</v>
      </c>
      <c r="T65" s="13" t="s">
        <v>17</v>
      </c>
      <c r="U65" s="13" t="s">
        <v>455</v>
      </c>
      <c r="V65" s="4">
        <f t="shared" si="0"/>
        <v>1</v>
      </c>
    </row>
    <row r="66" spans="1:22" s="7" customFormat="1" ht="60">
      <c r="A66" s="42"/>
      <c r="B66" s="46">
        <v>62</v>
      </c>
      <c r="C66" s="47"/>
      <c r="D66" s="48">
        <v>10</v>
      </c>
      <c r="E66" s="49" t="s">
        <v>496</v>
      </c>
      <c r="F66" s="50" t="s">
        <v>537</v>
      </c>
      <c r="G66" s="50" t="s">
        <v>18</v>
      </c>
      <c r="H66" s="50" t="s">
        <v>19</v>
      </c>
      <c r="I66" s="50" t="s">
        <v>19</v>
      </c>
      <c r="J66" s="50" t="s">
        <v>20</v>
      </c>
      <c r="K66" s="48"/>
      <c r="L66" s="48"/>
      <c r="M66" s="48"/>
      <c r="N66" s="48"/>
      <c r="O66" s="48"/>
      <c r="P66" s="51"/>
      <c r="Q66" s="51">
        <v>1</v>
      </c>
      <c r="R66" s="48"/>
      <c r="S66" s="16">
        <v>8780</v>
      </c>
      <c r="T66" s="13" t="s">
        <v>21</v>
      </c>
      <c r="U66" s="13" t="s">
        <v>22</v>
      </c>
      <c r="V66" s="4">
        <f t="shared" si="0"/>
        <v>1</v>
      </c>
    </row>
    <row r="67" spans="1:22" s="7" customFormat="1" ht="177" customHeight="1">
      <c r="A67" s="42"/>
      <c r="B67" s="46">
        <v>63</v>
      </c>
      <c r="C67" s="47"/>
      <c r="D67" s="48">
        <v>11</v>
      </c>
      <c r="E67" s="49" t="s">
        <v>496</v>
      </c>
      <c r="F67" s="50" t="s">
        <v>537</v>
      </c>
      <c r="G67" s="50" t="s">
        <v>23</v>
      </c>
      <c r="H67" s="50" t="s">
        <v>24</v>
      </c>
      <c r="I67" s="50" t="s">
        <v>25</v>
      </c>
      <c r="J67" s="50" t="s">
        <v>26</v>
      </c>
      <c r="K67" s="48"/>
      <c r="L67" s="48"/>
      <c r="M67" s="48"/>
      <c r="N67" s="48"/>
      <c r="O67" s="48"/>
      <c r="P67" s="51">
        <v>1</v>
      </c>
      <c r="Q67" s="48"/>
      <c r="R67" s="48"/>
      <c r="S67" s="16">
        <v>2000</v>
      </c>
      <c r="T67" s="13" t="s">
        <v>27</v>
      </c>
      <c r="U67" s="13" t="s">
        <v>455</v>
      </c>
      <c r="V67" s="4">
        <f t="shared" si="0"/>
        <v>1</v>
      </c>
    </row>
    <row r="68" spans="1:22" s="7" customFormat="1" ht="138.75" customHeight="1">
      <c r="A68" s="42"/>
      <c r="B68" s="46">
        <v>64</v>
      </c>
      <c r="C68" s="47"/>
      <c r="D68" s="48">
        <v>12</v>
      </c>
      <c r="E68" s="49" t="s">
        <v>496</v>
      </c>
      <c r="F68" s="50" t="s">
        <v>537</v>
      </c>
      <c r="G68" s="50" t="s">
        <v>28</v>
      </c>
      <c r="H68" s="50" t="s">
        <v>29</v>
      </c>
      <c r="I68" s="50" t="s">
        <v>30</v>
      </c>
      <c r="J68" s="50" t="s">
        <v>12</v>
      </c>
      <c r="K68" s="48"/>
      <c r="L68" s="51">
        <v>1</v>
      </c>
      <c r="M68" s="48"/>
      <c r="N68" s="48"/>
      <c r="O68" s="48"/>
      <c r="P68" s="51"/>
      <c r="Q68" s="48"/>
      <c r="R68" s="48"/>
      <c r="S68" s="16">
        <v>1500</v>
      </c>
      <c r="T68" s="13" t="s">
        <v>31</v>
      </c>
      <c r="U68" s="13" t="s">
        <v>455</v>
      </c>
      <c r="V68" s="4">
        <f t="shared" si="0"/>
        <v>1</v>
      </c>
    </row>
    <row r="69" spans="1:22" s="7" customFormat="1" ht="93" customHeight="1">
      <c r="A69" s="42"/>
      <c r="B69" s="46">
        <v>65</v>
      </c>
      <c r="C69" s="47"/>
      <c r="D69" s="48">
        <v>13</v>
      </c>
      <c r="E69" s="49" t="s">
        <v>496</v>
      </c>
      <c r="F69" s="50" t="s">
        <v>537</v>
      </c>
      <c r="G69" s="50" t="s">
        <v>32</v>
      </c>
      <c r="H69" s="50" t="s">
        <v>33</v>
      </c>
      <c r="I69" s="50" t="s">
        <v>34</v>
      </c>
      <c r="J69" s="50" t="s">
        <v>126</v>
      </c>
      <c r="K69" s="48"/>
      <c r="L69" s="48"/>
      <c r="M69" s="48"/>
      <c r="N69" s="48"/>
      <c r="O69" s="48"/>
      <c r="P69" s="51">
        <v>1</v>
      </c>
      <c r="Q69" s="48"/>
      <c r="R69" s="48"/>
      <c r="S69" s="26">
        <v>3456</v>
      </c>
      <c r="T69" s="13" t="s">
        <v>35</v>
      </c>
      <c r="U69" s="27" t="s">
        <v>455</v>
      </c>
      <c r="V69" s="4">
        <f t="shared" si="0"/>
        <v>1</v>
      </c>
    </row>
    <row r="70" spans="1:22" s="7" customFormat="1" ht="72">
      <c r="A70" s="42"/>
      <c r="B70" s="46">
        <v>66</v>
      </c>
      <c r="C70" s="47"/>
      <c r="D70" s="48">
        <v>14</v>
      </c>
      <c r="E70" s="49" t="s">
        <v>496</v>
      </c>
      <c r="F70" s="50" t="s">
        <v>537</v>
      </c>
      <c r="G70" s="50" t="s">
        <v>36</v>
      </c>
      <c r="H70" s="50" t="s">
        <v>37</v>
      </c>
      <c r="I70" s="50" t="s">
        <v>38</v>
      </c>
      <c r="J70" s="50" t="s">
        <v>39</v>
      </c>
      <c r="K70" s="48"/>
      <c r="L70" s="48">
        <v>1</v>
      </c>
      <c r="M70" s="48" t="s">
        <v>374</v>
      </c>
      <c r="N70" s="48"/>
      <c r="O70" s="48"/>
      <c r="P70" s="51" t="s">
        <v>374</v>
      </c>
      <c r="Q70" s="48"/>
      <c r="R70" s="48"/>
      <c r="S70" s="16">
        <v>6485</v>
      </c>
      <c r="T70" s="13" t="s">
        <v>40</v>
      </c>
      <c r="U70" s="13" t="s">
        <v>455</v>
      </c>
      <c r="V70" s="4">
        <f aca="true" t="shared" si="1" ref="V70:V133">SUM(K70:R70)</f>
        <v>1</v>
      </c>
    </row>
    <row r="71" spans="1:22" s="3" customFormat="1" ht="139.5" customHeight="1">
      <c r="A71" s="43"/>
      <c r="B71" s="46">
        <v>67</v>
      </c>
      <c r="C71" s="55"/>
      <c r="D71" s="48">
        <v>15</v>
      </c>
      <c r="E71" s="49" t="s">
        <v>496</v>
      </c>
      <c r="F71" s="50" t="s">
        <v>537</v>
      </c>
      <c r="G71" s="50" t="s">
        <v>41</v>
      </c>
      <c r="H71" s="50" t="s">
        <v>42</v>
      </c>
      <c r="I71" s="50" t="s">
        <v>43</v>
      </c>
      <c r="J71" s="50" t="s">
        <v>44</v>
      </c>
      <c r="K71" s="56"/>
      <c r="L71" s="56"/>
      <c r="M71" s="56"/>
      <c r="N71" s="56"/>
      <c r="O71" s="56"/>
      <c r="P71" s="56">
        <v>1</v>
      </c>
      <c r="Q71" s="56"/>
      <c r="R71" s="56"/>
      <c r="S71" s="26">
        <v>401</v>
      </c>
      <c r="T71" s="27" t="s">
        <v>45</v>
      </c>
      <c r="U71" s="13" t="s">
        <v>455</v>
      </c>
      <c r="V71" s="4">
        <f t="shared" si="1"/>
        <v>1</v>
      </c>
    </row>
    <row r="72" spans="1:22" s="7" customFormat="1" ht="60">
      <c r="A72" s="42"/>
      <c r="B72" s="46">
        <v>68</v>
      </c>
      <c r="C72" s="47"/>
      <c r="D72" s="48">
        <v>16</v>
      </c>
      <c r="E72" s="49" t="s">
        <v>496</v>
      </c>
      <c r="F72" s="50" t="s">
        <v>537</v>
      </c>
      <c r="G72" s="50" t="s">
        <v>127</v>
      </c>
      <c r="H72" s="50" t="s">
        <v>122</v>
      </c>
      <c r="I72" s="50" t="s">
        <v>123</v>
      </c>
      <c r="J72" s="50" t="s">
        <v>44</v>
      </c>
      <c r="K72" s="48"/>
      <c r="L72" s="48"/>
      <c r="M72" s="48"/>
      <c r="N72" s="48"/>
      <c r="O72" s="48"/>
      <c r="P72" s="51">
        <v>1</v>
      </c>
      <c r="Q72" s="48"/>
      <c r="R72" s="48"/>
      <c r="S72" s="16">
        <v>630</v>
      </c>
      <c r="T72" s="13" t="s">
        <v>124</v>
      </c>
      <c r="U72" s="13" t="s">
        <v>455</v>
      </c>
      <c r="V72" s="4">
        <f t="shared" si="1"/>
        <v>1</v>
      </c>
    </row>
    <row r="73" spans="1:22" s="4" customFormat="1" ht="182.25" customHeight="1">
      <c r="A73" s="40"/>
      <c r="B73" s="46">
        <v>69</v>
      </c>
      <c r="C73" s="57"/>
      <c r="D73" s="58">
        <v>1</v>
      </c>
      <c r="E73" s="59" t="s">
        <v>496</v>
      </c>
      <c r="F73" s="59" t="s">
        <v>128</v>
      </c>
      <c r="G73" s="59" t="s">
        <v>129</v>
      </c>
      <c r="H73" s="60" t="s">
        <v>130</v>
      </c>
      <c r="I73" s="60" t="s">
        <v>131</v>
      </c>
      <c r="J73" s="61" t="s">
        <v>132</v>
      </c>
      <c r="K73" s="62"/>
      <c r="L73" s="62"/>
      <c r="M73" s="62"/>
      <c r="N73" s="62"/>
      <c r="O73" s="62"/>
      <c r="P73" s="63">
        <v>1</v>
      </c>
      <c r="Q73" s="62"/>
      <c r="R73" s="62"/>
      <c r="S73" s="64">
        <v>4417</v>
      </c>
      <c r="T73" s="65" t="s">
        <v>791</v>
      </c>
      <c r="U73" s="65" t="s">
        <v>757</v>
      </c>
      <c r="V73" s="4">
        <f t="shared" si="1"/>
        <v>1</v>
      </c>
    </row>
    <row r="74" spans="1:22" s="4" customFormat="1" ht="194.25" customHeight="1">
      <c r="A74" s="40"/>
      <c r="B74" s="46">
        <v>70</v>
      </c>
      <c r="C74" s="57"/>
      <c r="D74" s="58">
        <v>1</v>
      </c>
      <c r="E74" s="49" t="s">
        <v>496</v>
      </c>
      <c r="F74" s="50" t="s">
        <v>792</v>
      </c>
      <c r="G74" s="50" t="s">
        <v>227</v>
      </c>
      <c r="H74" s="50" t="s">
        <v>228</v>
      </c>
      <c r="I74" s="50" t="s">
        <v>229</v>
      </c>
      <c r="J74" s="50" t="s">
        <v>230</v>
      </c>
      <c r="K74" s="62"/>
      <c r="L74" s="62">
        <v>1</v>
      </c>
      <c r="M74" s="62"/>
      <c r="N74" s="62"/>
      <c r="O74" s="62"/>
      <c r="P74" s="63"/>
      <c r="Q74" s="62"/>
      <c r="R74" s="62"/>
      <c r="S74" s="64">
        <v>5000</v>
      </c>
      <c r="T74" s="79" t="s">
        <v>793</v>
      </c>
      <c r="U74" s="65" t="s">
        <v>794</v>
      </c>
      <c r="V74" s="4">
        <f t="shared" si="1"/>
        <v>1</v>
      </c>
    </row>
    <row r="75" spans="1:22" s="4" customFormat="1" ht="182.25" customHeight="1">
      <c r="A75" s="40"/>
      <c r="B75" s="46">
        <v>71</v>
      </c>
      <c r="C75" s="57"/>
      <c r="D75" s="58">
        <v>1</v>
      </c>
      <c r="E75" s="80" t="s">
        <v>496</v>
      </c>
      <c r="F75" s="81" t="s">
        <v>133</v>
      </c>
      <c r="G75" s="81" t="s">
        <v>134</v>
      </c>
      <c r="H75" s="81" t="s">
        <v>135</v>
      </c>
      <c r="I75" s="81" t="s">
        <v>795</v>
      </c>
      <c r="J75" s="81" t="s">
        <v>136</v>
      </c>
      <c r="K75" s="82" t="s">
        <v>621</v>
      </c>
      <c r="L75" s="82"/>
      <c r="M75" s="82" t="s">
        <v>621</v>
      </c>
      <c r="N75" s="82"/>
      <c r="O75" s="82">
        <v>1</v>
      </c>
      <c r="P75" s="82"/>
      <c r="Q75" s="82"/>
      <c r="R75" s="82"/>
      <c r="S75" s="83">
        <v>0</v>
      </c>
      <c r="T75" s="84" t="s">
        <v>796</v>
      </c>
      <c r="U75" s="84" t="s">
        <v>315</v>
      </c>
      <c r="V75" s="4">
        <f t="shared" si="1"/>
        <v>1</v>
      </c>
    </row>
    <row r="76" spans="1:22" s="4" customFormat="1" ht="182.25" customHeight="1">
      <c r="A76" s="40"/>
      <c r="B76" s="46">
        <v>72</v>
      </c>
      <c r="C76" s="57"/>
      <c r="D76" s="58">
        <v>2</v>
      </c>
      <c r="E76" s="80" t="s">
        <v>458</v>
      </c>
      <c r="F76" s="81" t="s">
        <v>133</v>
      </c>
      <c r="G76" s="81" t="s">
        <v>137</v>
      </c>
      <c r="H76" s="81" t="s">
        <v>138</v>
      </c>
      <c r="I76" s="81" t="s">
        <v>139</v>
      </c>
      <c r="J76" s="81" t="s">
        <v>136</v>
      </c>
      <c r="K76" s="82" t="s">
        <v>621</v>
      </c>
      <c r="L76" s="82"/>
      <c r="M76" s="82">
        <v>1</v>
      </c>
      <c r="N76" s="82"/>
      <c r="O76" s="82" t="s">
        <v>621</v>
      </c>
      <c r="P76" s="82"/>
      <c r="Q76" s="82"/>
      <c r="R76" s="82"/>
      <c r="S76" s="83">
        <v>745</v>
      </c>
      <c r="T76" s="84" t="s">
        <v>797</v>
      </c>
      <c r="U76" s="84" t="s">
        <v>455</v>
      </c>
      <c r="V76" s="4">
        <f t="shared" si="1"/>
        <v>1</v>
      </c>
    </row>
    <row r="77" spans="1:22" s="4" customFormat="1" ht="96" customHeight="1">
      <c r="A77" s="40"/>
      <c r="B77" s="46">
        <v>73</v>
      </c>
      <c r="C77" s="57"/>
      <c r="D77" s="58">
        <v>1</v>
      </c>
      <c r="E77" s="59" t="s">
        <v>496</v>
      </c>
      <c r="F77" s="61" t="s">
        <v>231</v>
      </c>
      <c r="G77" s="61" t="s">
        <v>232</v>
      </c>
      <c r="H77" s="60" t="s">
        <v>233</v>
      </c>
      <c r="I77" s="60" t="s">
        <v>234</v>
      </c>
      <c r="J77" s="61" t="s">
        <v>798</v>
      </c>
      <c r="K77" s="62"/>
      <c r="L77" s="62"/>
      <c r="M77" s="62"/>
      <c r="N77" s="62"/>
      <c r="O77" s="62">
        <v>1</v>
      </c>
      <c r="P77" s="63"/>
      <c r="Q77" s="62"/>
      <c r="R77" s="62"/>
      <c r="S77" s="64">
        <v>0</v>
      </c>
      <c r="T77" s="65" t="s">
        <v>799</v>
      </c>
      <c r="U77" s="65" t="s">
        <v>315</v>
      </c>
      <c r="V77" s="4">
        <f t="shared" si="1"/>
        <v>1</v>
      </c>
    </row>
    <row r="78" spans="1:22" s="4" customFormat="1" ht="99" customHeight="1">
      <c r="A78" s="28"/>
      <c r="B78" s="46">
        <v>74</v>
      </c>
      <c r="C78" s="85"/>
      <c r="D78" s="58">
        <v>2</v>
      </c>
      <c r="E78" s="59" t="s">
        <v>496</v>
      </c>
      <c r="F78" s="50" t="s">
        <v>657</v>
      </c>
      <c r="G78" s="50" t="s">
        <v>658</v>
      </c>
      <c r="H78" s="50" t="s">
        <v>659</v>
      </c>
      <c r="I78" s="50" t="s">
        <v>660</v>
      </c>
      <c r="J78" s="50" t="s">
        <v>661</v>
      </c>
      <c r="K78" s="48"/>
      <c r="L78" s="48"/>
      <c r="M78" s="48"/>
      <c r="N78" s="48"/>
      <c r="O78" s="48">
        <v>1</v>
      </c>
      <c r="P78" s="51"/>
      <c r="Q78" s="48"/>
      <c r="R78" s="48"/>
      <c r="S78" s="86">
        <v>1038</v>
      </c>
      <c r="T78" s="87" t="s">
        <v>662</v>
      </c>
      <c r="U78" s="53"/>
      <c r="V78" s="4">
        <f t="shared" si="1"/>
        <v>1</v>
      </c>
    </row>
    <row r="79" spans="1:22" s="4" customFormat="1" ht="88.5" customHeight="1">
      <c r="A79" s="40"/>
      <c r="B79" s="46">
        <v>75</v>
      </c>
      <c r="C79" s="57"/>
      <c r="D79" s="58">
        <v>1</v>
      </c>
      <c r="E79" s="59" t="s">
        <v>496</v>
      </c>
      <c r="F79" s="59" t="s">
        <v>140</v>
      </c>
      <c r="G79" s="50" t="s">
        <v>141</v>
      </c>
      <c r="H79" s="88" t="s">
        <v>800</v>
      </c>
      <c r="I79" s="50" t="s">
        <v>142</v>
      </c>
      <c r="J79" s="50" t="s">
        <v>143</v>
      </c>
      <c r="K79" s="48">
        <v>1</v>
      </c>
      <c r="L79" s="48" t="s">
        <v>374</v>
      </c>
      <c r="M79" s="48" t="s">
        <v>374</v>
      </c>
      <c r="N79" s="48"/>
      <c r="O79" s="48"/>
      <c r="P79" s="51"/>
      <c r="Q79" s="48"/>
      <c r="R79" s="48"/>
      <c r="S79" s="78">
        <v>174</v>
      </c>
      <c r="T79" s="48" t="s">
        <v>145</v>
      </c>
      <c r="U79" s="48" t="s">
        <v>455</v>
      </c>
      <c r="V79" s="4">
        <f t="shared" si="1"/>
        <v>1</v>
      </c>
    </row>
    <row r="80" spans="1:22" s="4" customFormat="1" ht="79.5" customHeight="1">
      <c r="A80" s="40"/>
      <c r="B80" s="46">
        <v>76</v>
      </c>
      <c r="C80" s="57"/>
      <c r="D80" s="58">
        <v>2</v>
      </c>
      <c r="E80" s="59" t="s">
        <v>496</v>
      </c>
      <c r="F80" s="59" t="s">
        <v>140</v>
      </c>
      <c r="G80" s="50" t="s">
        <v>146</v>
      </c>
      <c r="H80" s="88" t="s">
        <v>147</v>
      </c>
      <c r="I80" s="50" t="s">
        <v>148</v>
      </c>
      <c r="J80" s="50" t="s">
        <v>149</v>
      </c>
      <c r="K80" s="48">
        <v>1</v>
      </c>
      <c r="L80" s="48" t="s">
        <v>621</v>
      </c>
      <c r="M80" s="48" t="s">
        <v>621</v>
      </c>
      <c r="N80" s="48"/>
      <c r="O80" s="48"/>
      <c r="P80" s="51"/>
      <c r="Q80" s="48"/>
      <c r="R80" s="48"/>
      <c r="S80" s="78">
        <v>77</v>
      </c>
      <c r="T80" s="48" t="s">
        <v>145</v>
      </c>
      <c r="U80" s="48" t="s">
        <v>455</v>
      </c>
      <c r="V80" s="4">
        <f t="shared" si="1"/>
        <v>1</v>
      </c>
    </row>
    <row r="81" spans="1:22" s="4" customFormat="1" ht="244.5" customHeight="1">
      <c r="A81" s="40"/>
      <c r="B81" s="46">
        <v>77</v>
      </c>
      <c r="C81" s="57"/>
      <c r="D81" s="58">
        <v>1</v>
      </c>
      <c r="E81" s="89" t="s">
        <v>150</v>
      </c>
      <c r="F81" s="89" t="s">
        <v>151</v>
      </c>
      <c r="G81" s="90" t="s">
        <v>801</v>
      </c>
      <c r="H81" s="91" t="s">
        <v>152</v>
      </c>
      <c r="I81" s="92" t="s">
        <v>802</v>
      </c>
      <c r="J81" s="91" t="s">
        <v>153</v>
      </c>
      <c r="K81" s="62"/>
      <c r="L81" s="62"/>
      <c r="M81" s="62">
        <v>1</v>
      </c>
      <c r="N81" s="62"/>
      <c r="O81" s="62"/>
      <c r="P81" s="63"/>
      <c r="Q81" s="62"/>
      <c r="R81" s="62"/>
      <c r="S81" s="64">
        <v>0</v>
      </c>
      <c r="T81" s="79">
        <v>41207</v>
      </c>
      <c r="U81" s="65"/>
      <c r="V81" s="4">
        <f t="shared" si="1"/>
        <v>1</v>
      </c>
    </row>
    <row r="82" spans="1:22" s="4" customFormat="1" ht="82.5" customHeight="1">
      <c r="A82" s="40"/>
      <c r="B82" s="46">
        <v>78</v>
      </c>
      <c r="C82" s="57"/>
      <c r="D82" s="58">
        <v>1</v>
      </c>
      <c r="E82" s="49" t="s">
        <v>150</v>
      </c>
      <c r="F82" s="50" t="s">
        <v>235</v>
      </c>
      <c r="G82" s="50" t="s">
        <v>236</v>
      </c>
      <c r="H82" s="50" t="s">
        <v>237</v>
      </c>
      <c r="I82" s="50" t="s">
        <v>238</v>
      </c>
      <c r="J82" s="50" t="s">
        <v>239</v>
      </c>
      <c r="K82" s="48"/>
      <c r="L82" s="48"/>
      <c r="M82" s="48"/>
      <c r="N82" s="48"/>
      <c r="O82" s="48"/>
      <c r="P82" s="51"/>
      <c r="Q82" s="48">
        <v>1</v>
      </c>
      <c r="R82" s="48"/>
      <c r="S82" s="64">
        <v>93755</v>
      </c>
      <c r="T82" s="53" t="s">
        <v>803</v>
      </c>
      <c r="U82" s="65" t="s">
        <v>757</v>
      </c>
      <c r="V82" s="4">
        <f t="shared" si="1"/>
        <v>1</v>
      </c>
    </row>
    <row r="83" spans="1:22" s="4" customFormat="1" ht="146.25" customHeight="1">
      <c r="A83" s="28"/>
      <c r="B83" s="46">
        <v>79</v>
      </c>
      <c r="C83" s="85"/>
      <c r="D83" s="58">
        <v>2</v>
      </c>
      <c r="E83" s="49" t="s">
        <v>150</v>
      </c>
      <c r="F83" s="93" t="s">
        <v>235</v>
      </c>
      <c r="G83" s="50" t="s">
        <v>240</v>
      </c>
      <c r="H83" s="50" t="s">
        <v>241</v>
      </c>
      <c r="I83" s="50" t="s">
        <v>242</v>
      </c>
      <c r="J83" s="50" t="s">
        <v>243</v>
      </c>
      <c r="K83" s="48"/>
      <c r="L83" s="48"/>
      <c r="M83" s="48"/>
      <c r="N83" s="48"/>
      <c r="O83" s="48"/>
      <c r="P83" s="51">
        <v>1</v>
      </c>
      <c r="Q83" s="48"/>
      <c r="R83" s="48"/>
      <c r="S83" s="64">
        <v>21000</v>
      </c>
      <c r="T83" s="53" t="s">
        <v>804</v>
      </c>
      <c r="U83" s="65"/>
      <c r="V83" s="4">
        <f t="shared" si="1"/>
        <v>1</v>
      </c>
    </row>
    <row r="84" spans="1:22" s="4" customFormat="1" ht="69" customHeight="1">
      <c r="A84" s="28"/>
      <c r="B84" s="46">
        <v>80</v>
      </c>
      <c r="C84" s="85"/>
      <c r="D84" s="58">
        <v>3</v>
      </c>
      <c r="E84" s="49" t="s">
        <v>150</v>
      </c>
      <c r="F84" s="93" t="s">
        <v>235</v>
      </c>
      <c r="G84" s="50" t="s">
        <v>244</v>
      </c>
      <c r="H84" s="50" t="s">
        <v>245</v>
      </c>
      <c r="I84" s="50" t="s">
        <v>246</v>
      </c>
      <c r="J84" s="50" t="s">
        <v>805</v>
      </c>
      <c r="K84" s="48"/>
      <c r="L84" s="48"/>
      <c r="M84" s="48"/>
      <c r="N84" s="48"/>
      <c r="O84" s="48"/>
      <c r="P84" s="51">
        <v>1</v>
      </c>
      <c r="Q84" s="48"/>
      <c r="R84" s="48"/>
      <c r="S84" s="64">
        <v>144000</v>
      </c>
      <c r="T84" s="53" t="s">
        <v>806</v>
      </c>
      <c r="U84" s="65"/>
      <c r="V84" s="4">
        <f t="shared" si="1"/>
        <v>1</v>
      </c>
    </row>
    <row r="85" spans="1:22" s="4" customFormat="1" ht="76.5" customHeight="1">
      <c r="A85" s="40"/>
      <c r="B85" s="46">
        <v>81</v>
      </c>
      <c r="C85" s="57"/>
      <c r="D85" s="58">
        <v>1</v>
      </c>
      <c r="E85" s="59" t="s">
        <v>150</v>
      </c>
      <c r="F85" s="59" t="s">
        <v>154</v>
      </c>
      <c r="G85" s="59" t="s">
        <v>155</v>
      </c>
      <c r="H85" s="60" t="s">
        <v>156</v>
      </c>
      <c r="I85" s="60" t="s">
        <v>157</v>
      </c>
      <c r="J85" s="61" t="s">
        <v>158</v>
      </c>
      <c r="K85" s="62"/>
      <c r="L85" s="62">
        <v>1</v>
      </c>
      <c r="M85" s="62"/>
      <c r="N85" s="62"/>
      <c r="O85" s="62"/>
      <c r="P85" s="63"/>
      <c r="Q85" s="62"/>
      <c r="R85" s="62"/>
      <c r="S85" s="64">
        <v>1000</v>
      </c>
      <c r="T85" s="65" t="s">
        <v>807</v>
      </c>
      <c r="U85" s="65" t="s">
        <v>455</v>
      </c>
      <c r="V85" s="4">
        <f t="shared" si="1"/>
        <v>1</v>
      </c>
    </row>
    <row r="86" spans="1:22" s="4" customFormat="1" ht="82.5" customHeight="1">
      <c r="A86" s="40"/>
      <c r="B86" s="46">
        <v>82</v>
      </c>
      <c r="C86" s="57"/>
      <c r="D86" s="58">
        <v>2</v>
      </c>
      <c r="E86" s="59" t="s">
        <v>150</v>
      </c>
      <c r="F86" s="59" t="s">
        <v>154</v>
      </c>
      <c r="G86" s="59" t="s">
        <v>159</v>
      </c>
      <c r="H86" s="60" t="s">
        <v>160</v>
      </c>
      <c r="I86" s="60" t="s">
        <v>161</v>
      </c>
      <c r="J86" s="61" t="s">
        <v>162</v>
      </c>
      <c r="K86" s="62"/>
      <c r="L86" s="62">
        <v>1</v>
      </c>
      <c r="M86" s="62"/>
      <c r="N86" s="62"/>
      <c r="O86" s="62"/>
      <c r="P86" s="63"/>
      <c r="Q86" s="62"/>
      <c r="R86" s="62"/>
      <c r="S86" s="64">
        <v>763</v>
      </c>
      <c r="T86" s="65" t="s">
        <v>808</v>
      </c>
      <c r="U86" s="65" t="s">
        <v>455</v>
      </c>
      <c r="V86" s="4">
        <f t="shared" si="1"/>
        <v>1</v>
      </c>
    </row>
    <row r="87" spans="1:27" s="3" customFormat="1" ht="126" customHeight="1">
      <c r="A87" s="41"/>
      <c r="B87" s="46">
        <v>83</v>
      </c>
      <c r="C87" s="94"/>
      <c r="D87" s="58">
        <v>1</v>
      </c>
      <c r="E87" s="58" t="s">
        <v>163</v>
      </c>
      <c r="F87" s="58" t="s">
        <v>164</v>
      </c>
      <c r="G87" s="95" t="s">
        <v>165</v>
      </c>
      <c r="H87" s="91" t="s">
        <v>166</v>
      </c>
      <c r="I87" s="91" t="s">
        <v>167</v>
      </c>
      <c r="J87" s="95" t="s">
        <v>168</v>
      </c>
      <c r="K87" s="62"/>
      <c r="L87" s="62"/>
      <c r="M87" s="62"/>
      <c r="N87" s="62"/>
      <c r="O87" s="62"/>
      <c r="P87" s="63">
        <v>1</v>
      </c>
      <c r="Q87" s="62"/>
      <c r="R87" s="62"/>
      <c r="S87" s="96">
        <v>1804</v>
      </c>
      <c r="T87" s="65" t="s">
        <v>169</v>
      </c>
      <c r="U87" s="65"/>
      <c r="V87" s="4">
        <f t="shared" si="1"/>
        <v>1</v>
      </c>
      <c r="W87"/>
      <c r="X87"/>
      <c r="Y87"/>
      <c r="Z87"/>
      <c r="AA87"/>
    </row>
    <row r="88" spans="1:27" s="3" customFormat="1" ht="80.25" customHeight="1">
      <c r="A88" s="41"/>
      <c r="B88" s="46">
        <v>84</v>
      </c>
      <c r="C88" s="94"/>
      <c r="D88" s="58">
        <v>2</v>
      </c>
      <c r="E88" s="58" t="s">
        <v>163</v>
      </c>
      <c r="F88" s="58" t="s">
        <v>164</v>
      </c>
      <c r="G88" s="95" t="s">
        <v>170</v>
      </c>
      <c r="H88" s="91" t="s">
        <v>171</v>
      </c>
      <c r="I88" s="91" t="s">
        <v>172</v>
      </c>
      <c r="J88" s="95" t="s">
        <v>168</v>
      </c>
      <c r="K88" s="62"/>
      <c r="L88" s="62"/>
      <c r="M88" s="62"/>
      <c r="N88" s="62"/>
      <c r="O88" s="62"/>
      <c r="P88" s="63">
        <v>1</v>
      </c>
      <c r="Q88" s="62"/>
      <c r="R88" s="62"/>
      <c r="S88" s="96">
        <v>560</v>
      </c>
      <c r="T88" s="65" t="s">
        <v>173</v>
      </c>
      <c r="U88" s="65"/>
      <c r="V88" s="4">
        <f t="shared" si="1"/>
        <v>1</v>
      </c>
      <c r="W88"/>
      <c r="X88"/>
      <c r="Y88"/>
      <c r="Z88"/>
      <c r="AA88"/>
    </row>
    <row r="89" spans="1:27" s="3" customFormat="1" ht="84.75" customHeight="1">
      <c r="A89" s="41"/>
      <c r="B89" s="46">
        <v>85</v>
      </c>
      <c r="C89" s="94"/>
      <c r="D89" s="58">
        <v>3</v>
      </c>
      <c r="E89" s="58" t="s">
        <v>163</v>
      </c>
      <c r="F89" s="58" t="s">
        <v>164</v>
      </c>
      <c r="G89" s="95" t="s">
        <v>174</v>
      </c>
      <c r="H89" s="91" t="s">
        <v>175</v>
      </c>
      <c r="I89" s="91" t="s">
        <v>176</v>
      </c>
      <c r="J89" s="95" t="s">
        <v>177</v>
      </c>
      <c r="K89" s="62"/>
      <c r="L89" s="62"/>
      <c r="M89" s="62"/>
      <c r="N89" s="62"/>
      <c r="O89" s="62"/>
      <c r="P89" s="63">
        <v>1</v>
      </c>
      <c r="Q89" s="62"/>
      <c r="R89" s="62"/>
      <c r="S89" s="96">
        <v>212</v>
      </c>
      <c r="T89" s="65" t="s">
        <v>173</v>
      </c>
      <c r="U89" s="65"/>
      <c r="V89" s="4">
        <f t="shared" si="1"/>
        <v>1</v>
      </c>
      <c r="W89"/>
      <c r="X89"/>
      <c r="Y89"/>
      <c r="Z89"/>
      <c r="AA89"/>
    </row>
    <row r="90" spans="1:27" s="3" customFormat="1" ht="77.25" customHeight="1">
      <c r="A90" s="41"/>
      <c r="B90" s="46">
        <v>86</v>
      </c>
      <c r="C90" s="94"/>
      <c r="D90" s="58">
        <v>4</v>
      </c>
      <c r="E90" s="58" t="s">
        <v>163</v>
      </c>
      <c r="F90" s="58" t="s">
        <v>164</v>
      </c>
      <c r="G90" s="95" t="s">
        <v>178</v>
      </c>
      <c r="H90" s="91" t="s">
        <v>809</v>
      </c>
      <c r="I90" s="91" t="s">
        <v>810</v>
      </c>
      <c r="J90" s="95" t="s">
        <v>663</v>
      </c>
      <c r="K90" s="62"/>
      <c r="L90" s="62"/>
      <c r="M90" s="62"/>
      <c r="N90" s="62"/>
      <c r="O90" s="62"/>
      <c r="P90" s="63"/>
      <c r="Q90" s="62">
        <v>1</v>
      </c>
      <c r="R90" s="62"/>
      <c r="S90" s="96">
        <v>103608</v>
      </c>
      <c r="T90" s="65" t="s">
        <v>811</v>
      </c>
      <c r="U90" s="65" t="s">
        <v>664</v>
      </c>
      <c r="V90" s="4">
        <f t="shared" si="1"/>
        <v>1</v>
      </c>
      <c r="W90"/>
      <c r="X90"/>
      <c r="Y90"/>
      <c r="Z90"/>
      <c r="AA90"/>
    </row>
    <row r="91" spans="1:27" s="3" customFormat="1" ht="66" customHeight="1">
      <c r="A91" s="41"/>
      <c r="B91" s="46">
        <v>87</v>
      </c>
      <c r="C91" s="94"/>
      <c r="D91" s="58">
        <v>5</v>
      </c>
      <c r="E91" s="58" t="s">
        <v>163</v>
      </c>
      <c r="F91" s="58" t="s">
        <v>164</v>
      </c>
      <c r="G91" s="95" t="s">
        <v>665</v>
      </c>
      <c r="H91" s="91" t="s">
        <v>666</v>
      </c>
      <c r="I91" s="91" t="s">
        <v>667</v>
      </c>
      <c r="J91" s="95" t="s">
        <v>168</v>
      </c>
      <c r="K91" s="62"/>
      <c r="L91" s="62"/>
      <c r="M91" s="62"/>
      <c r="N91" s="62"/>
      <c r="O91" s="62"/>
      <c r="P91" s="63">
        <v>1</v>
      </c>
      <c r="Q91" s="62"/>
      <c r="R91" s="62"/>
      <c r="S91" s="96">
        <v>436</v>
      </c>
      <c r="T91" s="65" t="s">
        <v>668</v>
      </c>
      <c r="U91" s="65"/>
      <c r="V91" s="4">
        <f t="shared" si="1"/>
        <v>1</v>
      </c>
      <c r="W91"/>
      <c r="X91"/>
      <c r="Y91"/>
      <c r="Z91"/>
      <c r="AA91"/>
    </row>
    <row r="92" spans="1:27" s="4" customFormat="1" ht="99.75" customHeight="1">
      <c r="A92" s="40"/>
      <c r="B92" s="46">
        <v>88</v>
      </c>
      <c r="C92" s="57"/>
      <c r="D92" s="58">
        <v>6</v>
      </c>
      <c r="E92" s="58" t="s">
        <v>163</v>
      </c>
      <c r="F92" s="58" t="s">
        <v>164</v>
      </c>
      <c r="G92" s="95" t="s">
        <v>669</v>
      </c>
      <c r="H92" s="91" t="s">
        <v>670</v>
      </c>
      <c r="I92" s="91" t="s">
        <v>671</v>
      </c>
      <c r="J92" s="95" t="s">
        <v>672</v>
      </c>
      <c r="K92" s="62"/>
      <c r="L92" s="62"/>
      <c r="M92" s="62"/>
      <c r="N92" s="62"/>
      <c r="O92" s="62"/>
      <c r="P92" s="63">
        <v>1</v>
      </c>
      <c r="Q92" s="62"/>
      <c r="R92" s="62"/>
      <c r="S92" s="96">
        <v>2832</v>
      </c>
      <c r="T92" s="65" t="s">
        <v>169</v>
      </c>
      <c r="U92" s="65"/>
      <c r="V92" s="4">
        <f t="shared" si="1"/>
        <v>1</v>
      </c>
      <c r="W92"/>
      <c r="X92"/>
      <c r="Y92"/>
      <c r="Z92"/>
      <c r="AA92"/>
    </row>
    <row r="93" spans="1:22" s="4" customFormat="1" ht="174" customHeight="1">
      <c r="A93" s="40"/>
      <c r="B93" s="46">
        <v>89</v>
      </c>
      <c r="C93" s="57"/>
      <c r="D93" s="58">
        <v>1</v>
      </c>
      <c r="E93" s="49" t="s">
        <v>163</v>
      </c>
      <c r="F93" s="50" t="s">
        <v>673</v>
      </c>
      <c r="G93" s="50" t="s">
        <v>674</v>
      </c>
      <c r="H93" s="50" t="s">
        <v>675</v>
      </c>
      <c r="I93" s="50" t="s">
        <v>676</v>
      </c>
      <c r="J93" s="50" t="s">
        <v>677</v>
      </c>
      <c r="K93" s="48"/>
      <c r="L93" s="48">
        <v>1</v>
      </c>
      <c r="M93" s="48"/>
      <c r="N93" s="48"/>
      <c r="O93" s="48"/>
      <c r="P93" s="51" t="s">
        <v>812</v>
      </c>
      <c r="Q93" s="48"/>
      <c r="R93" s="48"/>
      <c r="S93" s="97">
        <v>23281</v>
      </c>
      <c r="T93" s="53" t="s">
        <v>813</v>
      </c>
      <c r="U93" s="48" t="s">
        <v>315</v>
      </c>
      <c r="V93" s="4">
        <f t="shared" si="1"/>
        <v>1</v>
      </c>
    </row>
    <row r="94" spans="1:22" s="4" customFormat="1" ht="101.25" customHeight="1">
      <c r="A94" s="28"/>
      <c r="B94" s="46">
        <v>90</v>
      </c>
      <c r="C94" s="85"/>
      <c r="D94" s="58">
        <v>2</v>
      </c>
      <c r="E94" s="59" t="s">
        <v>163</v>
      </c>
      <c r="F94" s="59" t="s">
        <v>673</v>
      </c>
      <c r="G94" s="61" t="s">
        <v>678</v>
      </c>
      <c r="H94" s="60" t="s">
        <v>679</v>
      </c>
      <c r="I94" s="60" t="s">
        <v>680</v>
      </c>
      <c r="J94" s="61" t="s">
        <v>681</v>
      </c>
      <c r="K94" s="62"/>
      <c r="L94" s="62"/>
      <c r="M94" s="62"/>
      <c r="N94" s="62"/>
      <c r="O94" s="62"/>
      <c r="P94" s="63"/>
      <c r="Q94" s="62">
        <v>1</v>
      </c>
      <c r="R94" s="62"/>
      <c r="S94" s="64">
        <v>60515</v>
      </c>
      <c r="T94" s="65" t="s">
        <v>814</v>
      </c>
      <c r="U94" s="65" t="s">
        <v>455</v>
      </c>
      <c r="V94" s="4">
        <f t="shared" si="1"/>
        <v>1</v>
      </c>
    </row>
    <row r="95" spans="1:22" s="4" customFormat="1" ht="132.75" customHeight="1">
      <c r="A95" s="28"/>
      <c r="B95" s="46">
        <v>91</v>
      </c>
      <c r="C95" s="85"/>
      <c r="D95" s="58">
        <v>3</v>
      </c>
      <c r="E95" s="49" t="s">
        <v>163</v>
      </c>
      <c r="F95" s="50" t="s">
        <v>673</v>
      </c>
      <c r="G95" s="75" t="s">
        <v>682</v>
      </c>
      <c r="H95" s="50" t="s">
        <v>683</v>
      </c>
      <c r="I95" s="50" t="s">
        <v>684</v>
      </c>
      <c r="J95" s="50" t="s">
        <v>685</v>
      </c>
      <c r="K95" s="48"/>
      <c r="L95" s="48"/>
      <c r="M95" s="48"/>
      <c r="N95" s="48"/>
      <c r="O95" s="48"/>
      <c r="P95" s="51">
        <v>1</v>
      </c>
      <c r="Q95" s="48"/>
      <c r="R95" s="48"/>
      <c r="S95" s="86">
        <v>4478</v>
      </c>
      <c r="T95" s="53" t="s">
        <v>815</v>
      </c>
      <c r="U95" s="53" t="s">
        <v>455</v>
      </c>
      <c r="V95" s="4">
        <f t="shared" si="1"/>
        <v>1</v>
      </c>
    </row>
    <row r="96" spans="1:22" s="4" customFormat="1" ht="138" customHeight="1">
      <c r="A96" s="28"/>
      <c r="B96" s="46">
        <v>92</v>
      </c>
      <c r="C96" s="85"/>
      <c r="D96" s="58">
        <v>4</v>
      </c>
      <c r="E96" s="59" t="s">
        <v>163</v>
      </c>
      <c r="F96" s="59" t="s">
        <v>673</v>
      </c>
      <c r="G96" s="59" t="s">
        <v>686</v>
      </c>
      <c r="H96" s="60" t="s">
        <v>687</v>
      </c>
      <c r="I96" s="60" t="s">
        <v>688</v>
      </c>
      <c r="J96" s="61" t="s">
        <v>689</v>
      </c>
      <c r="K96" s="62"/>
      <c r="L96" s="62"/>
      <c r="M96" s="62"/>
      <c r="N96" s="62"/>
      <c r="O96" s="62"/>
      <c r="P96" s="63">
        <v>1</v>
      </c>
      <c r="Q96" s="62"/>
      <c r="R96" s="62"/>
      <c r="S96" s="64">
        <v>580</v>
      </c>
      <c r="T96" s="65" t="s">
        <v>816</v>
      </c>
      <c r="U96" s="65" t="s">
        <v>315</v>
      </c>
      <c r="V96" s="4">
        <f t="shared" si="1"/>
        <v>1</v>
      </c>
    </row>
    <row r="97" spans="1:22" s="4" customFormat="1" ht="183.75" customHeight="1">
      <c r="A97" s="28"/>
      <c r="B97" s="46">
        <v>93</v>
      </c>
      <c r="C97" s="85"/>
      <c r="D97" s="58">
        <v>5</v>
      </c>
      <c r="E97" s="59" t="s">
        <v>163</v>
      </c>
      <c r="F97" s="59" t="s">
        <v>673</v>
      </c>
      <c r="G97" s="61" t="s">
        <v>690</v>
      </c>
      <c r="H97" s="60" t="s">
        <v>691</v>
      </c>
      <c r="I97" s="60" t="s">
        <v>692</v>
      </c>
      <c r="J97" s="61" t="s">
        <v>693</v>
      </c>
      <c r="K97" s="62"/>
      <c r="L97" s="62"/>
      <c r="M97" s="62"/>
      <c r="N97" s="62"/>
      <c r="O97" s="62"/>
      <c r="P97" s="63"/>
      <c r="Q97" s="62"/>
      <c r="R97" s="48">
        <v>1</v>
      </c>
      <c r="S97" s="64">
        <v>120</v>
      </c>
      <c r="T97" s="98">
        <v>41236</v>
      </c>
      <c r="U97" s="65" t="s">
        <v>315</v>
      </c>
      <c r="V97" s="4">
        <f t="shared" si="1"/>
        <v>1</v>
      </c>
    </row>
    <row r="98" spans="1:22" s="4" customFormat="1" ht="87" customHeight="1">
      <c r="A98" s="40"/>
      <c r="B98" s="46">
        <v>94</v>
      </c>
      <c r="C98" s="57"/>
      <c r="D98" s="58">
        <v>1</v>
      </c>
      <c r="E98" s="59" t="s">
        <v>163</v>
      </c>
      <c r="F98" s="59" t="s">
        <v>694</v>
      </c>
      <c r="G98" s="59" t="s">
        <v>695</v>
      </c>
      <c r="H98" s="60" t="s">
        <v>696</v>
      </c>
      <c r="I98" s="60" t="s">
        <v>697</v>
      </c>
      <c r="J98" s="61" t="s">
        <v>698</v>
      </c>
      <c r="K98" s="62"/>
      <c r="L98" s="62"/>
      <c r="M98" s="62"/>
      <c r="N98" s="62"/>
      <c r="O98" s="62"/>
      <c r="P98" s="63"/>
      <c r="Q98" s="62"/>
      <c r="R98" s="48">
        <v>1</v>
      </c>
      <c r="S98" s="58"/>
      <c r="T98" s="25" t="s">
        <v>40</v>
      </c>
      <c r="U98" s="25"/>
      <c r="V98" s="4">
        <f t="shared" si="1"/>
        <v>1</v>
      </c>
    </row>
    <row r="99" spans="1:22" s="3" customFormat="1" ht="74.25" customHeight="1">
      <c r="A99" s="41"/>
      <c r="B99" s="46">
        <v>95</v>
      </c>
      <c r="C99" s="94"/>
      <c r="D99" s="99">
        <v>1</v>
      </c>
      <c r="E99" s="99" t="s">
        <v>150</v>
      </c>
      <c r="F99" s="50" t="s">
        <v>699</v>
      </c>
      <c r="G99" s="50" t="s">
        <v>700</v>
      </c>
      <c r="H99" s="50" t="s">
        <v>701</v>
      </c>
      <c r="I99" s="50" t="s">
        <v>702</v>
      </c>
      <c r="J99" s="50" t="s">
        <v>703</v>
      </c>
      <c r="K99" s="56"/>
      <c r="L99" s="56">
        <v>1</v>
      </c>
      <c r="M99" s="56"/>
      <c r="N99" s="56"/>
      <c r="O99" s="56"/>
      <c r="P99" s="56"/>
      <c r="Q99" s="56"/>
      <c r="R99" s="56"/>
      <c r="S99" s="100">
        <v>61589</v>
      </c>
      <c r="T99" s="101" t="s">
        <v>704</v>
      </c>
      <c r="U99" s="101" t="s">
        <v>817</v>
      </c>
      <c r="V99" s="4">
        <f t="shared" si="1"/>
        <v>1</v>
      </c>
    </row>
    <row r="100" spans="1:22" s="4" customFormat="1" ht="66" customHeight="1">
      <c r="A100" s="40"/>
      <c r="B100" s="46">
        <v>96</v>
      </c>
      <c r="C100" s="57"/>
      <c r="D100" s="58">
        <v>2</v>
      </c>
      <c r="E100" s="62" t="s">
        <v>150</v>
      </c>
      <c r="F100" s="50" t="s">
        <v>699</v>
      </c>
      <c r="G100" s="50" t="s">
        <v>705</v>
      </c>
      <c r="H100" s="50" t="s">
        <v>706</v>
      </c>
      <c r="I100" s="50" t="s">
        <v>707</v>
      </c>
      <c r="J100" s="50" t="s">
        <v>703</v>
      </c>
      <c r="K100" s="48"/>
      <c r="L100" s="48"/>
      <c r="M100" s="48"/>
      <c r="N100" s="48"/>
      <c r="O100" s="48"/>
      <c r="P100" s="51"/>
      <c r="Q100" s="48">
        <v>1</v>
      </c>
      <c r="R100" s="48"/>
      <c r="S100" s="102">
        <v>2873169</v>
      </c>
      <c r="T100" s="65" t="s">
        <v>704</v>
      </c>
      <c r="U100" s="65" t="s">
        <v>818</v>
      </c>
      <c r="V100" s="4">
        <f t="shared" si="1"/>
        <v>1</v>
      </c>
    </row>
    <row r="101" spans="1:22" s="4" customFormat="1" ht="89.25" customHeight="1">
      <c r="A101" s="40"/>
      <c r="B101" s="46">
        <v>97</v>
      </c>
      <c r="C101" s="57"/>
      <c r="D101" s="58">
        <v>1</v>
      </c>
      <c r="E101" s="59" t="s">
        <v>708</v>
      </c>
      <c r="F101" s="59" t="s">
        <v>709</v>
      </c>
      <c r="G101" s="61" t="s">
        <v>710</v>
      </c>
      <c r="H101" s="60" t="s">
        <v>711</v>
      </c>
      <c r="I101" s="60" t="s">
        <v>712</v>
      </c>
      <c r="J101" s="61" t="s">
        <v>713</v>
      </c>
      <c r="K101" s="62"/>
      <c r="L101" s="62"/>
      <c r="M101" s="62"/>
      <c r="N101" s="62"/>
      <c r="O101" s="62"/>
      <c r="P101" s="63">
        <v>1</v>
      </c>
      <c r="Q101" s="62"/>
      <c r="R101" s="62"/>
      <c r="S101" s="64">
        <v>5439</v>
      </c>
      <c r="T101" s="65" t="s">
        <v>819</v>
      </c>
      <c r="U101" s="65" t="s">
        <v>820</v>
      </c>
      <c r="V101" s="4">
        <f t="shared" si="1"/>
        <v>1</v>
      </c>
    </row>
    <row r="102" spans="1:22" s="3" customFormat="1" ht="105.75" customHeight="1">
      <c r="A102" s="41"/>
      <c r="B102" s="46">
        <v>98</v>
      </c>
      <c r="C102" s="94"/>
      <c r="D102" s="48">
        <v>1</v>
      </c>
      <c r="E102" s="49" t="s">
        <v>708</v>
      </c>
      <c r="F102" s="88" t="s">
        <v>714</v>
      </c>
      <c r="G102" s="88" t="s">
        <v>715</v>
      </c>
      <c r="H102" s="88" t="s">
        <v>716</v>
      </c>
      <c r="I102" s="88" t="s">
        <v>717</v>
      </c>
      <c r="J102" s="88" t="s">
        <v>718</v>
      </c>
      <c r="K102" s="48"/>
      <c r="L102" s="48"/>
      <c r="M102" s="48"/>
      <c r="N102" s="48"/>
      <c r="O102" s="48">
        <v>1</v>
      </c>
      <c r="P102" s="48"/>
      <c r="Q102" s="48"/>
      <c r="R102" s="48"/>
      <c r="S102" s="86">
        <v>25893</v>
      </c>
      <c r="T102" s="53" t="s">
        <v>821</v>
      </c>
      <c r="U102" s="53" t="s">
        <v>719</v>
      </c>
      <c r="V102" s="4">
        <f t="shared" si="1"/>
        <v>1</v>
      </c>
    </row>
    <row r="103" spans="1:22" s="4" customFormat="1" ht="77.25" customHeight="1">
      <c r="A103" s="40"/>
      <c r="B103" s="46">
        <v>99</v>
      </c>
      <c r="C103" s="57"/>
      <c r="D103" s="58">
        <v>2</v>
      </c>
      <c r="E103" s="49" t="s">
        <v>708</v>
      </c>
      <c r="F103" s="50" t="s">
        <v>720</v>
      </c>
      <c r="G103" s="50" t="s">
        <v>721</v>
      </c>
      <c r="H103" s="75" t="s">
        <v>722</v>
      </c>
      <c r="I103" s="50" t="s">
        <v>723</v>
      </c>
      <c r="J103" s="50" t="s">
        <v>724</v>
      </c>
      <c r="K103" s="48"/>
      <c r="L103" s="48"/>
      <c r="M103" s="48"/>
      <c r="N103" s="48"/>
      <c r="O103" s="48"/>
      <c r="P103" s="48">
        <v>1</v>
      </c>
      <c r="Q103" s="48"/>
      <c r="R103" s="48"/>
      <c r="S103" s="73">
        <v>13787</v>
      </c>
      <c r="T103" s="53" t="s">
        <v>821</v>
      </c>
      <c r="U103" s="53" t="s">
        <v>719</v>
      </c>
      <c r="V103" s="4">
        <f t="shared" si="1"/>
        <v>1</v>
      </c>
    </row>
    <row r="104" spans="1:22" s="4" customFormat="1" ht="124.5" customHeight="1">
      <c r="A104" s="40"/>
      <c r="B104" s="46">
        <v>100</v>
      </c>
      <c r="C104" s="57"/>
      <c r="D104" s="58">
        <v>1</v>
      </c>
      <c r="E104" s="49" t="s">
        <v>725</v>
      </c>
      <c r="F104" s="50" t="s">
        <v>726</v>
      </c>
      <c r="G104" s="50" t="s">
        <v>727</v>
      </c>
      <c r="H104" s="50" t="s">
        <v>728</v>
      </c>
      <c r="I104" s="50" t="s">
        <v>729</v>
      </c>
      <c r="J104" s="50" t="s">
        <v>822</v>
      </c>
      <c r="K104" s="48"/>
      <c r="L104" s="48"/>
      <c r="M104" s="48"/>
      <c r="N104" s="48"/>
      <c r="O104" s="48">
        <v>1</v>
      </c>
      <c r="P104" s="51"/>
      <c r="Q104" s="48"/>
      <c r="R104" s="48"/>
      <c r="S104" s="86">
        <v>0</v>
      </c>
      <c r="T104" s="53" t="s">
        <v>823</v>
      </c>
      <c r="U104" s="53" t="s">
        <v>315</v>
      </c>
      <c r="V104" s="4">
        <f t="shared" si="1"/>
        <v>1</v>
      </c>
    </row>
    <row r="105" spans="1:22" s="29" customFormat="1" ht="84" customHeight="1">
      <c r="A105" s="44"/>
      <c r="B105" s="46">
        <v>101</v>
      </c>
      <c r="C105" s="103"/>
      <c r="D105" s="95">
        <v>1</v>
      </c>
      <c r="E105" s="61" t="s">
        <v>730</v>
      </c>
      <c r="F105" s="61" t="s">
        <v>731</v>
      </c>
      <c r="G105" s="61" t="s">
        <v>732</v>
      </c>
      <c r="H105" s="60" t="s">
        <v>733</v>
      </c>
      <c r="I105" s="60" t="s">
        <v>734</v>
      </c>
      <c r="J105" s="61" t="s">
        <v>735</v>
      </c>
      <c r="K105" s="63"/>
      <c r="L105" s="63"/>
      <c r="M105" s="63"/>
      <c r="N105" s="63"/>
      <c r="O105" s="63"/>
      <c r="P105" s="63">
        <v>1</v>
      </c>
      <c r="Q105" s="63"/>
      <c r="R105" s="63"/>
      <c r="S105" s="64">
        <v>2716</v>
      </c>
      <c r="T105" s="65" t="s">
        <v>824</v>
      </c>
      <c r="U105" s="65"/>
      <c r="V105" s="4">
        <f t="shared" si="1"/>
        <v>1</v>
      </c>
    </row>
    <row r="106" spans="1:22" s="4" customFormat="1" ht="146.25" customHeight="1">
      <c r="A106" s="40"/>
      <c r="B106" s="46">
        <v>102</v>
      </c>
      <c r="C106" s="57"/>
      <c r="D106" s="58">
        <v>1</v>
      </c>
      <c r="E106" s="58" t="s">
        <v>736</v>
      </c>
      <c r="F106" s="58" t="s">
        <v>737</v>
      </c>
      <c r="G106" s="50" t="s">
        <v>738</v>
      </c>
      <c r="H106" s="50" t="s">
        <v>739</v>
      </c>
      <c r="I106" s="50" t="s">
        <v>825</v>
      </c>
      <c r="J106" s="50" t="s">
        <v>189</v>
      </c>
      <c r="K106" s="62"/>
      <c r="L106" s="62"/>
      <c r="M106" s="62"/>
      <c r="N106" s="62">
        <v>1</v>
      </c>
      <c r="O106" s="62"/>
      <c r="P106" s="63"/>
      <c r="Q106" s="62"/>
      <c r="R106" s="62"/>
      <c r="S106" s="64">
        <v>600</v>
      </c>
      <c r="T106" s="65" t="s">
        <v>826</v>
      </c>
      <c r="U106" s="65" t="s">
        <v>315</v>
      </c>
      <c r="V106" s="4">
        <f t="shared" si="1"/>
        <v>1</v>
      </c>
    </row>
    <row r="107" spans="1:22" s="4" customFormat="1" ht="103.5" customHeight="1">
      <c r="A107" s="40"/>
      <c r="B107" s="46">
        <v>103</v>
      </c>
      <c r="C107" s="57"/>
      <c r="D107" s="58">
        <v>1</v>
      </c>
      <c r="E107" s="49" t="s">
        <v>730</v>
      </c>
      <c r="F107" s="50" t="s">
        <v>190</v>
      </c>
      <c r="G107" s="50" t="s">
        <v>191</v>
      </c>
      <c r="H107" s="50" t="s">
        <v>379</v>
      </c>
      <c r="I107" s="50" t="s">
        <v>380</v>
      </c>
      <c r="J107" s="50" t="s">
        <v>381</v>
      </c>
      <c r="K107" s="48"/>
      <c r="L107" s="48"/>
      <c r="M107" s="48">
        <v>1</v>
      </c>
      <c r="N107" s="48"/>
      <c r="O107" s="48" t="s">
        <v>621</v>
      </c>
      <c r="P107" s="51"/>
      <c r="Q107" s="48"/>
      <c r="R107" s="48"/>
      <c r="S107" s="86">
        <v>100</v>
      </c>
      <c r="T107" s="87">
        <v>41243</v>
      </c>
      <c r="U107" s="53" t="s">
        <v>455</v>
      </c>
      <c r="V107" s="4">
        <f t="shared" si="1"/>
        <v>1</v>
      </c>
    </row>
    <row r="108" spans="1:22" s="4" customFormat="1" ht="80.25" customHeight="1">
      <c r="A108" s="40"/>
      <c r="B108" s="46">
        <v>104</v>
      </c>
      <c r="C108" s="57"/>
      <c r="D108" s="58">
        <v>2</v>
      </c>
      <c r="E108" s="49" t="s">
        <v>736</v>
      </c>
      <c r="F108" s="50" t="s">
        <v>382</v>
      </c>
      <c r="G108" s="50" t="s">
        <v>383</v>
      </c>
      <c r="H108" s="50" t="s">
        <v>827</v>
      </c>
      <c r="I108" s="50" t="s">
        <v>384</v>
      </c>
      <c r="J108" s="50" t="s">
        <v>385</v>
      </c>
      <c r="K108" s="62"/>
      <c r="L108" s="62"/>
      <c r="M108" s="62">
        <v>1</v>
      </c>
      <c r="N108" s="62"/>
      <c r="O108" s="62"/>
      <c r="P108" s="63"/>
      <c r="Q108" s="62"/>
      <c r="R108" s="62"/>
      <c r="S108" s="64">
        <v>36</v>
      </c>
      <c r="T108" s="53" t="s">
        <v>828</v>
      </c>
      <c r="U108" s="53" t="s">
        <v>315</v>
      </c>
      <c r="V108" s="4">
        <f t="shared" si="1"/>
        <v>1</v>
      </c>
    </row>
    <row r="109" spans="1:22" s="4" customFormat="1" ht="109.5" customHeight="1">
      <c r="A109" s="40"/>
      <c r="B109" s="46">
        <v>105</v>
      </c>
      <c r="C109" s="57"/>
      <c r="D109" s="58">
        <v>3</v>
      </c>
      <c r="E109" s="49" t="s">
        <v>736</v>
      </c>
      <c r="F109" s="50" t="s">
        <v>382</v>
      </c>
      <c r="G109" s="50" t="s">
        <v>386</v>
      </c>
      <c r="H109" s="50" t="s">
        <v>387</v>
      </c>
      <c r="I109" s="50" t="s">
        <v>388</v>
      </c>
      <c r="J109" s="50" t="s">
        <v>389</v>
      </c>
      <c r="K109" s="62" t="s">
        <v>752</v>
      </c>
      <c r="L109" s="62">
        <v>1</v>
      </c>
      <c r="M109" s="62"/>
      <c r="N109" s="62"/>
      <c r="O109" s="62"/>
      <c r="P109" s="63"/>
      <c r="Q109" s="62"/>
      <c r="R109" s="62"/>
      <c r="S109" s="64">
        <v>0</v>
      </c>
      <c r="T109" s="53" t="s">
        <v>829</v>
      </c>
      <c r="U109" s="53" t="s">
        <v>315</v>
      </c>
      <c r="V109" s="4">
        <f t="shared" si="1"/>
        <v>1</v>
      </c>
    </row>
    <row r="110" spans="1:22" s="4" customFormat="1" ht="88.5" customHeight="1">
      <c r="A110" s="40"/>
      <c r="B110" s="46">
        <v>106</v>
      </c>
      <c r="C110" s="57"/>
      <c r="D110" s="58">
        <v>1</v>
      </c>
      <c r="E110" s="59" t="s">
        <v>730</v>
      </c>
      <c r="F110" s="59" t="s">
        <v>740</v>
      </c>
      <c r="G110" s="61" t="s">
        <v>741</v>
      </c>
      <c r="H110" s="60" t="s">
        <v>742</v>
      </c>
      <c r="I110" s="60" t="s">
        <v>743</v>
      </c>
      <c r="J110" s="61" t="s">
        <v>744</v>
      </c>
      <c r="K110" s="62"/>
      <c r="L110" s="62"/>
      <c r="M110" s="62"/>
      <c r="N110" s="62"/>
      <c r="O110" s="62"/>
      <c r="P110" s="63">
        <v>1</v>
      </c>
      <c r="Q110" s="62"/>
      <c r="R110" s="62"/>
      <c r="S110" s="64">
        <v>2653</v>
      </c>
      <c r="T110" s="65" t="s">
        <v>830</v>
      </c>
      <c r="U110" s="65" t="s">
        <v>315</v>
      </c>
      <c r="V110" s="4">
        <f t="shared" si="1"/>
        <v>1</v>
      </c>
    </row>
    <row r="111" spans="1:22" s="4" customFormat="1" ht="60.75" customHeight="1">
      <c r="A111" s="40"/>
      <c r="B111" s="46">
        <v>107</v>
      </c>
      <c r="C111" s="57"/>
      <c r="D111" s="58">
        <v>1</v>
      </c>
      <c r="E111" s="59" t="s">
        <v>390</v>
      </c>
      <c r="F111" s="59" t="s">
        <v>391</v>
      </c>
      <c r="G111" s="59" t="s">
        <v>392</v>
      </c>
      <c r="H111" s="60" t="s">
        <v>393</v>
      </c>
      <c r="I111" s="60" t="s">
        <v>394</v>
      </c>
      <c r="J111" s="60" t="s">
        <v>395</v>
      </c>
      <c r="K111" s="62"/>
      <c r="L111" s="62">
        <v>1</v>
      </c>
      <c r="M111" s="62"/>
      <c r="N111" s="62"/>
      <c r="O111" s="62"/>
      <c r="P111" s="63"/>
      <c r="Q111" s="62"/>
      <c r="R111" s="62"/>
      <c r="S111" s="102">
        <v>5130</v>
      </c>
      <c r="T111" s="65" t="s">
        <v>831</v>
      </c>
      <c r="U111" s="65" t="s">
        <v>664</v>
      </c>
      <c r="V111" s="4">
        <f t="shared" si="1"/>
        <v>1</v>
      </c>
    </row>
    <row r="112" spans="1:22" ht="101.25" customHeight="1">
      <c r="A112" s="45"/>
      <c r="B112" s="46">
        <v>108</v>
      </c>
      <c r="C112" s="104"/>
      <c r="D112" s="105">
        <v>2</v>
      </c>
      <c r="E112" s="106" t="s">
        <v>390</v>
      </c>
      <c r="F112" s="106" t="s">
        <v>391</v>
      </c>
      <c r="G112" s="106" t="s">
        <v>396</v>
      </c>
      <c r="H112" s="107" t="s">
        <v>397</v>
      </c>
      <c r="I112" s="108" t="s">
        <v>832</v>
      </c>
      <c r="J112" s="108" t="s">
        <v>398</v>
      </c>
      <c r="K112" s="109"/>
      <c r="L112" s="109">
        <v>1</v>
      </c>
      <c r="M112" s="109"/>
      <c r="N112" s="109"/>
      <c r="O112" s="109"/>
      <c r="P112" s="109"/>
      <c r="Q112" s="109"/>
      <c r="R112" s="109"/>
      <c r="S112" s="110">
        <v>7200</v>
      </c>
      <c r="T112" s="105" t="s">
        <v>399</v>
      </c>
      <c r="U112" s="109"/>
      <c r="V112" s="4">
        <f t="shared" si="1"/>
        <v>1</v>
      </c>
    </row>
    <row r="113" spans="1:22" s="4" customFormat="1" ht="153" customHeight="1">
      <c r="A113" s="40"/>
      <c r="B113" s="46">
        <v>109</v>
      </c>
      <c r="C113" s="57"/>
      <c r="D113" s="48">
        <v>1</v>
      </c>
      <c r="E113" s="49" t="s">
        <v>736</v>
      </c>
      <c r="F113" s="50" t="s">
        <v>400</v>
      </c>
      <c r="G113" s="50" t="s">
        <v>833</v>
      </c>
      <c r="H113" s="50" t="s">
        <v>834</v>
      </c>
      <c r="I113" s="50" t="s">
        <v>835</v>
      </c>
      <c r="J113" s="50" t="s">
        <v>836</v>
      </c>
      <c r="K113" s="51"/>
      <c r="L113" s="51"/>
      <c r="M113" s="48">
        <v>1</v>
      </c>
      <c r="N113" s="51"/>
      <c r="O113" s="51"/>
      <c r="P113" s="51"/>
      <c r="Q113" s="51"/>
      <c r="R113" s="51"/>
      <c r="S113" s="86">
        <v>1500</v>
      </c>
      <c r="T113" s="53" t="s">
        <v>401</v>
      </c>
      <c r="U113" s="53"/>
      <c r="V113" s="4">
        <f t="shared" si="1"/>
        <v>1</v>
      </c>
    </row>
    <row r="114" spans="1:22" s="4" customFormat="1" ht="140.25" customHeight="1">
      <c r="A114" s="40"/>
      <c r="B114" s="46">
        <v>110</v>
      </c>
      <c r="C114" s="57"/>
      <c r="D114" s="48">
        <v>2</v>
      </c>
      <c r="E114" s="49" t="s">
        <v>730</v>
      </c>
      <c r="F114" s="50" t="s">
        <v>400</v>
      </c>
      <c r="G114" s="50" t="s">
        <v>402</v>
      </c>
      <c r="H114" s="50" t="s">
        <v>403</v>
      </c>
      <c r="I114" s="50" t="s">
        <v>837</v>
      </c>
      <c r="J114" s="50" t="s">
        <v>404</v>
      </c>
      <c r="K114" s="48"/>
      <c r="L114" s="48">
        <v>1</v>
      </c>
      <c r="M114" s="48"/>
      <c r="N114" s="48"/>
      <c r="O114" s="48"/>
      <c r="P114" s="51"/>
      <c r="Q114" s="48"/>
      <c r="R114" s="48"/>
      <c r="S114" s="86">
        <v>6150</v>
      </c>
      <c r="T114" s="53" t="s">
        <v>838</v>
      </c>
      <c r="U114" s="53"/>
      <c r="V114" s="4">
        <f t="shared" si="1"/>
        <v>1</v>
      </c>
    </row>
    <row r="115" spans="1:29" s="4" customFormat="1" ht="105" customHeight="1">
      <c r="A115" s="40"/>
      <c r="B115" s="46">
        <v>111</v>
      </c>
      <c r="C115" s="57"/>
      <c r="D115" s="58">
        <v>1</v>
      </c>
      <c r="E115" s="111" t="s">
        <v>736</v>
      </c>
      <c r="F115" s="50" t="s">
        <v>247</v>
      </c>
      <c r="G115" s="50" t="s">
        <v>248</v>
      </c>
      <c r="H115" s="112" t="s">
        <v>249</v>
      </c>
      <c r="I115" s="72" t="s">
        <v>250</v>
      </c>
      <c r="J115" s="50" t="s">
        <v>251</v>
      </c>
      <c r="K115" s="53"/>
      <c r="L115" s="51"/>
      <c r="M115" s="51">
        <v>1</v>
      </c>
      <c r="N115" s="51"/>
      <c r="O115" s="51" t="s">
        <v>502</v>
      </c>
      <c r="P115" s="51"/>
      <c r="Q115" s="51"/>
      <c r="R115" s="51"/>
      <c r="S115" s="113">
        <v>1311</v>
      </c>
      <c r="T115" s="114" t="s">
        <v>252</v>
      </c>
      <c r="U115" s="151"/>
      <c r="V115" s="4">
        <f t="shared" si="1"/>
        <v>1</v>
      </c>
      <c r="W115" s="35"/>
      <c r="X115" s="35"/>
      <c r="Y115" s="35"/>
      <c r="Z115" s="35"/>
      <c r="AA115" s="36"/>
      <c r="AB115" s="37"/>
      <c r="AC115" s="38"/>
    </row>
    <row r="116" spans="1:22" s="7" customFormat="1" ht="48">
      <c r="A116" s="42"/>
      <c r="B116" s="46">
        <v>112</v>
      </c>
      <c r="C116" s="47"/>
      <c r="D116" s="48">
        <v>1</v>
      </c>
      <c r="E116" s="49" t="s">
        <v>730</v>
      </c>
      <c r="F116" s="50" t="s">
        <v>405</v>
      </c>
      <c r="G116" s="50" t="s">
        <v>406</v>
      </c>
      <c r="H116" s="50" t="s">
        <v>407</v>
      </c>
      <c r="I116" s="50" t="s">
        <v>408</v>
      </c>
      <c r="J116" s="50" t="s">
        <v>409</v>
      </c>
      <c r="K116" s="48">
        <v>1</v>
      </c>
      <c r="L116" s="48"/>
      <c r="M116" s="48"/>
      <c r="N116" s="48"/>
      <c r="O116" s="48"/>
      <c r="P116" s="51"/>
      <c r="Q116" s="48"/>
      <c r="R116" s="48"/>
      <c r="S116" s="16">
        <v>800</v>
      </c>
      <c r="T116" s="13" t="s">
        <v>410</v>
      </c>
      <c r="U116" s="13"/>
      <c r="V116" s="4">
        <f t="shared" si="1"/>
        <v>1</v>
      </c>
    </row>
    <row r="117" spans="1:22" s="7" customFormat="1" ht="82.5" customHeight="1">
      <c r="A117" s="42"/>
      <c r="B117" s="46">
        <v>113</v>
      </c>
      <c r="C117" s="47"/>
      <c r="D117" s="48">
        <v>2</v>
      </c>
      <c r="E117" s="111" t="s">
        <v>736</v>
      </c>
      <c r="F117" s="50" t="s">
        <v>411</v>
      </c>
      <c r="G117" s="88" t="s">
        <v>839</v>
      </c>
      <c r="H117" s="88" t="s">
        <v>412</v>
      </c>
      <c r="I117" s="88" t="s">
        <v>413</v>
      </c>
      <c r="J117" s="88" t="s">
        <v>414</v>
      </c>
      <c r="K117" s="51">
        <v>1</v>
      </c>
      <c r="L117" s="53"/>
      <c r="M117" s="53"/>
      <c r="N117" s="53"/>
      <c r="O117" s="53"/>
      <c r="P117" s="53"/>
      <c r="Q117" s="53"/>
      <c r="R117" s="53"/>
      <c r="S117" s="31">
        <v>4580</v>
      </c>
      <c r="T117" s="13" t="s">
        <v>415</v>
      </c>
      <c r="U117" s="13"/>
      <c r="V117" s="4">
        <f t="shared" si="1"/>
        <v>1</v>
      </c>
    </row>
    <row r="118" spans="1:22" s="7" customFormat="1" ht="96" customHeight="1">
      <c r="A118" s="42"/>
      <c r="B118" s="46">
        <v>114</v>
      </c>
      <c r="C118" s="47"/>
      <c r="D118" s="48">
        <v>3</v>
      </c>
      <c r="E118" s="111" t="s">
        <v>736</v>
      </c>
      <c r="F118" s="50" t="s">
        <v>411</v>
      </c>
      <c r="G118" s="50" t="s">
        <v>416</v>
      </c>
      <c r="H118" s="50" t="s">
        <v>840</v>
      </c>
      <c r="I118" s="50" t="s">
        <v>417</v>
      </c>
      <c r="J118" s="115" t="s">
        <v>418</v>
      </c>
      <c r="K118" s="116"/>
      <c r="L118" s="116">
        <v>1</v>
      </c>
      <c r="M118" s="116"/>
      <c r="N118" s="116" t="s">
        <v>841</v>
      </c>
      <c r="O118" s="116"/>
      <c r="P118" s="116"/>
      <c r="Q118" s="116"/>
      <c r="R118" s="116"/>
      <c r="S118" s="32">
        <v>284900</v>
      </c>
      <c r="T118" s="33" t="s">
        <v>419</v>
      </c>
      <c r="U118" s="13"/>
      <c r="V118" s="4">
        <f t="shared" si="1"/>
        <v>1</v>
      </c>
    </row>
    <row r="119" spans="1:22" s="4" customFormat="1" ht="101.25" customHeight="1">
      <c r="A119" s="40"/>
      <c r="B119" s="46">
        <v>115</v>
      </c>
      <c r="C119" s="57"/>
      <c r="D119" s="58">
        <v>1</v>
      </c>
      <c r="E119" s="49" t="s">
        <v>420</v>
      </c>
      <c r="F119" s="72" t="s">
        <v>421</v>
      </c>
      <c r="G119" s="117" t="s">
        <v>422</v>
      </c>
      <c r="H119" s="72" t="s">
        <v>423</v>
      </c>
      <c r="I119" s="72" t="s">
        <v>424</v>
      </c>
      <c r="J119" s="72" t="s">
        <v>425</v>
      </c>
      <c r="K119" s="62"/>
      <c r="L119" s="62"/>
      <c r="M119" s="62"/>
      <c r="N119" s="62"/>
      <c r="O119" s="62">
        <v>1</v>
      </c>
      <c r="P119" s="63"/>
      <c r="Q119" s="62"/>
      <c r="R119" s="62"/>
      <c r="S119" s="118">
        <v>10803</v>
      </c>
      <c r="T119" s="70" t="s">
        <v>40</v>
      </c>
      <c r="U119" s="53" t="s">
        <v>842</v>
      </c>
      <c r="V119" s="4">
        <f t="shared" si="1"/>
        <v>1</v>
      </c>
    </row>
    <row r="120" spans="1:22" s="4" customFormat="1" ht="79.5" customHeight="1">
      <c r="A120" s="40"/>
      <c r="B120" s="46">
        <v>116</v>
      </c>
      <c r="C120" s="57"/>
      <c r="D120" s="48">
        <v>1</v>
      </c>
      <c r="E120" s="80" t="s">
        <v>420</v>
      </c>
      <c r="F120" s="81" t="s">
        <v>253</v>
      </c>
      <c r="G120" s="81" t="s">
        <v>254</v>
      </c>
      <c r="H120" s="81" t="s">
        <v>255</v>
      </c>
      <c r="I120" s="81" t="s">
        <v>256</v>
      </c>
      <c r="J120" s="81" t="s">
        <v>257</v>
      </c>
      <c r="K120" s="119"/>
      <c r="L120" s="119">
        <v>1</v>
      </c>
      <c r="M120" s="119"/>
      <c r="N120" s="119"/>
      <c r="O120" s="119"/>
      <c r="P120" s="119"/>
      <c r="Q120" s="119"/>
      <c r="R120" s="119"/>
      <c r="S120" s="120">
        <v>5150</v>
      </c>
      <c r="T120" s="84" t="s">
        <v>258</v>
      </c>
      <c r="U120" s="121"/>
      <c r="V120" s="4">
        <f t="shared" si="1"/>
        <v>1</v>
      </c>
    </row>
    <row r="121" spans="1:22" s="7" customFormat="1" ht="336">
      <c r="A121" s="42"/>
      <c r="B121" s="46">
        <v>117</v>
      </c>
      <c r="C121" s="47"/>
      <c r="D121" s="48">
        <v>1</v>
      </c>
      <c r="E121" s="49" t="s">
        <v>420</v>
      </c>
      <c r="F121" s="50" t="s">
        <v>259</v>
      </c>
      <c r="G121" s="50" t="s">
        <v>260</v>
      </c>
      <c r="H121" s="50" t="s">
        <v>261</v>
      </c>
      <c r="I121" s="50" t="s">
        <v>262</v>
      </c>
      <c r="J121" s="50" t="s">
        <v>263</v>
      </c>
      <c r="K121" s="48"/>
      <c r="L121" s="48"/>
      <c r="M121" s="48"/>
      <c r="N121" s="48"/>
      <c r="O121" s="48"/>
      <c r="P121" s="51"/>
      <c r="Q121" s="48"/>
      <c r="R121" s="48">
        <v>1</v>
      </c>
      <c r="S121" s="86">
        <v>144</v>
      </c>
      <c r="T121" s="114" t="s">
        <v>264</v>
      </c>
      <c r="U121" s="53" t="s">
        <v>279</v>
      </c>
      <c r="V121" s="4">
        <f t="shared" si="1"/>
        <v>1</v>
      </c>
    </row>
    <row r="122" spans="1:22" s="7" customFormat="1" ht="180.75" customHeight="1">
      <c r="A122" s="42"/>
      <c r="B122" s="46">
        <v>118</v>
      </c>
      <c r="C122" s="47"/>
      <c r="D122" s="48">
        <v>2</v>
      </c>
      <c r="E122" s="49" t="s">
        <v>420</v>
      </c>
      <c r="F122" s="50" t="s">
        <v>259</v>
      </c>
      <c r="G122" s="50" t="s">
        <v>280</v>
      </c>
      <c r="H122" s="50" t="s">
        <v>281</v>
      </c>
      <c r="I122" s="50" t="s">
        <v>282</v>
      </c>
      <c r="J122" s="50" t="s">
        <v>283</v>
      </c>
      <c r="K122" s="48"/>
      <c r="L122" s="48"/>
      <c r="M122" s="48"/>
      <c r="N122" s="48"/>
      <c r="O122" s="48"/>
      <c r="P122" s="51"/>
      <c r="Q122" s="48"/>
      <c r="R122" s="48">
        <v>1</v>
      </c>
      <c r="S122" s="122">
        <v>0</v>
      </c>
      <c r="T122" s="114" t="s">
        <v>265</v>
      </c>
      <c r="U122" s="53" t="s">
        <v>279</v>
      </c>
      <c r="V122" s="4">
        <f t="shared" si="1"/>
        <v>1</v>
      </c>
    </row>
    <row r="123" spans="1:22" s="4" customFormat="1" ht="240">
      <c r="A123" s="40"/>
      <c r="B123" s="46">
        <v>119</v>
      </c>
      <c r="C123" s="57"/>
      <c r="D123" s="48">
        <v>1</v>
      </c>
      <c r="E123" s="49" t="s">
        <v>426</v>
      </c>
      <c r="F123" s="49" t="s">
        <v>427</v>
      </c>
      <c r="G123" s="49" t="s">
        <v>428</v>
      </c>
      <c r="H123" s="50" t="s">
        <v>429</v>
      </c>
      <c r="I123" s="50" t="s">
        <v>430</v>
      </c>
      <c r="J123" s="49" t="s">
        <v>431</v>
      </c>
      <c r="K123" s="48"/>
      <c r="L123" s="48"/>
      <c r="M123" s="48"/>
      <c r="N123" s="48"/>
      <c r="O123" s="48"/>
      <c r="P123" s="51">
        <v>1</v>
      </c>
      <c r="Q123" s="48"/>
      <c r="R123" s="48"/>
      <c r="S123" s="64">
        <v>1233005</v>
      </c>
      <c r="T123" s="65" t="s">
        <v>266</v>
      </c>
      <c r="U123" s="65" t="s">
        <v>315</v>
      </c>
      <c r="V123" s="4">
        <f t="shared" si="1"/>
        <v>1</v>
      </c>
    </row>
    <row r="124" spans="1:29" s="4" customFormat="1" ht="276">
      <c r="A124" s="28"/>
      <c r="B124" s="46">
        <v>120</v>
      </c>
      <c r="C124" s="85"/>
      <c r="D124" s="48">
        <v>2</v>
      </c>
      <c r="E124" s="49" t="s">
        <v>426</v>
      </c>
      <c r="F124" s="49" t="s">
        <v>432</v>
      </c>
      <c r="G124" s="49" t="s">
        <v>433</v>
      </c>
      <c r="H124" s="50" t="s">
        <v>434</v>
      </c>
      <c r="I124" s="50" t="s">
        <v>435</v>
      </c>
      <c r="J124" s="49" t="s">
        <v>431</v>
      </c>
      <c r="K124" s="48"/>
      <c r="L124" s="48"/>
      <c r="M124" s="48"/>
      <c r="N124" s="48"/>
      <c r="O124" s="48"/>
      <c r="P124" s="51">
        <v>1</v>
      </c>
      <c r="Q124" s="48"/>
      <c r="R124" s="48"/>
      <c r="S124" s="97">
        <v>14957</v>
      </c>
      <c r="T124" s="65" t="s">
        <v>266</v>
      </c>
      <c r="U124" s="48" t="s">
        <v>315</v>
      </c>
      <c r="V124" s="4">
        <f t="shared" si="1"/>
        <v>1</v>
      </c>
      <c r="W124" s="34"/>
      <c r="X124" s="34"/>
      <c r="Y124" s="34"/>
      <c r="Z124" s="34"/>
      <c r="AA124" s="23"/>
      <c r="AB124" s="24"/>
      <c r="AC124" s="24"/>
    </row>
    <row r="125" spans="1:22" s="7" customFormat="1" ht="185.25" customHeight="1">
      <c r="A125" s="42"/>
      <c r="B125" s="46">
        <v>121</v>
      </c>
      <c r="C125" s="47"/>
      <c r="D125" s="48">
        <v>1</v>
      </c>
      <c r="E125" s="49" t="s">
        <v>436</v>
      </c>
      <c r="F125" s="50" t="s">
        <v>437</v>
      </c>
      <c r="G125" s="50" t="s">
        <v>438</v>
      </c>
      <c r="H125" s="50" t="s">
        <v>439</v>
      </c>
      <c r="I125" s="50" t="s">
        <v>267</v>
      </c>
      <c r="J125" s="50" t="s">
        <v>440</v>
      </c>
      <c r="K125" s="56"/>
      <c r="L125" s="56"/>
      <c r="M125" s="56"/>
      <c r="N125" s="56"/>
      <c r="O125" s="56">
        <v>1</v>
      </c>
      <c r="P125" s="56"/>
      <c r="Q125" s="56"/>
      <c r="R125" s="56"/>
      <c r="S125" s="16">
        <v>0</v>
      </c>
      <c r="T125" s="13" t="s">
        <v>40</v>
      </c>
      <c r="U125" s="13" t="s">
        <v>455</v>
      </c>
      <c r="V125" s="4">
        <f t="shared" si="1"/>
        <v>1</v>
      </c>
    </row>
    <row r="126" spans="1:22" s="7" customFormat="1" ht="99" customHeight="1">
      <c r="A126" s="42"/>
      <c r="B126" s="46">
        <v>122</v>
      </c>
      <c r="C126" s="47"/>
      <c r="D126" s="48">
        <v>2</v>
      </c>
      <c r="E126" s="49" t="s">
        <v>436</v>
      </c>
      <c r="F126" s="50" t="s">
        <v>441</v>
      </c>
      <c r="G126" s="50" t="s">
        <v>442</v>
      </c>
      <c r="H126" s="50" t="s">
        <v>443</v>
      </c>
      <c r="I126" s="50" t="s">
        <v>444</v>
      </c>
      <c r="J126" s="50" t="s">
        <v>445</v>
      </c>
      <c r="K126" s="48"/>
      <c r="L126" s="48"/>
      <c r="M126" s="48"/>
      <c r="N126" s="48"/>
      <c r="O126" s="48">
        <v>1</v>
      </c>
      <c r="P126" s="51"/>
      <c r="Q126" s="48"/>
      <c r="R126" s="48"/>
      <c r="S126" s="16">
        <v>0</v>
      </c>
      <c r="T126" s="13" t="s">
        <v>40</v>
      </c>
      <c r="U126" s="13" t="s">
        <v>315</v>
      </c>
      <c r="V126" s="4">
        <f t="shared" si="1"/>
        <v>1</v>
      </c>
    </row>
    <row r="127" spans="1:22" s="7" customFormat="1" ht="150" customHeight="1">
      <c r="A127" s="42"/>
      <c r="B127" s="46">
        <v>123</v>
      </c>
      <c r="C127" s="47"/>
      <c r="D127" s="48">
        <v>3</v>
      </c>
      <c r="E127" s="49" t="s">
        <v>436</v>
      </c>
      <c r="F127" s="50" t="s">
        <v>446</v>
      </c>
      <c r="G127" s="50" t="s">
        <v>438</v>
      </c>
      <c r="H127" s="50" t="s">
        <v>268</v>
      </c>
      <c r="I127" s="50" t="s">
        <v>269</v>
      </c>
      <c r="J127" s="50" t="s">
        <v>270</v>
      </c>
      <c r="K127" s="48"/>
      <c r="L127" s="48"/>
      <c r="M127" s="48"/>
      <c r="N127" s="48"/>
      <c r="O127" s="48">
        <v>1</v>
      </c>
      <c r="P127" s="51"/>
      <c r="Q127" s="48"/>
      <c r="R127" s="48"/>
      <c r="S127" s="16">
        <v>0</v>
      </c>
      <c r="T127" s="13" t="s">
        <v>40</v>
      </c>
      <c r="U127" s="13" t="s">
        <v>455</v>
      </c>
      <c r="V127" s="4">
        <f t="shared" si="1"/>
        <v>1</v>
      </c>
    </row>
    <row r="128" spans="1:22" s="3" customFormat="1" ht="140.25" customHeight="1">
      <c r="A128" s="43"/>
      <c r="B128" s="46">
        <v>124</v>
      </c>
      <c r="C128" s="55"/>
      <c r="D128" s="48">
        <v>1</v>
      </c>
      <c r="E128" s="48" t="s">
        <v>447</v>
      </c>
      <c r="F128" s="48" t="s">
        <v>448</v>
      </c>
      <c r="G128" s="49" t="s">
        <v>449</v>
      </c>
      <c r="H128" s="49" t="s">
        <v>284</v>
      </c>
      <c r="I128" s="49" t="s">
        <v>285</v>
      </c>
      <c r="J128" s="49" t="s">
        <v>286</v>
      </c>
      <c r="K128" s="123"/>
      <c r="L128" s="123"/>
      <c r="M128" s="123">
        <v>1</v>
      </c>
      <c r="N128" s="123"/>
      <c r="O128" s="123" t="s">
        <v>287</v>
      </c>
      <c r="P128" s="123"/>
      <c r="Q128" s="123"/>
      <c r="R128" s="123"/>
      <c r="S128" s="124">
        <v>210</v>
      </c>
      <c r="T128" s="53" t="s">
        <v>271</v>
      </c>
      <c r="U128" s="53" t="s">
        <v>719</v>
      </c>
      <c r="V128" s="4">
        <f t="shared" si="1"/>
        <v>1</v>
      </c>
    </row>
    <row r="129" spans="1:22" s="4" customFormat="1" ht="111.75" customHeight="1">
      <c r="A129" s="40"/>
      <c r="B129" s="46">
        <v>125</v>
      </c>
      <c r="C129" s="57"/>
      <c r="D129" s="58">
        <v>2</v>
      </c>
      <c r="E129" s="59" t="s">
        <v>447</v>
      </c>
      <c r="F129" s="59" t="s">
        <v>448</v>
      </c>
      <c r="G129" s="59" t="s">
        <v>288</v>
      </c>
      <c r="H129" s="60" t="s">
        <v>289</v>
      </c>
      <c r="I129" s="60" t="s">
        <v>290</v>
      </c>
      <c r="J129" s="61" t="s">
        <v>272</v>
      </c>
      <c r="K129" s="62" t="s">
        <v>273</v>
      </c>
      <c r="L129" s="62" t="s">
        <v>273</v>
      </c>
      <c r="M129" s="62">
        <v>1</v>
      </c>
      <c r="N129" s="62" t="s">
        <v>273</v>
      </c>
      <c r="O129" s="62" t="s">
        <v>273</v>
      </c>
      <c r="P129" s="63"/>
      <c r="Q129" s="62"/>
      <c r="R129" s="62"/>
      <c r="S129" s="64">
        <v>880</v>
      </c>
      <c r="T129" s="65" t="s">
        <v>274</v>
      </c>
      <c r="U129" s="65" t="s">
        <v>719</v>
      </c>
      <c r="V129" s="4">
        <f t="shared" si="1"/>
        <v>1</v>
      </c>
    </row>
    <row r="130" spans="1:22" s="7" customFormat="1" ht="108" customHeight="1">
      <c r="A130" s="42"/>
      <c r="B130" s="46">
        <v>126</v>
      </c>
      <c r="C130" s="47"/>
      <c r="D130" s="48">
        <v>1</v>
      </c>
      <c r="E130" s="49" t="s">
        <v>291</v>
      </c>
      <c r="F130" s="50" t="s">
        <v>292</v>
      </c>
      <c r="G130" s="50" t="s">
        <v>293</v>
      </c>
      <c r="H130" s="50" t="s">
        <v>294</v>
      </c>
      <c r="I130" s="50" t="s">
        <v>295</v>
      </c>
      <c r="J130" s="50" t="s">
        <v>296</v>
      </c>
      <c r="K130" s="48"/>
      <c r="L130" s="48">
        <v>1</v>
      </c>
      <c r="M130" s="48"/>
      <c r="N130" s="48"/>
      <c r="O130" s="48"/>
      <c r="P130" s="51"/>
      <c r="Q130" s="48"/>
      <c r="R130" s="48"/>
      <c r="S130" s="125">
        <v>700</v>
      </c>
      <c r="T130" s="126">
        <v>40118</v>
      </c>
      <c r="U130" s="78"/>
      <c r="V130" s="4">
        <f t="shared" si="1"/>
        <v>1</v>
      </c>
    </row>
    <row r="131" spans="1:22" s="7" customFormat="1" ht="71.25" customHeight="1">
      <c r="A131" s="42"/>
      <c r="B131" s="46">
        <v>127</v>
      </c>
      <c r="C131" s="47"/>
      <c r="D131" s="48">
        <v>2</v>
      </c>
      <c r="E131" s="49" t="s">
        <v>291</v>
      </c>
      <c r="F131" s="50" t="s">
        <v>292</v>
      </c>
      <c r="G131" s="50" t="s">
        <v>297</v>
      </c>
      <c r="H131" s="50" t="s">
        <v>298</v>
      </c>
      <c r="I131" s="50" t="s">
        <v>299</v>
      </c>
      <c r="J131" s="50" t="s">
        <v>300</v>
      </c>
      <c r="K131" s="48"/>
      <c r="L131" s="48"/>
      <c r="M131" s="48">
        <v>1</v>
      </c>
      <c r="N131" s="48"/>
      <c r="O131" s="48"/>
      <c r="P131" s="51"/>
      <c r="Q131" s="48"/>
      <c r="R131" s="48"/>
      <c r="S131" s="125">
        <v>37</v>
      </c>
      <c r="T131" s="126">
        <v>41217</v>
      </c>
      <c r="U131" s="78"/>
      <c r="V131" s="4">
        <f t="shared" si="1"/>
        <v>1</v>
      </c>
    </row>
    <row r="132" spans="1:22" s="7" customFormat="1" ht="72" customHeight="1">
      <c r="A132" s="42"/>
      <c r="B132" s="46">
        <v>128</v>
      </c>
      <c r="C132" s="47"/>
      <c r="D132" s="48">
        <v>3</v>
      </c>
      <c r="E132" s="49" t="s">
        <v>291</v>
      </c>
      <c r="F132" s="50" t="s">
        <v>292</v>
      </c>
      <c r="G132" s="50" t="s">
        <v>301</v>
      </c>
      <c r="H132" s="50" t="s">
        <v>302</v>
      </c>
      <c r="I132" s="50" t="s">
        <v>303</v>
      </c>
      <c r="J132" s="50" t="s">
        <v>300</v>
      </c>
      <c r="K132" s="48"/>
      <c r="L132" s="48"/>
      <c r="M132" s="48">
        <v>1</v>
      </c>
      <c r="N132" s="48"/>
      <c r="O132" s="48"/>
      <c r="P132" s="51"/>
      <c r="Q132" s="48"/>
      <c r="R132" s="48"/>
      <c r="S132" s="127">
        <v>0</v>
      </c>
      <c r="T132" s="126">
        <v>41034</v>
      </c>
      <c r="U132" s="78"/>
      <c r="V132" s="4">
        <f t="shared" si="1"/>
        <v>1</v>
      </c>
    </row>
    <row r="133" spans="1:22" s="7" customFormat="1" ht="78.75" customHeight="1">
      <c r="A133" s="42"/>
      <c r="B133" s="46">
        <v>129</v>
      </c>
      <c r="C133" s="47"/>
      <c r="D133" s="48">
        <v>4</v>
      </c>
      <c r="E133" s="49" t="s">
        <v>291</v>
      </c>
      <c r="F133" s="50" t="s">
        <v>292</v>
      </c>
      <c r="G133" s="50" t="s">
        <v>304</v>
      </c>
      <c r="H133" s="50" t="s">
        <v>305</v>
      </c>
      <c r="I133" s="50" t="s">
        <v>72</v>
      </c>
      <c r="J133" s="50" t="s">
        <v>73</v>
      </c>
      <c r="K133" s="48"/>
      <c r="L133" s="48"/>
      <c r="M133" s="48"/>
      <c r="N133" s="48"/>
      <c r="O133" s="48"/>
      <c r="P133" s="51">
        <v>1</v>
      </c>
      <c r="Q133" s="48"/>
      <c r="R133" s="48"/>
      <c r="S133" s="127">
        <v>491</v>
      </c>
      <c r="T133" s="53" t="s">
        <v>74</v>
      </c>
      <c r="U133" s="78"/>
      <c r="V133" s="4">
        <f t="shared" si="1"/>
        <v>1</v>
      </c>
    </row>
    <row r="134" spans="1:22" s="7" customFormat="1" ht="39.75" customHeight="1">
      <c r="A134" s="42"/>
      <c r="B134" s="46">
        <v>130</v>
      </c>
      <c r="C134" s="47"/>
      <c r="D134" s="48">
        <v>5</v>
      </c>
      <c r="E134" s="49" t="s">
        <v>291</v>
      </c>
      <c r="F134" s="50" t="s">
        <v>292</v>
      </c>
      <c r="G134" s="50" t="s">
        <v>75</v>
      </c>
      <c r="H134" s="50" t="s">
        <v>76</v>
      </c>
      <c r="I134" s="50" t="s">
        <v>77</v>
      </c>
      <c r="J134" s="50" t="s">
        <v>78</v>
      </c>
      <c r="K134" s="48"/>
      <c r="L134" s="48"/>
      <c r="M134" s="48"/>
      <c r="N134" s="48"/>
      <c r="O134" s="48"/>
      <c r="P134" s="51"/>
      <c r="Q134" s="48">
        <v>1</v>
      </c>
      <c r="R134" s="48"/>
      <c r="S134" s="127">
        <v>74598</v>
      </c>
      <c r="T134" s="53" t="s">
        <v>40</v>
      </c>
      <c r="U134" s="48" t="s">
        <v>842</v>
      </c>
      <c r="V134" s="4">
        <f aca="true" t="shared" si="2" ref="V134:V178">SUM(K134:R134)</f>
        <v>1</v>
      </c>
    </row>
    <row r="135" spans="1:22" s="7" customFormat="1" ht="39.75" customHeight="1">
      <c r="A135" s="42"/>
      <c r="B135" s="46">
        <v>131</v>
      </c>
      <c r="C135" s="47"/>
      <c r="D135" s="48">
        <v>6</v>
      </c>
      <c r="E135" s="49" t="s">
        <v>291</v>
      </c>
      <c r="F135" s="50" t="s">
        <v>292</v>
      </c>
      <c r="G135" s="50" t="s">
        <v>79</v>
      </c>
      <c r="H135" s="50" t="s">
        <v>76</v>
      </c>
      <c r="I135" s="50" t="s">
        <v>77</v>
      </c>
      <c r="J135" s="50" t="s">
        <v>78</v>
      </c>
      <c r="K135" s="48"/>
      <c r="L135" s="48"/>
      <c r="M135" s="48"/>
      <c r="N135" s="48"/>
      <c r="O135" s="48"/>
      <c r="P135" s="51"/>
      <c r="Q135" s="48">
        <v>1</v>
      </c>
      <c r="R135" s="48"/>
      <c r="S135" s="127">
        <v>110324</v>
      </c>
      <c r="T135" s="53" t="s">
        <v>40</v>
      </c>
      <c r="U135" s="48" t="s">
        <v>842</v>
      </c>
      <c r="V135" s="4">
        <f t="shared" si="2"/>
        <v>1</v>
      </c>
    </row>
    <row r="136" spans="1:22" s="7" customFormat="1" ht="39.75" customHeight="1">
      <c r="A136" s="42"/>
      <c r="B136" s="46">
        <v>132</v>
      </c>
      <c r="C136" s="47"/>
      <c r="D136" s="48">
        <v>7</v>
      </c>
      <c r="E136" s="49" t="s">
        <v>291</v>
      </c>
      <c r="F136" s="50" t="s">
        <v>292</v>
      </c>
      <c r="G136" s="50" t="s">
        <v>80</v>
      </c>
      <c r="H136" s="50" t="s">
        <v>76</v>
      </c>
      <c r="I136" s="50" t="s">
        <v>77</v>
      </c>
      <c r="J136" s="50" t="s">
        <v>78</v>
      </c>
      <c r="K136" s="48"/>
      <c r="L136" s="48"/>
      <c r="M136" s="48"/>
      <c r="N136" s="48"/>
      <c r="O136" s="48"/>
      <c r="P136" s="51"/>
      <c r="Q136" s="48">
        <v>1</v>
      </c>
      <c r="R136" s="48"/>
      <c r="S136" s="127">
        <v>86026</v>
      </c>
      <c r="T136" s="53" t="s">
        <v>40</v>
      </c>
      <c r="U136" s="48" t="s">
        <v>842</v>
      </c>
      <c r="V136" s="4">
        <f t="shared" si="2"/>
        <v>1</v>
      </c>
    </row>
    <row r="137" spans="1:22" s="7" customFormat="1" ht="39.75" customHeight="1">
      <c r="A137" s="42"/>
      <c r="B137" s="46">
        <v>133</v>
      </c>
      <c r="C137" s="47"/>
      <c r="D137" s="48">
        <v>8</v>
      </c>
      <c r="E137" s="49" t="s">
        <v>291</v>
      </c>
      <c r="F137" s="50" t="s">
        <v>292</v>
      </c>
      <c r="G137" s="50" t="s">
        <v>81</v>
      </c>
      <c r="H137" s="50" t="s">
        <v>76</v>
      </c>
      <c r="I137" s="50" t="s">
        <v>77</v>
      </c>
      <c r="J137" s="50" t="s">
        <v>78</v>
      </c>
      <c r="K137" s="48"/>
      <c r="L137" s="48"/>
      <c r="M137" s="48"/>
      <c r="N137" s="48"/>
      <c r="O137" s="48"/>
      <c r="P137" s="51"/>
      <c r="Q137" s="48">
        <v>1</v>
      </c>
      <c r="R137" s="48"/>
      <c r="S137" s="127">
        <v>87299</v>
      </c>
      <c r="T137" s="53" t="s">
        <v>40</v>
      </c>
      <c r="U137" s="48" t="s">
        <v>842</v>
      </c>
      <c r="V137" s="4">
        <f t="shared" si="2"/>
        <v>1</v>
      </c>
    </row>
    <row r="138" spans="1:22" s="7" customFormat="1" ht="39.75" customHeight="1">
      <c r="A138" s="42"/>
      <c r="B138" s="46">
        <v>134</v>
      </c>
      <c r="C138" s="47"/>
      <c r="D138" s="48">
        <v>9</v>
      </c>
      <c r="E138" s="49" t="s">
        <v>291</v>
      </c>
      <c r="F138" s="50" t="s">
        <v>292</v>
      </c>
      <c r="G138" s="50" t="s">
        <v>82</v>
      </c>
      <c r="H138" s="50" t="s">
        <v>83</v>
      </c>
      <c r="I138" s="50" t="s">
        <v>77</v>
      </c>
      <c r="J138" s="50" t="s">
        <v>78</v>
      </c>
      <c r="K138" s="48"/>
      <c r="L138" s="48"/>
      <c r="M138" s="48"/>
      <c r="N138" s="48"/>
      <c r="O138" s="48"/>
      <c r="P138" s="51"/>
      <c r="Q138" s="48">
        <v>1</v>
      </c>
      <c r="R138" s="48"/>
      <c r="S138" s="127">
        <v>144251</v>
      </c>
      <c r="T138" s="53" t="s">
        <v>40</v>
      </c>
      <c r="U138" s="48" t="s">
        <v>842</v>
      </c>
      <c r="V138" s="4">
        <f t="shared" si="2"/>
        <v>1</v>
      </c>
    </row>
    <row r="139" spans="1:22" s="7" customFormat="1" ht="39.75" customHeight="1">
      <c r="A139" s="42"/>
      <c r="B139" s="46">
        <v>135</v>
      </c>
      <c r="C139" s="47"/>
      <c r="D139" s="48">
        <v>10</v>
      </c>
      <c r="E139" s="49" t="s">
        <v>291</v>
      </c>
      <c r="F139" s="50" t="s">
        <v>292</v>
      </c>
      <c r="G139" s="50" t="s">
        <v>84</v>
      </c>
      <c r="H139" s="50" t="s">
        <v>83</v>
      </c>
      <c r="I139" s="50" t="s">
        <v>77</v>
      </c>
      <c r="J139" s="50" t="s">
        <v>85</v>
      </c>
      <c r="K139" s="48"/>
      <c r="L139" s="48"/>
      <c r="M139" s="48"/>
      <c r="N139" s="48"/>
      <c r="O139" s="48"/>
      <c r="P139" s="51"/>
      <c r="Q139" s="48">
        <v>1</v>
      </c>
      <c r="R139" s="48"/>
      <c r="S139" s="127">
        <v>142596</v>
      </c>
      <c r="T139" s="53" t="s">
        <v>40</v>
      </c>
      <c r="U139" s="48" t="s">
        <v>842</v>
      </c>
      <c r="V139" s="4">
        <f t="shared" si="2"/>
        <v>1</v>
      </c>
    </row>
    <row r="140" spans="1:22" s="7" customFormat="1" ht="39.75" customHeight="1">
      <c r="A140" s="42"/>
      <c r="B140" s="46">
        <v>136</v>
      </c>
      <c r="C140" s="47"/>
      <c r="D140" s="48">
        <v>11</v>
      </c>
      <c r="E140" s="49" t="s">
        <v>291</v>
      </c>
      <c r="F140" s="50" t="s">
        <v>292</v>
      </c>
      <c r="G140" s="50" t="s">
        <v>86</v>
      </c>
      <c r="H140" s="50" t="s">
        <v>83</v>
      </c>
      <c r="I140" s="50" t="s">
        <v>77</v>
      </c>
      <c r="J140" s="50" t="s">
        <v>78</v>
      </c>
      <c r="K140" s="48"/>
      <c r="L140" s="48"/>
      <c r="M140" s="48"/>
      <c r="N140" s="48"/>
      <c r="O140" s="48"/>
      <c r="P140" s="51"/>
      <c r="Q140" s="48">
        <v>1</v>
      </c>
      <c r="R140" s="48"/>
      <c r="S140" s="127">
        <v>154788</v>
      </c>
      <c r="T140" s="53" t="s">
        <v>40</v>
      </c>
      <c r="U140" s="48" t="s">
        <v>842</v>
      </c>
      <c r="V140" s="4">
        <f t="shared" si="2"/>
        <v>1</v>
      </c>
    </row>
    <row r="141" spans="1:22" s="7" customFormat="1" ht="39.75" customHeight="1">
      <c r="A141" s="42"/>
      <c r="B141" s="46">
        <v>137</v>
      </c>
      <c r="C141" s="47"/>
      <c r="D141" s="48">
        <v>12</v>
      </c>
      <c r="E141" s="49" t="s">
        <v>291</v>
      </c>
      <c r="F141" s="50" t="s">
        <v>292</v>
      </c>
      <c r="G141" s="50" t="s">
        <v>87</v>
      </c>
      <c r="H141" s="50" t="s">
        <v>83</v>
      </c>
      <c r="I141" s="50" t="s">
        <v>77</v>
      </c>
      <c r="J141" s="50" t="s">
        <v>275</v>
      </c>
      <c r="K141" s="48"/>
      <c r="L141" s="48"/>
      <c r="M141" s="48"/>
      <c r="N141" s="48"/>
      <c r="O141" s="48"/>
      <c r="P141" s="51"/>
      <c r="Q141" s="48">
        <v>1</v>
      </c>
      <c r="R141" s="48"/>
      <c r="S141" s="127">
        <v>164728</v>
      </c>
      <c r="T141" s="53" t="s">
        <v>40</v>
      </c>
      <c r="U141" s="48" t="s">
        <v>842</v>
      </c>
      <c r="V141" s="4">
        <f t="shared" si="2"/>
        <v>1</v>
      </c>
    </row>
    <row r="142" spans="1:22" s="7" customFormat="1" ht="39.75" customHeight="1">
      <c r="A142" s="42"/>
      <c r="B142" s="46">
        <v>138</v>
      </c>
      <c r="C142" s="47"/>
      <c r="D142" s="48">
        <v>13</v>
      </c>
      <c r="E142" s="49" t="s">
        <v>291</v>
      </c>
      <c r="F142" s="50" t="s">
        <v>292</v>
      </c>
      <c r="G142" s="50" t="s">
        <v>88</v>
      </c>
      <c r="H142" s="50" t="s">
        <v>83</v>
      </c>
      <c r="I142" s="50" t="s">
        <v>77</v>
      </c>
      <c r="J142" s="50" t="s">
        <v>276</v>
      </c>
      <c r="K142" s="48"/>
      <c r="L142" s="48"/>
      <c r="M142" s="48"/>
      <c r="N142" s="48"/>
      <c r="O142" s="48"/>
      <c r="P142" s="51"/>
      <c r="Q142" s="48">
        <v>1</v>
      </c>
      <c r="R142" s="48"/>
      <c r="S142" s="127">
        <v>73652</v>
      </c>
      <c r="T142" s="53" t="s">
        <v>40</v>
      </c>
      <c r="U142" s="48" t="s">
        <v>842</v>
      </c>
      <c r="V142" s="4">
        <f t="shared" si="2"/>
        <v>1</v>
      </c>
    </row>
    <row r="143" spans="1:22" s="7" customFormat="1" ht="81.75" customHeight="1">
      <c r="A143" s="42"/>
      <c r="B143" s="46">
        <v>139</v>
      </c>
      <c r="C143" s="47"/>
      <c r="D143" s="48">
        <v>14</v>
      </c>
      <c r="E143" s="49" t="s">
        <v>291</v>
      </c>
      <c r="F143" s="50" t="s">
        <v>89</v>
      </c>
      <c r="G143" s="50" t="s">
        <v>90</v>
      </c>
      <c r="H143" s="88" t="s">
        <v>91</v>
      </c>
      <c r="I143" s="50" t="s">
        <v>92</v>
      </c>
      <c r="J143" s="50" t="s">
        <v>277</v>
      </c>
      <c r="K143" s="48"/>
      <c r="L143" s="48"/>
      <c r="M143" s="48"/>
      <c r="N143" s="48"/>
      <c r="O143" s="48"/>
      <c r="P143" s="51">
        <v>1</v>
      </c>
      <c r="Q143" s="48"/>
      <c r="R143" s="48"/>
      <c r="S143" s="127">
        <v>21583</v>
      </c>
      <c r="T143" s="53" t="s">
        <v>278</v>
      </c>
      <c r="U143" s="48"/>
      <c r="V143" s="4">
        <f t="shared" si="2"/>
        <v>1</v>
      </c>
    </row>
    <row r="144" spans="1:22" s="3" customFormat="1" ht="56.25" customHeight="1">
      <c r="A144" s="41"/>
      <c r="B144" s="46">
        <v>140</v>
      </c>
      <c r="C144" s="94"/>
      <c r="D144" s="48">
        <v>1</v>
      </c>
      <c r="E144" s="49" t="s">
        <v>447</v>
      </c>
      <c r="F144" s="50" t="s">
        <v>93</v>
      </c>
      <c r="G144" s="50" t="s">
        <v>94</v>
      </c>
      <c r="H144" s="50" t="s">
        <v>95</v>
      </c>
      <c r="I144" s="50" t="s">
        <v>96</v>
      </c>
      <c r="J144" s="50" t="s">
        <v>97</v>
      </c>
      <c r="K144" s="48"/>
      <c r="L144" s="48"/>
      <c r="M144" s="48"/>
      <c r="N144" s="48"/>
      <c r="O144" s="48"/>
      <c r="P144" s="51"/>
      <c r="Q144" s="48">
        <v>1</v>
      </c>
      <c r="R144" s="48"/>
      <c r="S144" s="86">
        <v>121802</v>
      </c>
      <c r="T144" s="53" t="s">
        <v>40</v>
      </c>
      <c r="U144" s="53" t="s">
        <v>98</v>
      </c>
      <c r="V144" s="4">
        <f t="shared" si="2"/>
        <v>1</v>
      </c>
    </row>
    <row r="145" spans="1:22" s="3" customFormat="1" ht="39.75" customHeight="1">
      <c r="A145" s="41"/>
      <c r="B145" s="46">
        <v>141</v>
      </c>
      <c r="C145" s="94"/>
      <c r="D145" s="48">
        <v>2</v>
      </c>
      <c r="E145" s="49" t="s">
        <v>447</v>
      </c>
      <c r="F145" s="50" t="s">
        <v>93</v>
      </c>
      <c r="G145" s="50" t="s">
        <v>99</v>
      </c>
      <c r="H145" s="50" t="s">
        <v>95</v>
      </c>
      <c r="I145" s="50" t="s">
        <v>96</v>
      </c>
      <c r="J145" s="50" t="s">
        <v>97</v>
      </c>
      <c r="K145" s="48"/>
      <c r="L145" s="48"/>
      <c r="M145" s="48"/>
      <c r="N145" s="48"/>
      <c r="O145" s="48"/>
      <c r="P145" s="51"/>
      <c r="Q145" s="48">
        <v>1</v>
      </c>
      <c r="R145" s="48"/>
      <c r="S145" s="86">
        <v>325567</v>
      </c>
      <c r="T145" s="53" t="s">
        <v>40</v>
      </c>
      <c r="U145" s="53" t="s">
        <v>98</v>
      </c>
      <c r="V145" s="4">
        <f t="shared" si="2"/>
        <v>1</v>
      </c>
    </row>
    <row r="146" spans="1:22" s="3" customFormat="1" ht="39.75" customHeight="1">
      <c r="A146" s="41"/>
      <c r="B146" s="46">
        <v>142</v>
      </c>
      <c r="C146" s="94"/>
      <c r="D146" s="48">
        <v>3</v>
      </c>
      <c r="E146" s="49" t="s">
        <v>447</v>
      </c>
      <c r="F146" s="50" t="s">
        <v>93</v>
      </c>
      <c r="G146" s="50" t="s">
        <v>100</v>
      </c>
      <c r="H146" s="50" t="s">
        <v>95</v>
      </c>
      <c r="I146" s="50" t="s">
        <v>96</v>
      </c>
      <c r="J146" s="50" t="s">
        <v>101</v>
      </c>
      <c r="K146" s="48"/>
      <c r="L146" s="48"/>
      <c r="M146" s="48"/>
      <c r="N146" s="48"/>
      <c r="O146" s="48"/>
      <c r="P146" s="51"/>
      <c r="Q146" s="48">
        <v>1</v>
      </c>
      <c r="R146" s="48"/>
      <c r="S146" s="86">
        <v>41140</v>
      </c>
      <c r="T146" s="53" t="s">
        <v>40</v>
      </c>
      <c r="U146" s="53" t="s">
        <v>98</v>
      </c>
      <c r="V146" s="4">
        <f t="shared" si="2"/>
        <v>1</v>
      </c>
    </row>
    <row r="147" spans="1:22" s="3" customFormat="1" ht="39.75" customHeight="1">
      <c r="A147" s="41"/>
      <c r="B147" s="46">
        <v>143</v>
      </c>
      <c r="C147" s="94"/>
      <c r="D147" s="48">
        <v>4</v>
      </c>
      <c r="E147" s="49" t="s">
        <v>447</v>
      </c>
      <c r="F147" s="50" t="s">
        <v>93</v>
      </c>
      <c r="G147" s="50" t="s">
        <v>102</v>
      </c>
      <c r="H147" s="50" t="s">
        <v>95</v>
      </c>
      <c r="I147" s="50" t="s">
        <v>96</v>
      </c>
      <c r="J147" s="50" t="s">
        <v>103</v>
      </c>
      <c r="K147" s="48"/>
      <c r="L147" s="48"/>
      <c r="M147" s="48"/>
      <c r="N147" s="48"/>
      <c r="O147" s="48"/>
      <c r="P147" s="51"/>
      <c r="Q147" s="48">
        <v>1</v>
      </c>
      <c r="R147" s="48"/>
      <c r="S147" s="86">
        <v>588</v>
      </c>
      <c r="T147" s="53" t="s">
        <v>40</v>
      </c>
      <c r="U147" s="53" t="s">
        <v>98</v>
      </c>
      <c r="V147" s="4">
        <f t="shared" si="2"/>
        <v>1</v>
      </c>
    </row>
    <row r="148" spans="1:22" s="3" customFormat="1" ht="39.75" customHeight="1">
      <c r="A148" s="41"/>
      <c r="B148" s="46">
        <v>144</v>
      </c>
      <c r="C148" s="94"/>
      <c r="D148" s="48">
        <v>5</v>
      </c>
      <c r="E148" s="49" t="s">
        <v>447</v>
      </c>
      <c r="F148" s="50" t="s">
        <v>93</v>
      </c>
      <c r="G148" s="50" t="s">
        <v>104</v>
      </c>
      <c r="H148" s="50" t="s">
        <v>95</v>
      </c>
      <c r="I148" s="50" t="s">
        <v>96</v>
      </c>
      <c r="J148" s="50" t="s">
        <v>105</v>
      </c>
      <c r="K148" s="48"/>
      <c r="L148" s="48"/>
      <c r="M148" s="48"/>
      <c r="N148" s="48"/>
      <c r="O148" s="48"/>
      <c r="P148" s="51"/>
      <c r="Q148" s="48">
        <v>1</v>
      </c>
      <c r="R148" s="48"/>
      <c r="S148" s="86">
        <v>23975</v>
      </c>
      <c r="T148" s="53" t="s">
        <v>40</v>
      </c>
      <c r="U148" s="53" t="s">
        <v>98</v>
      </c>
      <c r="V148" s="4">
        <f t="shared" si="2"/>
        <v>1</v>
      </c>
    </row>
    <row r="149" spans="1:22" s="4" customFormat="1" ht="131.25" customHeight="1">
      <c r="A149" s="40"/>
      <c r="B149" s="46">
        <v>145</v>
      </c>
      <c r="C149" s="57"/>
      <c r="D149" s="48">
        <v>6</v>
      </c>
      <c r="E149" s="49" t="s">
        <v>447</v>
      </c>
      <c r="F149" s="50" t="s">
        <v>106</v>
      </c>
      <c r="G149" s="50" t="s">
        <v>107</v>
      </c>
      <c r="H149" s="50" t="s">
        <v>108</v>
      </c>
      <c r="I149" s="50" t="s">
        <v>109</v>
      </c>
      <c r="J149" s="50" t="s">
        <v>110</v>
      </c>
      <c r="K149" s="48"/>
      <c r="L149" s="48"/>
      <c r="M149" s="48"/>
      <c r="N149" s="48"/>
      <c r="O149" s="48">
        <v>1</v>
      </c>
      <c r="P149" s="51"/>
      <c r="Q149" s="48"/>
      <c r="R149" s="48"/>
      <c r="S149" s="86">
        <v>4190</v>
      </c>
      <c r="T149" s="53" t="s">
        <v>111</v>
      </c>
      <c r="U149" s="128" t="s">
        <v>315</v>
      </c>
      <c r="V149" s="4">
        <f t="shared" si="2"/>
        <v>1</v>
      </c>
    </row>
    <row r="150" spans="1:22" s="4" customFormat="1" ht="136.5" customHeight="1">
      <c r="A150" s="28"/>
      <c r="B150" s="46">
        <v>146</v>
      </c>
      <c r="C150" s="85"/>
      <c r="D150" s="48">
        <v>7</v>
      </c>
      <c r="E150" s="49" t="s">
        <v>447</v>
      </c>
      <c r="F150" s="50" t="s">
        <v>106</v>
      </c>
      <c r="G150" s="50" t="s">
        <v>112</v>
      </c>
      <c r="H150" s="50" t="s">
        <v>113</v>
      </c>
      <c r="I150" s="50" t="s">
        <v>114</v>
      </c>
      <c r="J150" s="50" t="s">
        <v>97</v>
      </c>
      <c r="K150" s="48"/>
      <c r="L150" s="48"/>
      <c r="M150" s="48"/>
      <c r="N150" s="48"/>
      <c r="O150" s="48"/>
      <c r="P150" s="51">
        <v>1</v>
      </c>
      <c r="Q150" s="48"/>
      <c r="R150" s="48"/>
      <c r="S150" s="86">
        <v>11140</v>
      </c>
      <c r="T150" s="53" t="s">
        <v>549</v>
      </c>
      <c r="U150" s="128" t="s">
        <v>315</v>
      </c>
      <c r="V150" s="4">
        <f t="shared" si="2"/>
        <v>1</v>
      </c>
    </row>
    <row r="151" spans="1:22" s="4" customFormat="1" ht="130.5" customHeight="1">
      <c r="A151" s="28"/>
      <c r="B151" s="46">
        <v>147</v>
      </c>
      <c r="C151" s="85"/>
      <c r="D151" s="48">
        <v>8</v>
      </c>
      <c r="E151" s="49" t="s">
        <v>447</v>
      </c>
      <c r="F151" s="50" t="s">
        <v>93</v>
      </c>
      <c r="G151" s="50" t="s">
        <v>115</v>
      </c>
      <c r="H151" s="50" t="s">
        <v>515</v>
      </c>
      <c r="I151" s="50" t="s">
        <v>116</v>
      </c>
      <c r="J151" s="50" t="s">
        <v>97</v>
      </c>
      <c r="K151" s="48"/>
      <c r="L151" s="48"/>
      <c r="M151" s="48"/>
      <c r="N151" s="48"/>
      <c r="O151" s="48"/>
      <c r="P151" s="51">
        <v>1</v>
      </c>
      <c r="Q151" s="48"/>
      <c r="R151" s="48"/>
      <c r="S151" s="86">
        <v>714220</v>
      </c>
      <c r="T151" s="129" t="s">
        <v>117</v>
      </c>
      <c r="U151" s="128" t="s">
        <v>315</v>
      </c>
      <c r="V151" s="4">
        <f t="shared" si="2"/>
        <v>1</v>
      </c>
    </row>
    <row r="152" spans="2:22" ht="124.5" customHeight="1">
      <c r="B152" s="46">
        <v>148</v>
      </c>
      <c r="C152" s="74"/>
      <c r="D152" s="48">
        <v>9</v>
      </c>
      <c r="E152" s="49" t="s">
        <v>447</v>
      </c>
      <c r="F152" s="50" t="s">
        <v>106</v>
      </c>
      <c r="G152" s="50" t="s">
        <v>118</v>
      </c>
      <c r="H152" s="50" t="s">
        <v>119</v>
      </c>
      <c r="I152" s="50" t="s">
        <v>120</v>
      </c>
      <c r="J152" s="50" t="s">
        <v>97</v>
      </c>
      <c r="K152" s="48"/>
      <c r="L152" s="48"/>
      <c r="M152" s="48"/>
      <c r="N152" s="48"/>
      <c r="O152" s="48"/>
      <c r="P152" s="51">
        <v>1</v>
      </c>
      <c r="Q152" s="48"/>
      <c r="R152" s="48"/>
      <c r="S152" s="86">
        <v>9225</v>
      </c>
      <c r="T152" s="53" t="s">
        <v>121</v>
      </c>
      <c r="U152" s="128" t="s">
        <v>315</v>
      </c>
      <c r="V152" s="4">
        <f t="shared" si="2"/>
        <v>1</v>
      </c>
    </row>
    <row r="153" spans="1:22" s="4" customFormat="1" ht="30.75" customHeight="1">
      <c r="A153" s="40"/>
      <c r="B153" s="46">
        <v>149</v>
      </c>
      <c r="C153" s="57"/>
      <c r="D153" s="58">
        <v>1</v>
      </c>
      <c r="E153" s="89" t="s">
        <v>550</v>
      </c>
      <c r="F153" s="89" t="s">
        <v>551</v>
      </c>
      <c r="G153" s="58" t="s">
        <v>552</v>
      </c>
      <c r="H153" s="91" t="s">
        <v>553</v>
      </c>
      <c r="I153" s="91" t="s">
        <v>554</v>
      </c>
      <c r="J153" s="95" t="s">
        <v>555</v>
      </c>
      <c r="K153" s="62"/>
      <c r="L153" s="62"/>
      <c r="M153" s="62"/>
      <c r="N153" s="62"/>
      <c r="O153" s="62"/>
      <c r="P153" s="63"/>
      <c r="Q153" s="62">
        <v>1</v>
      </c>
      <c r="R153" s="62"/>
      <c r="S153" s="64">
        <v>320492</v>
      </c>
      <c r="T153" s="65" t="s">
        <v>556</v>
      </c>
      <c r="U153" s="65" t="s">
        <v>557</v>
      </c>
      <c r="V153" s="4">
        <f t="shared" si="2"/>
        <v>1</v>
      </c>
    </row>
    <row r="154" spans="1:22" s="4" customFormat="1" ht="86.25" customHeight="1">
      <c r="A154" s="40"/>
      <c r="B154" s="46">
        <v>150</v>
      </c>
      <c r="C154" s="57"/>
      <c r="D154" s="58">
        <v>2</v>
      </c>
      <c r="E154" s="89" t="s">
        <v>447</v>
      </c>
      <c r="F154" s="89" t="s">
        <v>558</v>
      </c>
      <c r="G154" s="91" t="s">
        <v>559</v>
      </c>
      <c r="H154" s="91" t="s">
        <v>560</v>
      </c>
      <c r="I154" s="91" t="s">
        <v>561</v>
      </c>
      <c r="J154" s="91" t="s">
        <v>562</v>
      </c>
      <c r="K154" s="62" t="s">
        <v>516</v>
      </c>
      <c r="L154" s="62"/>
      <c r="M154" s="62" t="s">
        <v>516</v>
      </c>
      <c r="N154" s="62"/>
      <c r="O154" s="62" t="s">
        <v>516</v>
      </c>
      <c r="P154" s="63"/>
      <c r="Q154" s="62"/>
      <c r="R154" s="62">
        <v>1</v>
      </c>
      <c r="S154" s="64">
        <v>90</v>
      </c>
      <c r="T154" s="65" t="s">
        <v>564</v>
      </c>
      <c r="U154" s="65" t="s">
        <v>315</v>
      </c>
      <c r="V154" s="4">
        <f t="shared" si="2"/>
        <v>1</v>
      </c>
    </row>
    <row r="155" spans="1:22" s="4" customFormat="1" ht="42.75" customHeight="1">
      <c r="A155" s="28"/>
      <c r="B155" s="46">
        <v>151</v>
      </c>
      <c r="C155" s="85"/>
      <c r="D155" s="58">
        <v>3</v>
      </c>
      <c r="E155" s="89" t="s">
        <v>447</v>
      </c>
      <c r="F155" s="89" t="s">
        <v>558</v>
      </c>
      <c r="G155" s="91" t="s">
        <v>565</v>
      </c>
      <c r="H155" s="91" t="s">
        <v>566</v>
      </c>
      <c r="I155" s="91" t="s">
        <v>567</v>
      </c>
      <c r="J155" s="91" t="s">
        <v>562</v>
      </c>
      <c r="K155" s="62" t="s">
        <v>516</v>
      </c>
      <c r="L155" s="62"/>
      <c r="M155" s="62" t="s">
        <v>516</v>
      </c>
      <c r="N155" s="62"/>
      <c r="O155" s="62" t="s">
        <v>516</v>
      </c>
      <c r="P155" s="63"/>
      <c r="Q155" s="62"/>
      <c r="R155" s="62">
        <v>1</v>
      </c>
      <c r="S155" s="64">
        <v>0</v>
      </c>
      <c r="T155" s="65" t="s">
        <v>568</v>
      </c>
      <c r="U155" s="65" t="s">
        <v>315</v>
      </c>
      <c r="V155" s="4">
        <f t="shared" si="2"/>
        <v>1</v>
      </c>
    </row>
    <row r="156" spans="1:22" s="4" customFormat="1" ht="71.25" customHeight="1">
      <c r="A156" s="28"/>
      <c r="B156" s="46">
        <v>152</v>
      </c>
      <c r="C156" s="85"/>
      <c r="D156" s="58">
        <v>4</v>
      </c>
      <c r="E156" s="89" t="s">
        <v>447</v>
      </c>
      <c r="F156" s="89" t="s">
        <v>558</v>
      </c>
      <c r="G156" s="91" t="s">
        <v>569</v>
      </c>
      <c r="H156" s="91" t="s">
        <v>570</v>
      </c>
      <c r="I156" s="91" t="s">
        <v>571</v>
      </c>
      <c r="J156" s="91" t="s">
        <v>572</v>
      </c>
      <c r="K156" s="62"/>
      <c r="L156" s="62"/>
      <c r="M156" s="62"/>
      <c r="N156" s="62"/>
      <c r="O156" s="62" t="s">
        <v>516</v>
      </c>
      <c r="P156" s="63"/>
      <c r="Q156" s="62"/>
      <c r="R156" s="62">
        <v>1</v>
      </c>
      <c r="S156" s="64">
        <v>1500</v>
      </c>
      <c r="T156" s="65" t="s">
        <v>517</v>
      </c>
      <c r="U156" s="65" t="s">
        <v>315</v>
      </c>
      <c r="V156" s="4">
        <f t="shared" si="2"/>
        <v>1</v>
      </c>
    </row>
    <row r="157" spans="1:22" s="4" customFormat="1" ht="72" customHeight="1">
      <c r="A157" s="28"/>
      <c r="B157" s="46">
        <v>153</v>
      </c>
      <c r="C157" s="85"/>
      <c r="D157" s="58">
        <v>5</v>
      </c>
      <c r="E157" s="89" t="s">
        <v>447</v>
      </c>
      <c r="F157" s="89" t="s">
        <v>558</v>
      </c>
      <c r="G157" s="91" t="s">
        <v>573</v>
      </c>
      <c r="H157" s="91" t="s">
        <v>574</v>
      </c>
      <c r="I157" s="91" t="s">
        <v>575</v>
      </c>
      <c r="J157" s="91" t="s">
        <v>572</v>
      </c>
      <c r="K157" s="62"/>
      <c r="L157" s="62"/>
      <c r="M157" s="62"/>
      <c r="N157" s="62"/>
      <c r="O157" s="62" t="s">
        <v>516</v>
      </c>
      <c r="P157" s="63"/>
      <c r="Q157" s="62"/>
      <c r="R157" s="62">
        <v>1</v>
      </c>
      <c r="S157" s="64">
        <v>1500</v>
      </c>
      <c r="T157" s="65" t="s">
        <v>518</v>
      </c>
      <c r="U157" s="65" t="s">
        <v>315</v>
      </c>
      <c r="V157" s="4">
        <f t="shared" si="2"/>
        <v>1</v>
      </c>
    </row>
    <row r="158" spans="1:22" s="4" customFormat="1" ht="60.75" customHeight="1">
      <c r="A158" s="28"/>
      <c r="B158" s="46">
        <v>154</v>
      </c>
      <c r="C158" s="85"/>
      <c r="D158" s="58">
        <v>6</v>
      </c>
      <c r="E158" s="89" t="s">
        <v>447</v>
      </c>
      <c r="F158" s="89" t="s">
        <v>558</v>
      </c>
      <c r="G158" s="89" t="s">
        <v>576</v>
      </c>
      <c r="H158" s="91" t="s">
        <v>577</v>
      </c>
      <c r="I158" s="91" t="s">
        <v>578</v>
      </c>
      <c r="J158" s="91" t="s">
        <v>579</v>
      </c>
      <c r="K158" s="62"/>
      <c r="L158" s="62"/>
      <c r="M158" s="62">
        <v>1</v>
      </c>
      <c r="N158" s="62"/>
      <c r="O158" s="62"/>
      <c r="P158" s="63"/>
      <c r="Q158" s="62"/>
      <c r="R158" s="62"/>
      <c r="S158" s="64">
        <v>0</v>
      </c>
      <c r="T158" s="65" t="s">
        <v>576</v>
      </c>
      <c r="U158" s="65" t="s">
        <v>315</v>
      </c>
      <c r="V158" s="4">
        <f t="shared" si="2"/>
        <v>1</v>
      </c>
    </row>
    <row r="159" spans="1:22" s="4" customFormat="1" ht="51" customHeight="1">
      <c r="A159" s="28"/>
      <c r="B159" s="46">
        <v>155</v>
      </c>
      <c r="C159" s="85"/>
      <c r="D159" s="58">
        <v>7</v>
      </c>
      <c r="E159" s="89" t="s">
        <v>447</v>
      </c>
      <c r="F159" s="89" t="s">
        <v>558</v>
      </c>
      <c r="G159" s="91" t="s">
        <v>580</v>
      </c>
      <c r="H159" s="91" t="s">
        <v>581</v>
      </c>
      <c r="I159" s="91" t="s">
        <v>582</v>
      </c>
      <c r="J159" s="91" t="s">
        <v>583</v>
      </c>
      <c r="K159" s="62"/>
      <c r="L159" s="62"/>
      <c r="M159" s="62"/>
      <c r="N159" s="62"/>
      <c r="O159" s="62">
        <v>1</v>
      </c>
      <c r="P159" s="63"/>
      <c r="Q159" s="62"/>
      <c r="R159" s="62"/>
      <c r="S159" s="64">
        <v>0</v>
      </c>
      <c r="T159" s="65" t="s">
        <v>40</v>
      </c>
      <c r="U159" s="65" t="s">
        <v>315</v>
      </c>
      <c r="V159" s="4">
        <f t="shared" si="2"/>
        <v>1</v>
      </c>
    </row>
    <row r="160" spans="1:22" s="4" customFormat="1" ht="87" customHeight="1">
      <c r="A160" s="28"/>
      <c r="B160" s="46">
        <v>156</v>
      </c>
      <c r="C160" s="85"/>
      <c r="D160" s="58">
        <v>8</v>
      </c>
      <c r="E160" s="89" t="s">
        <v>447</v>
      </c>
      <c r="F160" s="89" t="s">
        <v>558</v>
      </c>
      <c r="G160" s="91" t="s">
        <v>584</v>
      </c>
      <c r="H160" s="91" t="s">
        <v>585</v>
      </c>
      <c r="I160" s="140" t="s">
        <v>586</v>
      </c>
      <c r="J160" s="91" t="s">
        <v>587</v>
      </c>
      <c r="K160" s="62"/>
      <c r="L160" s="62"/>
      <c r="M160" s="62"/>
      <c r="N160" s="62"/>
      <c r="O160" s="62">
        <v>1</v>
      </c>
      <c r="P160" s="63"/>
      <c r="Q160" s="62"/>
      <c r="R160" s="62"/>
      <c r="S160" s="64">
        <v>0</v>
      </c>
      <c r="T160" s="65" t="s">
        <v>519</v>
      </c>
      <c r="U160" s="65" t="s">
        <v>315</v>
      </c>
      <c r="V160" s="4">
        <f t="shared" si="2"/>
        <v>1</v>
      </c>
    </row>
    <row r="161" spans="1:22" s="4" customFormat="1" ht="93.75" customHeight="1">
      <c r="A161" s="28"/>
      <c r="B161" s="46">
        <v>157</v>
      </c>
      <c r="C161" s="85"/>
      <c r="D161" s="58">
        <v>9</v>
      </c>
      <c r="E161" s="89" t="s">
        <v>447</v>
      </c>
      <c r="F161" s="89" t="s">
        <v>558</v>
      </c>
      <c r="G161" s="89" t="s">
        <v>520</v>
      </c>
      <c r="H161" s="91" t="s">
        <v>588</v>
      </c>
      <c r="I161" s="141"/>
      <c r="J161" s="91" t="s">
        <v>589</v>
      </c>
      <c r="K161" s="62"/>
      <c r="L161" s="62"/>
      <c r="M161" s="62"/>
      <c r="N161" s="62"/>
      <c r="O161" s="62">
        <v>1</v>
      </c>
      <c r="P161" s="63"/>
      <c r="Q161" s="62"/>
      <c r="R161" s="62"/>
      <c r="S161" s="64">
        <v>0</v>
      </c>
      <c r="T161" s="65" t="s">
        <v>521</v>
      </c>
      <c r="U161" s="65" t="s">
        <v>315</v>
      </c>
      <c r="V161" s="4">
        <f t="shared" si="2"/>
        <v>1</v>
      </c>
    </row>
    <row r="162" spans="1:29" s="4" customFormat="1" ht="44.25" customHeight="1">
      <c r="A162" s="40"/>
      <c r="B162" s="46">
        <v>158</v>
      </c>
      <c r="C162" s="57"/>
      <c r="D162" s="58">
        <v>10</v>
      </c>
      <c r="E162" s="49" t="s">
        <v>291</v>
      </c>
      <c r="F162" s="49" t="s">
        <v>590</v>
      </c>
      <c r="G162" s="49" t="s">
        <v>591</v>
      </c>
      <c r="H162" s="49" t="s">
        <v>592</v>
      </c>
      <c r="I162" s="49" t="s">
        <v>593</v>
      </c>
      <c r="J162" s="130" t="s">
        <v>594</v>
      </c>
      <c r="K162" s="48"/>
      <c r="L162" s="48"/>
      <c r="M162" s="48"/>
      <c r="N162" s="48"/>
      <c r="O162" s="48">
        <v>1</v>
      </c>
      <c r="P162" s="51"/>
      <c r="Q162" s="48"/>
      <c r="R162" s="48"/>
      <c r="S162" s="131">
        <v>0</v>
      </c>
      <c r="T162" s="131" t="s">
        <v>40</v>
      </c>
      <c r="U162" s="131" t="s">
        <v>455</v>
      </c>
      <c r="V162" s="4">
        <f t="shared" si="2"/>
        <v>1</v>
      </c>
      <c r="W162" s="2"/>
      <c r="X162" s="2"/>
      <c r="Y162" s="2"/>
      <c r="Z162" s="2"/>
      <c r="AA162" s="39"/>
      <c r="AB162" s="24"/>
      <c r="AC162" s="24"/>
    </row>
    <row r="163" spans="1:22" s="3" customFormat="1" ht="48.75" customHeight="1">
      <c r="A163" s="43"/>
      <c r="B163" s="46">
        <v>159</v>
      </c>
      <c r="C163" s="55"/>
      <c r="D163" s="58">
        <v>11</v>
      </c>
      <c r="E163" s="49" t="s">
        <v>447</v>
      </c>
      <c r="F163" s="49" t="s">
        <v>595</v>
      </c>
      <c r="G163" s="130" t="s">
        <v>596</v>
      </c>
      <c r="H163" s="130" t="s">
        <v>597</v>
      </c>
      <c r="I163" s="130" t="s">
        <v>598</v>
      </c>
      <c r="J163" s="130" t="s">
        <v>599</v>
      </c>
      <c r="K163" s="56"/>
      <c r="L163" s="56"/>
      <c r="M163" s="56"/>
      <c r="N163" s="56"/>
      <c r="O163" s="56">
        <v>1</v>
      </c>
      <c r="P163" s="56"/>
      <c r="Q163" s="56"/>
      <c r="R163" s="56"/>
      <c r="S163" s="124">
        <v>0</v>
      </c>
      <c r="T163" s="111" t="s">
        <v>522</v>
      </c>
      <c r="U163" s="53" t="s">
        <v>719</v>
      </c>
      <c r="V163" s="4">
        <f t="shared" si="2"/>
        <v>1</v>
      </c>
    </row>
    <row r="164" spans="1:22" s="3" customFormat="1" ht="69" customHeight="1">
      <c r="A164" s="43"/>
      <c r="B164" s="46">
        <v>160</v>
      </c>
      <c r="C164" s="55"/>
      <c r="D164" s="58">
        <v>12</v>
      </c>
      <c r="E164" s="49" t="s">
        <v>447</v>
      </c>
      <c r="F164" s="49" t="s">
        <v>595</v>
      </c>
      <c r="G164" s="130" t="s">
        <v>600</v>
      </c>
      <c r="H164" s="130" t="s">
        <v>601</v>
      </c>
      <c r="I164" s="130" t="s">
        <v>602</v>
      </c>
      <c r="J164" s="130" t="s">
        <v>603</v>
      </c>
      <c r="K164" s="56"/>
      <c r="L164" s="56"/>
      <c r="M164" s="56"/>
      <c r="N164" s="56"/>
      <c r="O164" s="56">
        <v>1</v>
      </c>
      <c r="P164" s="56"/>
      <c r="Q164" s="56"/>
      <c r="R164" s="56"/>
      <c r="S164" s="124">
        <v>0</v>
      </c>
      <c r="T164" s="111" t="s">
        <v>523</v>
      </c>
      <c r="U164" s="53" t="s">
        <v>719</v>
      </c>
      <c r="V164" s="4">
        <f t="shared" si="2"/>
        <v>1</v>
      </c>
    </row>
    <row r="165" spans="1:22" s="3" customFormat="1" ht="59.25" customHeight="1">
      <c r="A165" s="43"/>
      <c r="B165" s="46">
        <v>161</v>
      </c>
      <c r="C165" s="55"/>
      <c r="D165" s="58">
        <v>13</v>
      </c>
      <c r="E165" s="49" t="s">
        <v>447</v>
      </c>
      <c r="F165" s="49" t="s">
        <v>595</v>
      </c>
      <c r="G165" s="130" t="s">
        <v>604</v>
      </c>
      <c r="H165" s="130" t="s">
        <v>605</v>
      </c>
      <c r="I165" s="130" t="s">
        <v>606</v>
      </c>
      <c r="J165" s="130" t="s">
        <v>607</v>
      </c>
      <c r="K165" s="56"/>
      <c r="L165" s="56"/>
      <c r="M165" s="56"/>
      <c r="N165" s="56"/>
      <c r="O165" s="56">
        <v>1</v>
      </c>
      <c r="P165" s="56"/>
      <c r="Q165" s="56"/>
      <c r="R165" s="56"/>
      <c r="S165" s="124">
        <v>0</v>
      </c>
      <c r="T165" s="111" t="s">
        <v>524</v>
      </c>
      <c r="U165" s="53" t="s">
        <v>719</v>
      </c>
      <c r="V165" s="4">
        <f t="shared" si="2"/>
        <v>1</v>
      </c>
    </row>
    <row r="166" spans="1:22" s="3" customFormat="1" ht="74.25" customHeight="1">
      <c r="A166" s="43"/>
      <c r="B166" s="46">
        <v>162</v>
      </c>
      <c r="C166" s="55"/>
      <c r="D166" s="58">
        <v>14</v>
      </c>
      <c r="E166" s="49" t="s">
        <v>447</v>
      </c>
      <c r="F166" s="49" t="s">
        <v>595</v>
      </c>
      <c r="G166" s="130" t="s">
        <v>608</v>
      </c>
      <c r="H166" s="130" t="s">
        <v>609</v>
      </c>
      <c r="I166" s="130" t="s">
        <v>610</v>
      </c>
      <c r="J166" s="130" t="s">
        <v>611</v>
      </c>
      <c r="K166" s="56"/>
      <c r="L166" s="56"/>
      <c r="M166" s="56">
        <v>1</v>
      </c>
      <c r="N166" s="56"/>
      <c r="O166" s="56"/>
      <c r="P166" s="56"/>
      <c r="Q166" s="56"/>
      <c r="R166" s="56"/>
      <c r="S166" s="124">
        <v>0</v>
      </c>
      <c r="T166" s="111" t="s">
        <v>525</v>
      </c>
      <c r="U166" s="53" t="s">
        <v>719</v>
      </c>
      <c r="V166" s="4">
        <f t="shared" si="2"/>
        <v>1</v>
      </c>
    </row>
    <row r="167" spans="1:22" s="3" customFormat="1" ht="59.25" customHeight="1">
      <c r="A167" s="43"/>
      <c r="B167" s="46">
        <v>163</v>
      </c>
      <c r="C167" s="55"/>
      <c r="D167" s="58">
        <v>15</v>
      </c>
      <c r="E167" s="49" t="s">
        <v>447</v>
      </c>
      <c r="F167" s="49" t="s">
        <v>595</v>
      </c>
      <c r="G167" s="130" t="s">
        <v>612</v>
      </c>
      <c r="H167" s="130" t="s">
        <v>613</v>
      </c>
      <c r="I167" s="130" t="s">
        <v>614</v>
      </c>
      <c r="J167" s="130" t="s">
        <v>615</v>
      </c>
      <c r="K167" s="56"/>
      <c r="L167" s="56"/>
      <c r="M167" s="56">
        <v>1</v>
      </c>
      <c r="N167" s="56"/>
      <c r="O167" s="56"/>
      <c r="P167" s="56"/>
      <c r="Q167" s="56"/>
      <c r="R167" s="56"/>
      <c r="S167" s="124">
        <v>0</v>
      </c>
      <c r="T167" s="71">
        <v>41269</v>
      </c>
      <c r="U167" s="53" t="s">
        <v>719</v>
      </c>
      <c r="V167" s="4">
        <f t="shared" si="2"/>
        <v>1</v>
      </c>
    </row>
    <row r="168" spans="1:22" s="3" customFormat="1" ht="57" customHeight="1">
      <c r="A168" s="41"/>
      <c r="B168" s="46">
        <v>164</v>
      </c>
      <c r="C168" s="94"/>
      <c r="D168" s="58">
        <v>16</v>
      </c>
      <c r="E168" s="89" t="s">
        <v>447</v>
      </c>
      <c r="F168" s="89" t="s">
        <v>616</v>
      </c>
      <c r="G168" s="49" t="s">
        <v>617</v>
      </c>
      <c r="H168" s="49" t="s">
        <v>618</v>
      </c>
      <c r="I168" s="49" t="s">
        <v>619</v>
      </c>
      <c r="J168" s="130" t="s">
        <v>620</v>
      </c>
      <c r="K168" s="123"/>
      <c r="L168" s="123"/>
      <c r="M168" s="62">
        <v>1</v>
      </c>
      <c r="N168" s="123"/>
      <c r="O168" s="62" t="s">
        <v>374</v>
      </c>
      <c r="P168" s="123"/>
      <c r="Q168" s="123"/>
      <c r="R168" s="123"/>
      <c r="S168" s="86">
        <v>1000</v>
      </c>
      <c r="T168" s="53" t="s">
        <v>526</v>
      </c>
      <c r="U168" s="65" t="s">
        <v>315</v>
      </c>
      <c r="V168" s="4">
        <f t="shared" si="2"/>
        <v>1</v>
      </c>
    </row>
    <row r="169" spans="1:22" s="3" customFormat="1" ht="48">
      <c r="A169" s="41"/>
      <c r="B169" s="46">
        <v>165</v>
      </c>
      <c r="C169" s="94"/>
      <c r="D169" s="58">
        <v>17</v>
      </c>
      <c r="E169" s="89" t="s">
        <v>447</v>
      </c>
      <c r="F169" s="89" t="s">
        <v>616</v>
      </c>
      <c r="G169" s="49" t="s">
        <v>622</v>
      </c>
      <c r="H169" s="49" t="s">
        <v>623</v>
      </c>
      <c r="I169" s="49" t="s">
        <v>624</v>
      </c>
      <c r="J169" s="78" t="s">
        <v>625</v>
      </c>
      <c r="K169" s="62" t="s">
        <v>527</v>
      </c>
      <c r="L169" s="123"/>
      <c r="M169" s="123"/>
      <c r="N169" s="123"/>
      <c r="O169" s="62">
        <v>1</v>
      </c>
      <c r="P169" s="123"/>
      <c r="Q169" s="123"/>
      <c r="R169" s="123"/>
      <c r="S169" s="86">
        <v>0</v>
      </c>
      <c r="T169" s="132" t="s">
        <v>528</v>
      </c>
      <c r="U169" s="65" t="s">
        <v>315</v>
      </c>
      <c r="V169" s="4">
        <f t="shared" si="2"/>
        <v>1</v>
      </c>
    </row>
    <row r="170" spans="1:22" s="3" customFormat="1" ht="60.75" customHeight="1">
      <c r="A170" s="41"/>
      <c r="B170" s="46">
        <v>166</v>
      </c>
      <c r="C170" s="94"/>
      <c r="D170" s="58">
        <v>18</v>
      </c>
      <c r="E170" s="89" t="s">
        <v>447</v>
      </c>
      <c r="F170" s="89" t="s">
        <v>616</v>
      </c>
      <c r="G170" s="49" t="s">
        <v>626</v>
      </c>
      <c r="H170" s="49" t="s">
        <v>627</v>
      </c>
      <c r="I170" s="49" t="s">
        <v>624</v>
      </c>
      <c r="J170" s="78" t="s">
        <v>625</v>
      </c>
      <c r="K170" s="62" t="s">
        <v>527</v>
      </c>
      <c r="L170" s="123"/>
      <c r="M170" s="123"/>
      <c r="N170" s="123"/>
      <c r="O170" s="62">
        <v>1</v>
      </c>
      <c r="P170" s="123"/>
      <c r="Q170" s="123"/>
      <c r="R170" s="123"/>
      <c r="S170" s="86">
        <v>0</v>
      </c>
      <c r="T170" s="132">
        <v>41118</v>
      </c>
      <c r="U170" s="65" t="s">
        <v>315</v>
      </c>
      <c r="V170" s="4">
        <f t="shared" si="2"/>
        <v>1</v>
      </c>
    </row>
    <row r="171" spans="1:22" s="4" customFormat="1" ht="63.75" customHeight="1">
      <c r="A171" s="40"/>
      <c r="B171" s="46">
        <v>167</v>
      </c>
      <c r="C171" s="57"/>
      <c r="D171" s="58">
        <v>19</v>
      </c>
      <c r="E171" s="89" t="s">
        <v>447</v>
      </c>
      <c r="F171" s="89" t="s">
        <v>616</v>
      </c>
      <c r="G171" s="95" t="s">
        <v>529</v>
      </c>
      <c r="H171" s="91" t="s">
        <v>628</v>
      </c>
      <c r="I171" s="91" t="s">
        <v>629</v>
      </c>
      <c r="J171" s="95" t="s">
        <v>630</v>
      </c>
      <c r="K171" s="62">
        <v>1</v>
      </c>
      <c r="L171" s="62"/>
      <c r="M171" s="62" t="s">
        <v>530</v>
      </c>
      <c r="N171" s="62"/>
      <c r="O171" s="62" t="s">
        <v>530</v>
      </c>
      <c r="P171" s="63"/>
      <c r="Q171" s="62"/>
      <c r="R171" s="62"/>
      <c r="S171" s="64">
        <v>0</v>
      </c>
      <c r="T171" s="79">
        <v>41224</v>
      </c>
      <c r="U171" s="65" t="s">
        <v>315</v>
      </c>
      <c r="V171" s="4">
        <f t="shared" si="2"/>
        <v>1</v>
      </c>
    </row>
    <row r="172" spans="1:22" s="4" customFormat="1" ht="168" customHeight="1">
      <c r="A172" s="40"/>
      <c r="B172" s="46">
        <v>168</v>
      </c>
      <c r="C172" s="57"/>
      <c r="D172" s="58">
        <v>20</v>
      </c>
      <c r="E172" s="49" t="s">
        <v>291</v>
      </c>
      <c r="F172" s="49" t="s">
        <v>631</v>
      </c>
      <c r="G172" s="133" t="s">
        <v>632</v>
      </c>
      <c r="H172" s="133" t="s">
        <v>633</v>
      </c>
      <c r="I172" s="133" t="s">
        <v>634</v>
      </c>
      <c r="J172" s="134" t="s">
        <v>635</v>
      </c>
      <c r="K172" s="48"/>
      <c r="L172" s="48"/>
      <c r="M172" s="48"/>
      <c r="N172" s="135"/>
      <c r="O172" s="48">
        <v>1</v>
      </c>
      <c r="P172" s="51"/>
      <c r="Q172" s="48"/>
      <c r="R172" s="48"/>
      <c r="S172" s="78">
        <v>0</v>
      </c>
      <c r="T172" s="136">
        <v>41301</v>
      </c>
      <c r="U172" s="78" t="s">
        <v>455</v>
      </c>
      <c r="V172" s="4">
        <f t="shared" si="2"/>
        <v>1</v>
      </c>
    </row>
    <row r="173" spans="1:22" s="4" customFormat="1" ht="48">
      <c r="A173" s="40"/>
      <c r="B173" s="46">
        <v>169</v>
      </c>
      <c r="C173" s="57"/>
      <c r="D173" s="58">
        <v>21</v>
      </c>
      <c r="E173" s="49" t="s">
        <v>291</v>
      </c>
      <c r="F173" s="49" t="s">
        <v>631</v>
      </c>
      <c r="G173" s="133" t="s">
        <v>636</v>
      </c>
      <c r="H173" s="133" t="s">
        <v>637</v>
      </c>
      <c r="I173" s="133" t="s">
        <v>638</v>
      </c>
      <c r="J173" s="134" t="s">
        <v>639</v>
      </c>
      <c r="K173" s="48"/>
      <c r="L173" s="48"/>
      <c r="M173" s="48"/>
      <c r="N173" s="48"/>
      <c r="O173" s="48">
        <v>1</v>
      </c>
      <c r="P173" s="51"/>
      <c r="Q173" s="48"/>
      <c r="R173" s="48"/>
      <c r="S173" s="78">
        <v>0</v>
      </c>
      <c r="T173" s="78" t="s">
        <v>40</v>
      </c>
      <c r="U173" s="78" t="s">
        <v>455</v>
      </c>
      <c r="V173" s="4">
        <f t="shared" si="2"/>
        <v>1</v>
      </c>
    </row>
    <row r="174" spans="1:22" s="4" customFormat="1" ht="53.25" customHeight="1">
      <c r="A174" s="40"/>
      <c r="B174" s="46">
        <v>170</v>
      </c>
      <c r="C174" s="57"/>
      <c r="D174" s="58">
        <v>22</v>
      </c>
      <c r="E174" s="49" t="s">
        <v>291</v>
      </c>
      <c r="F174" s="49" t="s">
        <v>631</v>
      </c>
      <c r="G174" s="133" t="s">
        <v>640</v>
      </c>
      <c r="H174" s="133" t="s">
        <v>641</v>
      </c>
      <c r="I174" s="133" t="s">
        <v>642</v>
      </c>
      <c r="J174" s="134" t="s">
        <v>643</v>
      </c>
      <c r="K174" s="48"/>
      <c r="L174" s="48"/>
      <c r="M174" s="48"/>
      <c r="N174" s="48"/>
      <c r="O174" s="48">
        <v>1</v>
      </c>
      <c r="P174" s="51"/>
      <c r="Q174" s="48"/>
      <c r="R174" s="48"/>
      <c r="S174" s="78">
        <v>0</v>
      </c>
      <c r="T174" s="137" t="s">
        <v>644</v>
      </c>
      <c r="U174" s="78" t="s">
        <v>455</v>
      </c>
      <c r="V174" s="4">
        <f t="shared" si="2"/>
        <v>1</v>
      </c>
    </row>
    <row r="175" spans="1:22" s="4" customFormat="1" ht="45" customHeight="1">
      <c r="A175" s="40"/>
      <c r="B175" s="46">
        <v>171</v>
      </c>
      <c r="C175" s="57"/>
      <c r="D175" s="58">
        <v>23</v>
      </c>
      <c r="E175" s="49" t="s">
        <v>291</v>
      </c>
      <c r="F175" s="49" t="s">
        <v>631</v>
      </c>
      <c r="G175" s="133" t="s">
        <v>645</v>
      </c>
      <c r="H175" s="133" t="s">
        <v>646</v>
      </c>
      <c r="I175" s="133" t="s">
        <v>647</v>
      </c>
      <c r="J175" s="134" t="s">
        <v>648</v>
      </c>
      <c r="K175" s="48"/>
      <c r="L175" s="48"/>
      <c r="M175" s="48"/>
      <c r="N175" s="48"/>
      <c r="O175" s="48">
        <v>1</v>
      </c>
      <c r="P175" s="51"/>
      <c r="Q175" s="48"/>
      <c r="R175" s="48"/>
      <c r="S175" s="78">
        <v>0</v>
      </c>
      <c r="T175" s="78" t="s">
        <v>40</v>
      </c>
      <c r="U175" s="78" t="s">
        <v>455</v>
      </c>
      <c r="V175" s="4">
        <f t="shared" si="2"/>
        <v>1</v>
      </c>
    </row>
    <row r="176" spans="1:22" s="4" customFormat="1" ht="30.75" customHeight="1">
      <c r="A176" s="40"/>
      <c r="B176" s="46">
        <v>172</v>
      </c>
      <c r="C176" s="57"/>
      <c r="D176" s="58">
        <v>24</v>
      </c>
      <c r="E176" s="49" t="s">
        <v>291</v>
      </c>
      <c r="F176" s="49" t="s">
        <v>631</v>
      </c>
      <c r="G176" s="133" t="s">
        <v>649</v>
      </c>
      <c r="H176" s="133" t="s">
        <v>650</v>
      </c>
      <c r="I176" s="133" t="s">
        <v>651</v>
      </c>
      <c r="J176" s="134" t="s">
        <v>652</v>
      </c>
      <c r="K176" s="48"/>
      <c r="L176" s="48"/>
      <c r="M176" s="48"/>
      <c r="N176" s="48"/>
      <c r="O176" s="48">
        <v>1</v>
      </c>
      <c r="P176" s="51"/>
      <c r="Q176" s="48"/>
      <c r="R176" s="48"/>
      <c r="S176" s="78">
        <v>0</v>
      </c>
      <c r="T176" s="78" t="s">
        <v>40</v>
      </c>
      <c r="U176" s="78" t="s">
        <v>455</v>
      </c>
      <c r="V176" s="4">
        <f t="shared" si="2"/>
        <v>1</v>
      </c>
    </row>
    <row r="177" spans="1:22" s="4" customFormat="1" ht="50.25" customHeight="1">
      <c r="A177" s="40"/>
      <c r="B177" s="46">
        <v>173</v>
      </c>
      <c r="C177" s="57"/>
      <c r="D177" s="58">
        <v>25</v>
      </c>
      <c r="E177" s="49" t="s">
        <v>291</v>
      </c>
      <c r="F177" s="49" t="s">
        <v>631</v>
      </c>
      <c r="G177" s="133" t="s">
        <v>653</v>
      </c>
      <c r="H177" s="133" t="s">
        <v>654</v>
      </c>
      <c r="I177" s="133" t="s">
        <v>655</v>
      </c>
      <c r="J177" s="134" t="s">
        <v>656</v>
      </c>
      <c r="K177" s="48"/>
      <c r="L177" s="48"/>
      <c r="M177" s="48"/>
      <c r="N177" s="48"/>
      <c r="O177" s="48">
        <v>1</v>
      </c>
      <c r="P177" s="51"/>
      <c r="Q177" s="48"/>
      <c r="R177" s="48"/>
      <c r="S177" s="78">
        <v>321</v>
      </c>
      <c r="T177" s="78" t="s">
        <v>40</v>
      </c>
      <c r="U177" s="78" t="s">
        <v>455</v>
      </c>
      <c r="V177" s="4">
        <f t="shared" si="2"/>
        <v>1</v>
      </c>
    </row>
    <row r="178" spans="1:22" s="4" customFormat="1" ht="117" customHeight="1">
      <c r="A178" s="40"/>
      <c r="B178" s="46">
        <v>174</v>
      </c>
      <c r="C178" s="57"/>
      <c r="D178" s="62">
        <v>1</v>
      </c>
      <c r="E178" s="58" t="s">
        <v>745</v>
      </c>
      <c r="F178" s="58" t="s">
        <v>746</v>
      </c>
      <c r="G178" s="138" t="s">
        <v>747</v>
      </c>
      <c r="H178" s="95" t="s">
        <v>748</v>
      </c>
      <c r="I178" s="95" t="s">
        <v>749</v>
      </c>
      <c r="J178" s="95" t="s">
        <v>750</v>
      </c>
      <c r="K178" s="62"/>
      <c r="L178" s="62">
        <v>1</v>
      </c>
      <c r="M178" s="62"/>
      <c r="N178" s="62"/>
      <c r="O178" s="62"/>
      <c r="P178" s="63"/>
      <c r="Q178" s="62"/>
      <c r="R178" s="62"/>
      <c r="S178" s="139">
        <v>2000</v>
      </c>
      <c r="T178" s="65" t="s">
        <v>266</v>
      </c>
      <c r="U178" s="65"/>
      <c r="V178" s="4">
        <f t="shared" si="2"/>
        <v>1</v>
      </c>
    </row>
    <row r="179" spans="11:22" ht="24.75" customHeight="1">
      <c r="K179" s="30">
        <f>SUM(K5:K178)</f>
        <v>6</v>
      </c>
      <c r="L179" s="30">
        <f aca="true" t="shared" si="3" ref="L179:R179">SUM(L5:L178)</f>
        <v>33</v>
      </c>
      <c r="M179" s="30">
        <f t="shared" si="3"/>
        <v>20</v>
      </c>
      <c r="N179" s="30">
        <f t="shared" si="3"/>
        <v>3</v>
      </c>
      <c r="O179" s="30">
        <f t="shared" si="3"/>
        <v>26</v>
      </c>
      <c r="P179" s="30">
        <f t="shared" si="3"/>
        <v>56</v>
      </c>
      <c r="Q179" s="30">
        <f t="shared" si="3"/>
        <v>22</v>
      </c>
      <c r="R179" s="30">
        <f t="shared" si="3"/>
        <v>8</v>
      </c>
      <c r="S179" s="21">
        <f>SUM(K179:R179)</f>
        <v>174</v>
      </c>
      <c r="V179" s="1">
        <f>SUM(V5:V178)</f>
        <v>174</v>
      </c>
    </row>
  </sheetData>
  <sheetProtection/>
  <autoFilter ref="A4:AE179"/>
  <mergeCells count="16">
    <mergeCell ref="I3:I4"/>
    <mergeCell ref="U3:U4"/>
    <mergeCell ref="J3:J4"/>
    <mergeCell ref="K3:R3"/>
    <mergeCell ref="S3:S4"/>
    <mergeCell ref="T3:T4"/>
    <mergeCell ref="I160:I161"/>
    <mergeCell ref="H1:U1"/>
    <mergeCell ref="A3:A4"/>
    <mergeCell ref="B3:B4"/>
    <mergeCell ref="C3:C4"/>
    <mergeCell ref="D3:D4"/>
    <mergeCell ref="E3:E4"/>
    <mergeCell ref="F3:F4"/>
    <mergeCell ref="G3:G4"/>
    <mergeCell ref="H3:H4"/>
  </mergeCells>
  <printOptions/>
  <pageMargins left="0.5511811023622047" right="0.5511811023622047" top="0.7874015748031497" bottom="0.3937007874015748" header="0.5118110236220472" footer="0.5118110236220472"/>
  <pageSetup horizontalDpi="600" verticalDpi="600" orientation="landscape" paperSize="9" scale="62" r:id="rId2"/>
  <headerFooter alignWithMargins="0">
    <oddHeader>&amp;L別紙１　平成２４年度調査結果（県）</oddHeader>
  </headerFooter>
  <colBreaks count="1" manualBreakCount="1">
    <brk id="22" max="1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H23030345</dc:creator>
  <cp:keywords/>
  <dc:description/>
  <cp:lastModifiedBy>茨城県</cp:lastModifiedBy>
  <cp:lastPrinted>2013-03-16T09:35:51Z</cp:lastPrinted>
  <dcterms:created xsi:type="dcterms:W3CDTF">2012-06-01T00:56:53Z</dcterms:created>
  <dcterms:modified xsi:type="dcterms:W3CDTF">2013-03-16T09:35:52Z</dcterms:modified>
  <cp:category/>
  <cp:version/>
  <cp:contentType/>
  <cp:contentStatus/>
</cp:coreProperties>
</file>