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県" sheetId="1" r:id="rId1"/>
  </sheets>
  <definedNames>
    <definedName name="_xlnm._FilterDatabase" localSheetId="0" hidden="1">'県'!$A$4:$W$8</definedName>
    <definedName name="_xlnm.Print_Area" localSheetId="0">'県'!$D$1:$U$10</definedName>
    <definedName name="_xlnm.Print_Titles" localSheetId="0">'県'!$1:$4</definedName>
  </definedNames>
  <calcPr fullCalcOnLoad="1"/>
</workbook>
</file>

<file path=xl/sharedStrings.xml><?xml version="1.0" encoding="utf-8"?>
<sst xmlns="http://schemas.openxmlformats.org/spreadsheetml/2006/main" count="2349" uniqueCount="1367">
  <si>
    <t>№</t>
  </si>
  <si>
    <t>相手方</t>
  </si>
  <si>
    <t>予算額
（千円）</t>
  </si>
  <si>
    <t>実施
期間</t>
  </si>
  <si>
    <t>協働形態</t>
  </si>
  <si>
    <t>部局</t>
  </si>
  <si>
    <t>事業担当課名</t>
  </si>
  <si>
    <t>公募による協働相手募集の有無</t>
  </si>
  <si>
    <t>①企画立案への参画</t>
  </si>
  <si>
    <t>③共催・後援</t>
  </si>
  <si>
    <t>④実行委員会</t>
  </si>
  <si>
    <t>⑤事業協力</t>
  </si>
  <si>
    <t>⑥業務委託</t>
  </si>
  <si>
    <t>⑦指定管理者</t>
  </si>
  <si>
    <t>⑧その他</t>
  </si>
  <si>
    <t>②補助金</t>
  </si>
  <si>
    <t>教育庁</t>
  </si>
  <si>
    <t>（N）物理オリンピック日本委員会</t>
  </si>
  <si>
    <t>△</t>
  </si>
  <si>
    <t>無</t>
  </si>
  <si>
    <t>（公財）つくば科学万博記念財団</t>
  </si>
  <si>
    <t>有</t>
  </si>
  <si>
    <t>地域若者サポートステーション事業（国事業）</t>
  </si>
  <si>
    <t>働くことに悩みを抱えている15歳から39歳までの若年無業者に対し,多様なプログラムの提供により，その職業的自立の支援及び就労後の定着支援を行う。</t>
  </si>
  <si>
    <t>生涯学習課</t>
  </si>
  <si>
    <t>「いばらき教育の日」の推進</t>
  </si>
  <si>
    <t>「いばらき教育の日」を定める条例の趣旨を県内全域に浸透させるため，全県的な広報啓発活動を展開するとともに，「いばらき教育の日・教育月間」の周知と県民の教育に対する関心や意識の高揚を図るため，教育月間に民間団体が開催する推進大会に対し助成する。</t>
  </si>
  <si>
    <t>民間の行う推進大会に対して支援を行うことにより，「いばらき教育の日」の趣旨に沿った取組の促進と，県民の教育に対する関心や意識の高揚を図る。</t>
  </si>
  <si>
    <t>（任）みんなで教育を考える「いばらき教育の日」推進協議会</t>
  </si>
  <si>
    <t>いばらき読書フェスティバル</t>
  </si>
  <si>
    <t>県立図書館及び三の丸広場において，多くの県民が集い，子どもから高齢者まで誰でも参加できる楽しい多種のイベントを取り入れた「まつり」を開催し，本県における読書活動の更なる推進を図る。</t>
  </si>
  <si>
    <t>読書活動の普及や推進を図るとともに，県民の交流や地域の活性化，文化の発信を行う。</t>
  </si>
  <si>
    <t>（任）茨城県読書推進運動協議会
（任）茨城県読書をすすめる協議会</t>
  </si>
  <si>
    <t>子ども読書フェスティバル</t>
  </si>
  <si>
    <t>県立図書館及び三の丸広場において，子どもに視点を置いた子どもから高齢者まで誰でも参加できる楽しい多種のイベントを取り入れた「まつり」を開催し，本県における読書活動の更なる推進を図る。</t>
  </si>
  <si>
    <t>子どもの読書活動の普及や推進を図るとともに，県民の交流や地域の活性化，文化の発信を行う。</t>
  </si>
  <si>
    <t>「花と緑の県民運動」の一環として，地域・職場・学校における「花と緑の環境美化コンクール」を実施し，成果をあげている地域・職場・学校を表彰して，地域住民及び児童生徒の環境美化意識を高め，美しい地域づくりを目指す。</t>
  </si>
  <si>
    <t>県民の環境美化を啓発し，本県のよりよい生活環境づくりの推進を図るとともに，心豊かないばらきの地域づくりを進める。</t>
  </si>
  <si>
    <t>通年</t>
  </si>
  <si>
    <t>社会教育関係団体補助金</t>
  </si>
  <si>
    <t>社会教育の振興を図るため，社会教育関係団体に対し，予算の範囲内において組織を通じ社会教育に貢献する諸事業を行うことを目的としたものに補助をする。</t>
  </si>
  <si>
    <t>中央青年の家の管理運営</t>
  </si>
  <si>
    <t>青少年教育施設の管理運営に指定管理者制度を用いる。</t>
  </si>
  <si>
    <t>多様な住民ニーズに対応してサービスの向上を図り，効果的・効率的な施設運営を行う。</t>
  </si>
  <si>
    <t>（公財）茨城県教育財団</t>
  </si>
  <si>
    <t>○</t>
  </si>
  <si>
    <t>白浜少年自然の家の管理運営</t>
  </si>
  <si>
    <t>（Ｎ）ひと・まちねっとわーく</t>
  </si>
  <si>
    <t>さしま少年自然の家の管理運営</t>
  </si>
  <si>
    <t>水戸生涯学習センターの管理運営</t>
  </si>
  <si>
    <t>生涯学習センターの管理運営に指定管理者制度を用いる。</t>
  </si>
  <si>
    <t>県西生涯学習センターの管理運営</t>
  </si>
  <si>
    <t>（Ｎ）日本スポーツ振興協会</t>
  </si>
  <si>
    <t>鹿行生涯学習センター・女性プラザの管理運営</t>
  </si>
  <si>
    <t>県南生涯学習センターの管理運営</t>
  </si>
  <si>
    <t>県北生涯学習センターの管理運営</t>
  </si>
  <si>
    <t>（Ｎ）インパクト</t>
  </si>
  <si>
    <t>「学びを通しての地域活性化」の面で成果をあげている各県の実践を発表し，話し合いを通して経験・知識・技術を学び合う「関東近県生涯学習・社会教育実践研究交流会」を開催し，関東圏域での地域づくりに関わる実践研究交流の場づくりの拠点となるとともに，支援スキルの習得や対話・交流を通して地域課題解決の糸口となることを目指す。</t>
  </si>
  <si>
    <t>それぞれの団体のメリットを生かした実行委員会を組織し，効果的・効率的な交流会の企画運営を行う。</t>
  </si>
  <si>
    <t>NPO法人が事業主体となり，大学の教員や企業研究員等，各分野の専門家等と連携し，県内５地区において，大学のキャンパス等を会場に，子どもたちに様々な学びや体験をさせることによって，子どもたちの知的好奇心を満たし，明日を担う茨城の子どもたちを育成する。</t>
  </si>
  <si>
    <t>生涯学習推進体制の構築を図るために，市町村，大学，企業，民間教育事業者，NPO等の関係機関が連携し，新たなネットワークの構築とコンソーシアム事業を創出し，地域の教育力の向上を推進する。</t>
  </si>
  <si>
    <t>いばらき子ども大学実行委員会（（Ｎ）ひと・まちねっとわーく，（Ｎ）ひたち親子の広場，（Ｎ）インパクト，（Ｎ）日本スポーツ振興協会）</t>
  </si>
  <si>
    <t>教育庁</t>
  </si>
  <si>
    <t>教職員こころの健康相談事業</t>
  </si>
  <si>
    <t>無</t>
  </si>
  <si>
    <t>保健福祉部</t>
  </si>
  <si>
    <t>企業局</t>
  </si>
  <si>
    <t>公益財団法人
茨城県企業公社</t>
  </si>
  <si>
    <t>栄養団体育成事業　
・栄養指導専門研修会
・生活習慣病予防食生活診断事業</t>
  </si>
  <si>
    <t>　県民の健康づくりを効果的に推進するため，下記の事業を実施する。
・栄養指導専門研修会：新任栄養士研修会,栄養士専門研修会の開催
・生活慣病予防食生活診断事業：県内大学生に食生活診断の実施　</t>
  </si>
  <si>
    <t>　管理栄養士等を活用した健康づくりの推進</t>
  </si>
  <si>
    <t>(公社)茨城県栄養士会</t>
  </si>
  <si>
    <t>飲食店・給食施設のためのヘルシーメニュー普及啓発事業</t>
  </si>
  <si>
    <t>　飲食店や社員食堂等の給食施設を対象に，おいしく，栄養バランスがよい，適塩のヘルシーメニューの提供意識の向上を図る。</t>
  </si>
  <si>
    <t>　給食施設及び栄養士養成校等を通じた健康づくりの推進</t>
  </si>
  <si>
    <t>いばらき食育推進大会の開催</t>
  </si>
  <si>
    <t>　地域の食育推進の核となる関係者等が連携し，情報共有を図り食育に関する意識向上を図る。</t>
  </si>
  <si>
    <t>　異なる分野・業種の連携</t>
  </si>
  <si>
    <t>食生活改善推進員地区組織リーダー育成研修事業</t>
  </si>
  <si>
    <t>　望ましい食生活の実践と定着を図るため，県内各地で食を通じた健康づくり活動を展開する食生活改善推進員のリーダーを育成する。</t>
  </si>
  <si>
    <t>　民間ボランティアによる健康づくりの推進</t>
  </si>
  <si>
    <t>(任)茨城県食生活改善推進員協議会</t>
  </si>
  <si>
    <t>健康プラザ運営費</t>
  </si>
  <si>
    <t>　公の施設である茨城県立健康プラザの管理運営を，地方自治法第244条の２第３項に基づき指定管理者に代行させる。</t>
  </si>
  <si>
    <t xml:space="preserve">　弾力性・柔軟性のある施設運営，サービス向上による利用者の利便性の向上，管理運営経費の削減，健康づくり事業の効果的な展開，など </t>
  </si>
  <si>
    <t>(公財)茨城県総合健診協会</t>
  </si>
  <si>
    <t>（公財）茨城カウンセリングセンター</t>
  </si>
  <si>
    <t>近代美術館</t>
  </si>
  <si>
    <t>無</t>
  </si>
  <si>
    <t>通年</t>
  </si>
  <si>
    <t>企画経営室</t>
  </si>
  <si>
    <t>企業局水道普及啓発業務委託</t>
  </si>
  <si>
    <t>科学技術振興課</t>
  </si>
  <si>
    <t>〃</t>
  </si>
  <si>
    <t>（Ｎ）情報オリンピック日本委員会</t>
  </si>
  <si>
    <t>（任）茨城県青少年相談員連絡協議会</t>
  </si>
  <si>
    <t>茨城県青少年相談員連絡協議会事業費補助</t>
  </si>
  <si>
    <t>県内の青少年相談員の資質の向上と，地域社会における青少年相談員活動の進展を図るための事業費を補助。
・研修大会
・ブロック研修会
・功労者表彰
・青少年の健全育成に協力する店訪問活動　等</t>
  </si>
  <si>
    <t>青少年環境整備推進事業費</t>
  </si>
  <si>
    <t>保護者や青少年に対してインターネットの特性や安全な利用法等について啓発するメディア教育指導員のフォローアップ研修等を実施する。</t>
  </si>
  <si>
    <t>茨城県メディア教育指導員連絡会と連携して事業を実施することで，最新のインターネット環境や学校・保護者等のニーズを把握しつつ効果的な事業の実施を図る。</t>
  </si>
  <si>
    <t>（任）茨城県メディア教育指導員連絡会</t>
  </si>
  <si>
    <t>メディア教育指導員の派遣</t>
  </si>
  <si>
    <t>青少年や保護者に対してインターネットの特性やトラブル対処方法等について啓発する。</t>
  </si>
  <si>
    <t>各学校等からの依頼に基づき県で養成したメディア教育指導員の派遣にあたって，一次窓口として，依頼者と当該団体の連絡調整を行い，円滑に派遣できるようにする。</t>
  </si>
  <si>
    <t>茨城県立青少年会館管理委託事業（管理委託費）</t>
  </si>
  <si>
    <t>青少年，青少年関係者及び青少年団体等の福祉を増進するため，研修室や宿泊室等の提供を行うとともに，青少年の健全育成や若者の活動支援に必要な事業を行う。</t>
  </si>
  <si>
    <t>民間事業者等が有するノウハウを活用することで，適切かつ効率的な管理運営を行うとともに，より質の高いサービスの提供や積極的な青少年健全育成事業等の展開により，青少年，青少年関係者及び青少年団体等の福祉を増進する。</t>
  </si>
  <si>
    <t>（任）ユース・アイマネージメントグループ（代表団体：（公社）茨城県青少年育成協会）</t>
  </si>
  <si>
    <t>防災・危機管理課</t>
  </si>
  <si>
    <t>避難者支援</t>
  </si>
  <si>
    <t>市町村避難者支援担当者を対象とした，NPO等との共催による会議の実施や，NPO等が避難者を対象に実施する交流会への後援などにより，避難者の支援に資する。</t>
  </si>
  <si>
    <t>避難の長期化に伴い厳しい生活環境にある避難者もいることから，ＮＰＯ等が展開する避難者支援活動をバックアップすることにより，避難者に対するきめ細かな支援の実現を図る。</t>
  </si>
  <si>
    <t>（任）茨城県内への避難者・支援者ネットワーク「ふうあいねっと」</t>
  </si>
  <si>
    <t>いばらき防災大学</t>
  </si>
  <si>
    <t>総合的・体系的に防災を学び，地域の防災リーダーとなって活動できる人材を育成する。修了者はＮＰＯ法人日本防災士機構が認証する「防災士」の受験資格を取得する。</t>
  </si>
  <si>
    <t>ＮＰＯ法人日本防災士機構が行う防災士制度を連携して実施することで，更なる受講者確保及び意欲向上が期待でき，それにより，より多くの防災リーダーを養成し，地域防災力の向上を図る。</t>
  </si>
  <si>
    <t>（Ｎ）日本防災士機構
（Ｎ）茨城県防災士会</t>
  </si>
  <si>
    <t>生活衛生課</t>
  </si>
  <si>
    <t>負傷動物応急救護治療業務委託</t>
  </si>
  <si>
    <t>　事故等により負傷し，又は病気にかかっており，動物指導センターに通報があった所有者の判明しない動物（犬・猫）について，指定の動物病院で応急的な治療を行う。</t>
  </si>
  <si>
    <t>　動物指導センターの閉庁日や夜間等の緊急的な対応が不可能な時間において，一般県民からの善意の通報に対し速やかな対応をとることができる。
　また，県内各地域に存在する指定動物病院を搬送先とすることにより，通報者及び動物指導センターの負担軽減を図っている。</t>
  </si>
  <si>
    <t>(公社)茨城県獣医師会</t>
  </si>
  <si>
    <t>茨城県犬猫殺処分ゼロ推進活動支援事業</t>
  </si>
  <si>
    <t>　茨城県における犬及び猫の殺処分頭数ゼロを目指し，県民が犬や猫と共に幸せに暮らせる社会の実現のための非営利団体などが行う取組を支援する。</t>
  </si>
  <si>
    <t>　「犬猫殺処分ゼロを目指す条例」に基づき，犬及び猫の殺処分頭数の減少に資する活動を行う人材及び団体の育成を図る。
　また，適正な犬猫の飼養の普及啓発や犬及び猫の殺処分頭数ゼロを目指していることなどについて，広く県民に周知を図る。</t>
  </si>
  <si>
    <t>茨城県内に活動拠点を置き，県内で活動を行う非営利団体（任意団体を含む）及び県が委嘱する動物愛護推進員を含む２人以上のグループ</t>
  </si>
  <si>
    <t>有</t>
  </si>
  <si>
    <t>食品衛生試験検査事業</t>
  </si>
  <si>
    <t>(一財)茨城県薬剤師会検査センターに業務委託することにより，本県で水揚げされる魚介類や農産物等の安全確保業務の効率化を図る。</t>
  </si>
  <si>
    <t>(一財)茨城県薬剤師会検査センター</t>
  </si>
  <si>
    <t>食品衛生自主管理強化促進事業</t>
  </si>
  <si>
    <t>協会が行う自主管理強化推進事業等に対して助成し，自主管理体制をさらに強化することにより，安全性が確保された食品の流通に繋げる。
（内容）
・自主管理体制整備事業に要する経費。
・「ハサップ」普及促進事業</t>
  </si>
  <si>
    <t>協会が行う自主管理強化推進事業等に対して助成し，自主管理体制をさらに強化することにより，安全性が確保された食品の流通に繋げる。</t>
  </si>
  <si>
    <t>(公社)茨城県食品衛生協会</t>
  </si>
  <si>
    <t>食品衛生検査施設業務管理（GLP)促進事業</t>
  </si>
  <si>
    <t>外部精度管理調査委託
食品衛生法に基づき，地方公共団体の食品衛生検査施設が，検査信頼性の確保を目的として，業務管理（GLP）の実施を義務付けられている。法令を遵守するために，業務管理（GLP)を適切に実施する必要がある。</t>
  </si>
  <si>
    <t>同一試料の検査結果を送付し，その成績の全国比較により本県の食品衛生検査機関の検査成績の信頼度を評価し，本県の４検査施設の業務管理の向上及び徹底を図る。</t>
  </si>
  <si>
    <t>（一財）食品薬品安全センター</t>
  </si>
  <si>
    <t>調理師・製菓衛生師法施行事業
（茨城県調理師試験事務委託）</t>
  </si>
  <si>
    <t>調理師試験に係る事務のうち，試験問題作成から合格通知の作成までを委任する。</t>
  </si>
  <si>
    <t>（公社）調理技術技能センター</t>
  </si>
  <si>
    <t>食品衛生普及事業</t>
  </si>
  <si>
    <t>食品衛生推進員活動委託
食品衛生推進員の活動を活性化させ，地域における食品衛生の向上を図る。
（内容）
・食品衛生推進員による一斉巡回，営業者からの相談と助言等に関する委託。</t>
  </si>
  <si>
    <t>食品衛生推進員の活動を活性化させ，地域における食品衛生の向上を図る。</t>
  </si>
  <si>
    <t>食の安全対策強化事業
（アレルギー物質食品試験検査）</t>
  </si>
  <si>
    <t>食品中のアレルギー物質の確認検査</t>
  </si>
  <si>
    <t>(一財)茨城県薬剤師会検査センターに業務委託することにより，流通食品の安全確保業務の効率化を図る。</t>
  </si>
  <si>
    <t>（一財）茨城県薬剤師会検査センター</t>
  </si>
  <si>
    <t>食の安全対策強化事業
（動物用医薬品検査要員委託）</t>
  </si>
  <si>
    <t>動物用医薬品の試験検査実施の際の検査要員
（内容）
・検査の補助及びこれに付随する業務。</t>
  </si>
  <si>
    <t>検査業務の効率化を図る。</t>
  </si>
  <si>
    <t>（公社）茨城県獣医師会</t>
  </si>
  <si>
    <t>と畜検査補助業務委託</t>
  </si>
  <si>
    <t>と畜検査員の人員不足を補完するため。
（内容）
・と畜検査の補助。</t>
  </si>
  <si>
    <t>と畜検査員の人員不足を補完するため。</t>
  </si>
  <si>
    <t>筑波研究学園都市連携促進事業</t>
  </si>
  <si>
    <t>最先端の科学技術の集積の代表である筑波研究学園都市において，文科省研究交流センターと，地域の代表であるつくば市職員及び県職員が連携して筑協事務局を構成し，地域との連携を含めた筑協の機能強化・活性化を図ることで，本県が世界に誇る筑波研究学園都市の活性化に資する。</t>
  </si>
  <si>
    <t>（任）筑波研究学園都市交流協議会</t>
  </si>
  <si>
    <t>400  
※筑波研究学園都市交流協議会への負担金</t>
  </si>
  <si>
    <t>つくばイノベーション・エコシステム構築推進事業</t>
  </si>
  <si>
    <t>産学官が連携しつくばの有望な技術シーズから継続的にイノベーションを創出する「つくばイノベーション・エコシステム」の構築を図るとともに，つくば国際戦略総合特区プロジェクトの事業化・産業化を促進するため，（一社）つくばグローバル・イノベーション推進機構へのコーディネーター配置等を行う。</t>
  </si>
  <si>
    <t>本事業は，つくばにおける産学官連携の強化及びつくば国際戦略総合特区プロジェクトの横断的支援等を目的に設立され，「つくばイノベーション・エコシステム」の事業主体ともなっている当法人の活動を補完的に推進するものであり，当法人の運営と一体的に進めることにより本事業の効果的かつ円滑な遂行を図る。</t>
  </si>
  <si>
    <t>（一社）つくばグローバル・イノベーション推進機構</t>
  </si>
  <si>
    <t>（Ｎ）地学オリンピック日本委員会</t>
  </si>
  <si>
    <t>茨城県消費者フォーラム</t>
  </si>
  <si>
    <t>消費者月間である５月に，県民に対して消費生活センター等の周知や消費者問題に関する啓発活動を行い，消費者被害の拡大防止･未然防止を図るため，消費者フォーラムを開催する。</t>
  </si>
  <si>
    <t>消費生活センター等の周知や消費者問題啓発による消費者被害の防止は，県が推進する消費者行政の目的と共通するものであることから，当該フォーラムの開催を共催としている。</t>
  </si>
  <si>
    <t>（任）茨城県消費者団体連絡会</t>
  </si>
  <si>
    <t>茨城県消費者大会</t>
  </si>
  <si>
    <t>自立した消費者として，意識を高めるとともに，県内消費者団体の連携を強化し，健全な消費者運動の啓発を図るため，消費者大会を開催する。</t>
  </si>
  <si>
    <t>自立した消費者の育成や健全な消費者運動の啓発については，県が推進する消費者行政の目的と共通するものであることから，当該大会の開催を共催としている。</t>
  </si>
  <si>
    <t>県民の文化芸術活動の拠点施設である県民文化センターの使用承認，維持管理，舞台芸術の振興に関する業務等について指定管理を行う。</t>
  </si>
  <si>
    <t>財団の有する施設管理及び舞台芸術のノウハウを活用して，文化芸術に対する多様な県民のニーズに効果的に対応することができる。</t>
  </si>
  <si>
    <t>(公財)いばらき文化振興財団</t>
  </si>
  <si>
    <t>H18～22年度
H23～27年度
H28～32年度</t>
  </si>
  <si>
    <t>本県出身等の有望な新人演奏家に対し，演奏機会の提供と演奏技術の向上を促すため，オーディションにより選考した若手演奏家による演奏会を開催する。</t>
  </si>
  <si>
    <t>財団の有する人的ネットワークや音楽事業の企画・実施のノウハウを活用して，有望な新人演奏家の発掘・育成を図ることができる。</t>
  </si>
  <si>
    <t>県民が，優れた芸術活動の成果を発表・展示するとともに，鑑賞する機会をもつことにより，心豊かで潤いのある生活を送ることができるよう，県内各地域で開催する。</t>
  </si>
  <si>
    <t>県下最大の総合的な文化行事として，美術や音楽等の７部門において，それぞれの知識・経験をもとに円滑かつ効果的に運営することができる。</t>
  </si>
  <si>
    <t>(任)茨城県芸術祭実行委員会</t>
  </si>
  <si>
    <t>将来の文化芸術の担い手の育成や，質の高い文化芸術を身近にふれあうことのできる機会を提供することで，県民の文化への関心を高めるとともに文化活動の活性化を図り，文化・芸術の香り高い地域づくりを進める。</t>
  </si>
  <si>
    <t>伝統文化団体の現況に通じるとともに，伝統文化に関する豊富な専門的知識等を有しており，効率的に継承等の取組みを支援することができる。</t>
  </si>
  <si>
    <t>(公財)常陽藝文センター</t>
  </si>
  <si>
    <t>本県の芸術家の作品発表の機会や，県内各地で広く県民が美術を鑑賞できる機会を提供するための移動展覧会を開催する。</t>
  </si>
  <si>
    <t>様々な美術分野の会員等が所属するとともに，団体の有する美術展を企画，実施するノウハウを活用し，県民に質の高い美術の鑑賞機会を提供することができる。</t>
  </si>
  <si>
    <t>(任)茨城県美術展覧会</t>
  </si>
  <si>
    <t>　財団の有する人的ネットワークや音楽事業の企画・実施のノウハウを活用して，質の高いレッスンや演奏を提供することができる。</t>
  </si>
  <si>
    <t>(公財)水戸市芸術振興財団</t>
  </si>
  <si>
    <t>いばらきデジタルコンテンツ・ソフトウェア大賞</t>
  </si>
  <si>
    <t>左記の目的を達成するために，茨城県内のＩＴ企業を会員に持つ右記相手方と連携することにより，ＩＴ業界全体の底上げを図る。</t>
  </si>
  <si>
    <t>（一社）茨城県聴覚障害者協会</t>
  </si>
  <si>
    <t>無</t>
  </si>
  <si>
    <t>環境政策課</t>
  </si>
  <si>
    <t>食を通じたエコライフ運動</t>
  </si>
  <si>
    <t>食を通じたエコライフ運動の推進を図るため，大好きいばらき県民会議に対して，各家庭の廃棄食材記録簿の作成，活動発表会や勉強会の開催等を委託し，普及・啓発を図る。</t>
  </si>
  <si>
    <t>事業者や各種団体で構成される団体と連携することにより，効果的な事業実施を目指す。</t>
  </si>
  <si>
    <t>4月～3月</t>
  </si>
  <si>
    <t>環境政策課</t>
  </si>
  <si>
    <t>地球温暖化防止活動推進員活動支援事業</t>
  </si>
  <si>
    <t>地域で普及啓発等を行っている推進員の活動を支援することにより，県民が温暖化防止に向けた行動をするよう啓発し，日常生活における温室効果ガスの削減を図る。</t>
  </si>
  <si>
    <t>県から地球温暖化防止活動推進センターとして指定を受け，推進員活動の様々な支援等を行っている「(一社)茨城県環境管理協会」と連携することにより，効果的な事業実施を目指す。</t>
  </si>
  <si>
    <t>（一社）茨城県環境管理協会</t>
  </si>
  <si>
    <t>いばらきエコスタイル広報啓発事業</t>
  </si>
  <si>
    <t>職場や家庭における省エネや節電の取り組みを，県民運動「いばらきエコスタイル」として提案し，年間を通じて広く呼びかけることにより，環境に配慮したライフスタイルの定着を図る。</t>
  </si>
  <si>
    <t>事業者や各種団体で構成される団体と連携することにより，全県的な運動として推進する。</t>
  </si>
  <si>
    <t>（任）環境保全茨城県民会議
（任）茨城県地球温暖化防止活動推進センター</t>
  </si>
  <si>
    <t>(一社)茨城県猟友会</t>
  </si>
  <si>
    <t>茨城県鳥獣センターの管理を指定管理にすることにより，施設の効率的な運営を行う。</t>
  </si>
  <si>
    <t>（公社）茨城県農林振興公社</t>
  </si>
  <si>
    <t>事故等により負傷し，又は病気にかかっているため保護された野生鳥獣に対して，自然界に復帰させるために適切な措置を行い，その回復を図ることにより野生鳥獣の保護に資する。
診療実施機関は，事業対象鳥獣について，県又は県民等から診療の依頼があったときは速やかに診療する。
診療の結果，治療を必要と判断したときは，適切な応急治療を行う。</t>
  </si>
  <si>
    <t>日本野鳥の会茨城県</t>
  </si>
  <si>
    <t>茨城県狩猟者研修センター水質等環境調査業務委託</t>
  </si>
  <si>
    <t>茨城県狩猟者研修センターは，狩猟者の技術とモラルの向上を図る施設として広く県内外の利用に供しているが，鉛散弾等の蓄積による周辺環境への影響を把握するため，施設内外における侵出水，底泥等の環境調査を実施する。</t>
  </si>
  <si>
    <t>鉛散弾による周辺環境への影響を把握する。</t>
  </si>
  <si>
    <t>保健福祉部</t>
  </si>
  <si>
    <t>災害用医薬品等確保対策事業</t>
  </si>
  <si>
    <t>災害時等に医薬品等の供給に支障が生じた際，適切な対応を取れる体制を整備することを目的に，医薬品等の流通備蓄を行う。</t>
  </si>
  <si>
    <t>県内各地に所在する医薬品卸業の営業所に備蓄することで，災害時等における円滑な医薬品の流通が確保できる。</t>
  </si>
  <si>
    <t>（任）茨城県医薬品卸業組合</t>
  </si>
  <si>
    <t>臓器移植対策事業</t>
  </si>
  <si>
    <t>臓器移植でしか助からない患者のために，医療者向研修会を実施するなど移植医療を推進するとともに，臓器提供に係る県民の理解と協力を涵養するための啓発に取り組む。</t>
  </si>
  <si>
    <t>団体を構成している専門医師やライオンズクラブなどの協力を得ることで，より広範で専門的な事業推進を図る。</t>
  </si>
  <si>
    <t>（公財）いばらき腎臓財団
（公財）茨城県アイバンク</t>
  </si>
  <si>
    <t>骨髄移植普及対策事業</t>
  </si>
  <si>
    <t>骨髄移植を必要とする患者のために，骨髄バンクに登録するドナーの拡大を図る。</t>
  </si>
  <si>
    <t>団体を構成する元患者や元提供者など，経験を話すことができるボランティアの協力を得ることで，より効率的かつ効果的にドナー登録者を募ることができる。</t>
  </si>
  <si>
    <t>（任）骨髄バンクを支援するいばらきの会</t>
  </si>
  <si>
    <t>献血制度推進事業</t>
  </si>
  <si>
    <t>輸血や血液製剤を必要とする患者のために，献血者の継続的な確保と血液製剤の使用適正化を図る。</t>
  </si>
  <si>
    <t>血液事業者である日本赤十字社の血液センターとの連携・協働により，効率的かつ効果的な献血者の確保と輸血医療の適正化を図る。</t>
  </si>
  <si>
    <t>日本赤十字社茨城県赤十字血液センター</t>
  </si>
  <si>
    <t>(任)茨城県薬物乱用防止指導員協議会</t>
  </si>
  <si>
    <t>（公財）茨城県体育協会</t>
  </si>
  <si>
    <t>茨城県スポーツ少年団スポーツ大会開催事業</t>
  </si>
  <si>
    <t>大会を通じて団員に技術の向上と競技の歓びを経験する機会を広く提供するとともに，団員相互の交流を深め仲間意識と連帯感を高揚し，併せてスポーツ少年団の普及・振興に寄与する。
（ア）対　象：スポーツ少年団登録者
（イ）競技数：15競技
（ウ）会場地：県内各地</t>
  </si>
  <si>
    <t>本県スポーツの振興を図るため，県体育協会の事業の充実を図る。</t>
  </si>
  <si>
    <t>県民総合体育大会兼
国民体育大会茨城県大会開催事業</t>
  </si>
  <si>
    <t>各競技団体と連携し，大会の円滑な開催と運営を行う。</t>
  </si>
  <si>
    <t>国民体育大会派遣費補助</t>
  </si>
  <si>
    <t>福祉指導課</t>
  </si>
  <si>
    <t>地域生活定着促進事業</t>
  </si>
  <si>
    <t>高齢又は障害により，福祉的な支援を必要とする矯正施設退所予定者等に対し，県が設置した地域生活定着支援センターが，矯正施設，保護観察所等と連携・協働しつつ，入所中から退所後まで一貫した相談支援を実施することにより，その社会復帰及び地域生活への定着を支援し，再犯防止対策に資することを目的とする。</t>
  </si>
  <si>
    <t>社会福祉制度全般に精通している団体に業務を委託することにより，福祉的な支援が必要な矯正施設退所者等に対し，社会復帰に向けた効果的な支援を行う。</t>
  </si>
  <si>
    <t>（社福）芳香会</t>
  </si>
  <si>
    <t xml:space="preserve">H28.4.1～H33.3.31 </t>
  </si>
  <si>
    <t>生活保護世帯や生活困窮状態にある世帯の児童・生徒に対し，教員ＯＢや大学生などのボランティアを活用した学習支援をはじめ，児童・生徒の悩みや進学に関する助言等を行い，学習習慣・生活習慣の確立や学習意欲の向上を図る。</t>
  </si>
  <si>
    <t>子どもに対する学習支援等の実績があるＮＰＯ法人に委託することにより，学習支援事業の円滑な実施を図る。</t>
  </si>
  <si>
    <t>（Ｎ）ＮＧＯ未来の子どもネットワーク
（Ｎ）ひと・まちねっとわーく
（Ｎ）水戸こどもの劇場
（Ｎ）子連れスタイル推進協会
（Ｎ）みっしぇるくらぶ</t>
  </si>
  <si>
    <t>県の国際化推進の中核的組織である(公財)茨城県国際交流協会の安定的な事業の執行のため，人件費及び事業費などの運営費について一部補助を行う。</t>
  </si>
  <si>
    <t>(公財)茨城県国際交流協会</t>
  </si>
  <si>
    <t>本県出身の海外移住者の生活の安定と活動の支援を目的として，両県人会への助成を行う。</t>
  </si>
  <si>
    <t>本県とブラジル，アルゼンチン両国との交流推進を図る。</t>
  </si>
  <si>
    <t>（任）在ブラジル茨城県人会
（任）在アルゼンチン茨城県人会</t>
  </si>
  <si>
    <t>県主導で設立された各友好交流団体における民間レベルでの活動を支援するため助成を行う。</t>
  </si>
  <si>
    <t>民間交流団体の活動を支援することにより，国際交流の発展を図る。</t>
  </si>
  <si>
    <t>400
※負担金</t>
  </si>
  <si>
    <t>市町村，経済団体及び県民個人により構成される「北方領土の返還を求める茨城県民協議会」の県民啓発活動を支援するため，補助を行う。</t>
  </si>
  <si>
    <t>北方領土返還実現に向けた活動を推進し，県民世論の高揚を図る。</t>
  </si>
  <si>
    <t>（任）北方領土の返還を求める茨城県民協議会</t>
  </si>
  <si>
    <t>東京圏から本県への新しい人の流れをつくることを目的に，都内における移住・二地域居住に係る情報発信及び相談窓口の強化を図るため，移住相談ブースを設置するともに相談員を配置する。
また，茨城県への移住をPRするセミナーの開催（共催）や当法人主催の大規模移住フェアへの出展も行っている。</t>
  </si>
  <si>
    <t>（Ｎ）100万人のふるさと回帰・循環運動推進・支援センター</t>
  </si>
  <si>
    <t>県，移住・住みかえ支援機構，常陽銀行の三者が連携協力し，「いばらきふるさと県民登録制度」の普及及び「いばらき発 残価保証型居住プラン『ゆとりライフ』」の利用促進に努めることにより東京圏等の住民の本県への移住・二地域居住を推進する。</t>
  </si>
  <si>
    <t>（一社）移住・住みかえ支援機構</t>
  </si>
  <si>
    <t>H28.3.25～</t>
  </si>
  <si>
    <t>農林水産部</t>
  </si>
  <si>
    <t>漁場環境・生態系保全活動支援事業</t>
  </si>
  <si>
    <t>　水産資源の保護・培養や水質浄化等の機能を有する藻場やヨシ帯等の保全活動を行う漁業者等の団体に対して，「地域協議会」を通じて支援する。</t>
  </si>
  <si>
    <t>　漁業者を中心とした藻場やヨシ帯の保全活動等を促進することにより，水産資源の生育環境の改善や水産資源の回復及び水質の改善や生物多様性の保全に資する。また，県民の環境保全に対する意識の醸成に資する。</t>
  </si>
  <si>
    <t>通　年
(H21～)</t>
  </si>
  <si>
    <t>障害福祉課</t>
  </si>
  <si>
    <t>（社福）茨城県社会福祉事業団</t>
  </si>
  <si>
    <t>×</t>
  </si>
  <si>
    <t>あすなろの郷指定管理業務委託費</t>
  </si>
  <si>
    <t>　障害者支援施設と障害児入所施設である県立あすなろの郷の管理委託業務</t>
  </si>
  <si>
    <t>　指定管理者制度の導入により，利用者へのサービス向上が見込まれるとともに，管理運営費の削減効果が期待できる。</t>
  </si>
  <si>
    <t>茨城県立視覚障害者福祉センター・点字図書館 指定管理業務委託</t>
  </si>
  <si>
    <t>　視覚障害者の自立と社会参加を促進するため，相談援助を行うとともに，点訳・朗読奉仕員の養成・教養・文化の向上を図る場として視覚障害者福祉センター・点字図書館を運営する。</t>
  </si>
  <si>
    <t>　施設を効果的に運営できる事業主体を指定管理者として指定し，視覚障害者情報提供施設として中核的な役割を果たしている。</t>
  </si>
  <si>
    <t>（社福）茨城県視覚障害者協会</t>
  </si>
  <si>
    <t>茨城県相談員活動強化事業</t>
  </si>
  <si>
    <t>　身体障害者相談員が障害者の人権や財産に対する侵害事案等の早期発見と関係機関等への情報提供を行い得るよう，また，日常的相談援助活動のためのネットワークを形成するなど，地域で生活している障害者を支援し得るよう，相談対応能力の向上と相談員間の連携を図る。</t>
  </si>
  <si>
    <t>　障害者相談員の多くは障害当事者や家族であり，経験を活かした助言ができるとともに，市町村等の公的機関では手の届きにくい問題や，即座に対応できない夜間・休日の相談支援に従事するなど相談支援体制に不可欠な存在となっている。</t>
  </si>
  <si>
    <t>（一社）茨城県身体障害者福祉団体連合会</t>
  </si>
  <si>
    <t>　知的障害者相談員が障害者の人権や財産に対する侵害事案等の早期発見と関係機関等への情報提供を行い得るよう，また，日常的相談援助活動のためのネットワークを形成するなど，地域で生活している障害者を支援し得るよう，相談対応能力の向上と相談員間の連携を図る。</t>
  </si>
  <si>
    <t>茨城県立聴覚障害者福祉センターやすらぎ 指定管理業務委託</t>
  </si>
  <si>
    <t>　聴覚障害者の自立と社会参加を促進するため相談援助を行うとともに，手話通訳者や要約筆記者の養成・派遣を行うことにより意思疎通を支援するほか，聴覚障害者の教養・文化の向上を図る場として聴覚障害者福祉センターを運営する。</t>
  </si>
  <si>
    <t>　施設を効果的に運営できる事業主体を指定管理者として指定し，聴覚障害者情報提供施設として中核的な役割を果たしている。</t>
  </si>
  <si>
    <t>盲ろう者向け通訳介助員養成・派遣事業</t>
  </si>
  <si>
    <t>　視覚と聴覚の両方に障害を持つ重度の身体障害者（以下，「盲ろう者」という。）の意思疎通を支援するため，外出時に付き添いをする通訳介助員の養成及び派遣を行う。</t>
  </si>
  <si>
    <t>　通訳介助員の派遣により，盲ろう者の自立と社会参加の促進に寄与している。</t>
  </si>
  <si>
    <t>音声機能障害者発声訓練事業
音声機能障害者発声訓練指導者養成事業</t>
  </si>
  <si>
    <t>　疾病などにより咽頭を摘出し，音声機能を喪失した者が発声訓練を行うことにより，その社会参加の促進を図ることを目的とする。
　音声機能障害者発声訓練を実施するため，その指導者を養成する。</t>
  </si>
  <si>
    <t>　音声機能喪失者が発声訓練を行うこと及びその指導者の養成を実施することにより，音声機能喪失者の社会参加の促進に寄与している。</t>
  </si>
  <si>
    <t>（任）茨城甦声会</t>
  </si>
  <si>
    <t>相談支援従事者研修事業</t>
  </si>
  <si>
    <t>　障害者総合支援法に基づき障害者相談支援体制の充実を図るため，障害福祉サービスを利用する障害者及び障害児に係る障害者相談支援従事者の養成並びに資質向上を目的として「障害者相談支援従事者初任者研修」，「障害者相談支援従事者現任者研修」及び「障害者相談支援従事者専門コース別研修」を合わせて実施する。</t>
  </si>
  <si>
    <t>　本研修の実施については，国の基準において，国の障害者相談支援従事者指導者研修を修了した者が講師となり研修を実施することとされている。当法人は研修を修了した人材を有しており，連携・協働することで円滑な事業の実施が図られる。</t>
  </si>
  <si>
    <t>（一社）茨城県社会福祉士会</t>
  </si>
  <si>
    <t>介護職員等たん吸引等実施研修事業</t>
  </si>
  <si>
    <t>　在宅の重度障害者に対して，たんの吸引等医療的ケアを行う介護職員を養成するための研修を実施する。</t>
  </si>
  <si>
    <t>　たんの吸引等医療的ケアを行う介護職員の養成・資質向上により，在宅の重度障害者に対する支援体制の充実強化に寄与している。</t>
  </si>
  <si>
    <t>（一社）茨城県介護福祉士会</t>
  </si>
  <si>
    <t>自閉症児療育キャンプ事業</t>
  </si>
  <si>
    <t>　療育キャンプによる集団生活を通して，自閉症児の社会適応能力の向上と家族の療育技術向上を図る。</t>
  </si>
  <si>
    <t>　自閉症児者の親の会を前身とし，自閉症への理解の啓発等で実績がある。本事業を委託することにより，より効果的な事業運営に資する。</t>
  </si>
  <si>
    <t>（任）茨城県自閉症協会</t>
  </si>
  <si>
    <t>自殺対策緊急強化事業</t>
  </si>
  <si>
    <t>　地域自殺対策緊急強化基金を活用し，
①相談支援体制の強化
②人材の養成
③普及啓発等
を柱とした自殺対策を推進する。</t>
  </si>
  <si>
    <t>　土曜日・日曜日の電話相談の実施委託。他の相談機関が休みとなることが多い土曜日・日曜日に相談電話を設置することで，相談体制を強化し，自殺防止を図る。</t>
  </si>
  <si>
    <t>（任）茨城県精神保健協会</t>
  </si>
  <si>
    <t>　若年層からの相談に対応する相談員の資質向上のための研修会を開催することにより，相談体制が強化され，若年層に対する自殺防止対策の強化を図ることが期待できる。</t>
  </si>
  <si>
    <t>（社福）茨城いのちの電話</t>
  </si>
  <si>
    <t>（一社）茨城県医師会</t>
  </si>
  <si>
    <t>うつ病等医療従事者対応力向上研修</t>
  </si>
  <si>
    <t>　一般科の医師等に対するうつ病等の精神科疾患についての理解，対応力向上のための研修を実施し，うつ病への早期対応を可能にすることで自殺の防止を図る。</t>
  </si>
  <si>
    <t>　うつ病等の精神科疾患について，診療所等のかかりつけ医等に広く周知することが可能となる。</t>
  </si>
  <si>
    <t>病院局</t>
  </si>
  <si>
    <t>中央病院</t>
  </si>
  <si>
    <t>院内ボランティアの活動</t>
  </si>
  <si>
    <t>　職員と民間ボランティアが協議のうえ活動内容を決めることにより，医療行為以外のサービスの向上を図ることができる。</t>
  </si>
  <si>
    <t>任意団体　ほか</t>
  </si>
  <si>
    <t>こころの
医療センター</t>
  </si>
  <si>
    <t>院内ボランティア
「ほほえみ」の活動</t>
  </si>
  <si>
    <t>　県立こころの医療センターが目標とする「地域に開かれた中核病院」実現のための一つの取組みとして，院内ボランティアが外来受付・案内の補助，イベントの主催，入院患者さんの院内散歩の介助等を行っている。</t>
  </si>
  <si>
    <t>　利用者等が精神科に抱きがちな従来のイメージ（暗い，隠すなど）を払拭し，気軽に相談もできる，開かれた病院との意識転換を図る。
　利用者の視点からの要望や意見の提案を受ける。</t>
  </si>
  <si>
    <t>（任）ボランティアグループ「ほほえみ」</t>
  </si>
  <si>
    <t>こども病院</t>
  </si>
  <si>
    <t>　患児の入院中のストレス軽減や闘病意欲の向上を図るため，患児支援に取り組むボランティアを院内に受け入れ，連携して患児支援活動を行う。</t>
  </si>
  <si>
    <t>　各種支援活動に習熟したボランティアによる患児へのエンターテイメント等の提供により，その療養環境をより快適なものにし，医療サービスのより効果的な受容を促進する。</t>
  </si>
  <si>
    <t>クリニクラウンの訪問（招聘事業）</t>
  </si>
  <si>
    <t>　入院生活を送る子どもの病室を定期的に訪問し、遊びやコミュニケーションを通して、子どもの想像力と創造力を育む。また，患児家族の緊張を緩和し子どもとのふれあいを促進する。</t>
  </si>
  <si>
    <t>　患児の好奇心や積極性を引き出すような関わりをエンターテイメントの技術を用いて行うことにより，療養生活をより快適なものにし，医療サービスのより効果的な受容を促進し発達をサポートするとともに、医療スタッフと協働して子どもの療育環境の向上を目指す。</t>
  </si>
  <si>
    <t>（Ｎ）日本クリニクラウン協会</t>
  </si>
  <si>
    <t>院内環境整備に関する学術指導</t>
  </si>
  <si>
    <t>　こども病院に診療に来る子どもたちが病院に対して抱いている恐怖心を取り除き，安心感や親近感を与え前向きに治療を受けるきっかけとなるような療養環境の整備を目的に，病院内のイベント等の企画立案，院内環境美化への助言等を行う。</t>
  </si>
  <si>
    <t>　教育，研究及び技術上の専門的知識に基づいた助言指導を受け，病院スタッフとともに療養環境の改善を図り，診療を受ける子どもたちの治療効果を高める。</t>
  </si>
  <si>
    <t>国立大学法人筑波大学</t>
  </si>
  <si>
    <t>警察本部</t>
  </si>
  <si>
    <t>警務課</t>
  </si>
  <si>
    <t>警察本部</t>
  </si>
  <si>
    <t>交通総務課</t>
  </si>
  <si>
    <t>スタントマンが、危険な自転車走行に起因する交通事故を実演することにより、生徒に危険性を疑似体験させる自転車交通安全教室を実施する。</t>
  </si>
  <si>
    <t>（一社）茨城県安全運転管理協会</t>
  </si>
  <si>
    <t>交通安全教育は、人格や行動習性の形成期にある子供のうちから行うことがより効果的であり、この教育効果を一層高めるため、学科及び実技による自転車の安全な乗り方競技会を実施する。</t>
  </si>
  <si>
    <t>本大会前における各地区での選考会や自転車操作訓練等を通じて、各地区の小学生に対する自転車の交通安全教育を効果的に推進し、交通事故防止を図る。</t>
  </si>
  <si>
    <t>（一財）茨城県交通安全協会
（任）茨城県交通安全母の会
（任）茨城県自転車二輪自動車商協同組合</t>
  </si>
  <si>
    <t>「交通安全母の会」によるキャラバン隊の実施に際し、白バイで先導するなど、地域住民の交通安全意識を高め、地域力を活かした交通安全活動の実践により地域社会全体の交通安全の確保を図ることを目的とする。</t>
  </si>
  <si>
    <t>県民の交通安全意識の高揚と各市町村、団体の活動を促進し、交通安全思想の普及浸透と交通事故防止を図る。</t>
  </si>
  <si>
    <t>（任）茨城県交通安全母の会</t>
  </si>
  <si>
    <t>高齢者の自転車事故が多発・増加していることから、県内に居住する高齢者の自転車競技大会を開催し、走行・採点・表彰等を行う。</t>
  </si>
  <si>
    <t>本大会前における各地区での選手選考会や自転車操作訓練等を通じて、各地区の選手の技術向上に努め、交通事故防止を図る。</t>
  </si>
  <si>
    <t>（一財）茨城県交通安全協会
（公財）茨城県老人クラブ連合会
（任）茨城県交通安全母の会
（任）茨城県自転車二輪自動車商協同組合</t>
  </si>
  <si>
    <t>労働政策課</t>
  </si>
  <si>
    <t>メンタルヘルス支援事業</t>
  </si>
  <si>
    <t>中小企業労働者等のこころの健康対策を図るため，中小企業労働者等に対する相談，啓発事業を実施する（公財）茨城カウンセリングセンターに対し助成を行う。</t>
  </si>
  <si>
    <t>（公財）茨城カウンセリングセンターはメンタルヘルスの専門機関であり，地域へのメンタルヘルス機能の提供が期待できる。</t>
  </si>
  <si>
    <t>（Ｎ）雇用人材協会</t>
  </si>
  <si>
    <t>林政課</t>
  </si>
  <si>
    <t>（公社）茨城県緑化推進機構</t>
  </si>
  <si>
    <t>水郷県民の森施設管理運営費</t>
  </si>
  <si>
    <t>水郷県民の森の施設管理・運営を行う。</t>
  </si>
  <si>
    <t>指定管理にすることにより，施設の管理・運営を効率的に行う。</t>
  </si>
  <si>
    <t>（公社）茨城県農林振興公社</t>
  </si>
  <si>
    <t>〇　　　指定管理</t>
  </si>
  <si>
    <t>茨城県民の森施設管理運営費</t>
  </si>
  <si>
    <t>厚生総務課</t>
  </si>
  <si>
    <t>医療機関職員に対し，医療安全に対する事例等を通じて，意識の啓発，資質の向上及び医療安全文化の醸成を図る。</t>
  </si>
  <si>
    <t>保健福祉部</t>
  </si>
  <si>
    <t>厚生総務課</t>
  </si>
  <si>
    <t>市町村国保担当者育成指導</t>
  </si>
  <si>
    <t>土木部</t>
  </si>
  <si>
    <t>有</t>
  </si>
  <si>
    <t>土木部</t>
  </si>
  <si>
    <t>公園街路課</t>
  </si>
  <si>
    <t>県西総合公園樹木調査</t>
  </si>
  <si>
    <t>病害虫木や危険木の識別及び景観上の課題について専門家の意見を得ることにより，より安全快適な公園利用を図るため，現地調査を実施。</t>
  </si>
  <si>
    <t>（一社）茨城県造園建設業協会</t>
  </si>
  <si>
    <t>梅まつりの際に美しい梅の花を咲かせるための準備として、毎年この時期に枝の剪定作業を行っていることを広く周知するとともに、「造園の名工」による剪定を見ていただき造園及び偕楽園への関心を高める。　</t>
  </si>
  <si>
    <t>いばらき都市緑化フェスティバル</t>
  </si>
  <si>
    <t>都市における緑の保全，創出及び，都市公園の施設や機能の周知を図るほか，利活用を推進並びに防災機能等の周知を図るとともに，造園建設業界の活性化と公園ボランティアの育成を図る。</t>
  </si>
  <si>
    <t>剪定や植栽等に係る専門家と連携を取ることで，催事内容の質の向上を図っている。</t>
  </si>
  <si>
    <t>5月
9～10月</t>
  </si>
  <si>
    <t>歴史館運営費</t>
  </si>
  <si>
    <t>自然博物館</t>
  </si>
  <si>
    <t>自然観察会｢野焼きが植物を救う｣タチスミレの生育環境保全のための野焼き</t>
  </si>
  <si>
    <t>博物館に隣接する菅生沼におけるタチスミレの生育環境保全活動として，オギ･ヨシの群落の野焼きに協力してもらうことで，身近な自然環境の保全について考える機会とする観察会を併せて実施。</t>
  </si>
  <si>
    <t>菅生沼の野焼きという希少植物の保全活動を通じて，地域の行政･自然保護団体･市民との連携を図る。</t>
  </si>
  <si>
    <t>（任）菅生沼に親しむ会
（任）七郷里山会
（任）菅生沼を考える会
（任）自然友の会
（任）すみれの集い
（任）菅生沼環境整備協議会
その他の大学(筑波大･岐阜大等)研究室など</t>
  </si>
  <si>
    <t>里山活動</t>
  </si>
  <si>
    <t>里山環境保全事業に取り組む団体と連携し，博物館の野外施設における里山的環境作りを行う。</t>
  </si>
  <si>
    <t>里山のモデルとして，当館の炭焼き窯体験活動を保全団体と連携して行ったり，自然観察活動などを行ったりする。</t>
  </si>
  <si>
    <t>（任）七郷里山会</t>
  </si>
  <si>
    <t>植物に関する調査研究活動</t>
  </si>
  <si>
    <t>休耕田等湿地に生育する植物を調査し希少植物の保全の資料を得る。</t>
  </si>
  <si>
    <t>里山の自然環境を保全する活動を協力して行う。</t>
  </si>
  <si>
    <t>（Ｎ）穴塚の自然と歴史の会</t>
  </si>
  <si>
    <t>菅生沼エコアップ大作戦</t>
  </si>
  <si>
    <t>菅生沼の環境保全活動の一環として，ゴミ拾い実戦活動を行う。</t>
  </si>
  <si>
    <t>菅生沼周辺の団体が集合して事業を行うことにより，地域一体となった環境保全運動推進気運の醸成を図る。</t>
  </si>
  <si>
    <t>森林・林業体験学習の
実施</t>
  </si>
  <si>
    <t>林政課との事業協力の一環として，森林の保全，林業の大切さを学習するために，博物館野外で樹木の観察や丸太切り体験を実施する。</t>
  </si>
  <si>
    <t>森林・林業体験を通して，環境保全に対する意識を高める。</t>
  </si>
  <si>
    <t>（公社）茨城県緑化推進機構
（任）七郷里山会</t>
  </si>
  <si>
    <t>学術調査研究（総合調査）</t>
  </si>
  <si>
    <t>県内の研究機関や在野の研究者からなる団体に調査を委託することにより，効率的に資料収集を行うとともに，人的ネットワークの構築を行う。</t>
  </si>
  <si>
    <t>（任）茨城動物研究会</t>
  </si>
  <si>
    <t>茨城県立歴史館</t>
  </si>
  <si>
    <t>歴史館ボランティア活動</t>
  </si>
  <si>
    <t>各種イベントの運営支援，児童生徒等の体験活動支援を行う。</t>
  </si>
  <si>
    <t>（任）歴史館ボランティア</t>
  </si>
  <si>
    <t>忍者あそび</t>
  </si>
  <si>
    <t>歴史館まつり</t>
  </si>
  <si>
    <t>より多くの県民に歴史館の活動等を理解してもらうとともに，子どもから大人まで幅広く楽しんでもらえるイベントを実施する。</t>
  </si>
  <si>
    <t>いちょうまつり</t>
  </si>
  <si>
    <t>県民に親しまれているいちょうの黄葉の時期に，学校，芸能，文化活動をしている団体に活動場所を提供して賑わいのある歴史館を創る。</t>
  </si>
  <si>
    <t>県民の学習意欲や青少年の健全育成に寄与するとともに，賑わいのある歴史館，県民に開かれた歴史館をつくる。</t>
  </si>
  <si>
    <t>消防安全課</t>
  </si>
  <si>
    <t>消防法第１7条の10の規定に基づき，工事整備対象設備等の工事又は整備に関する講習に係る事務の効率的な推進及び内容の充実を図る。</t>
  </si>
  <si>
    <t>（一社）茨城県
消防設備協会</t>
  </si>
  <si>
    <t>BLS，ACLS，PEARS講習</t>
  </si>
  <si>
    <t>県内救急隊員の資質の向上を図る</t>
  </si>
  <si>
    <t>AHA（アメリカ心臓協会）認定コースを実施することにより，標準化された応急処置の手法を身につけ，傷病者の医師への引継ぎをスムーズに行える体制を構築する。</t>
  </si>
  <si>
    <t>NPO法人
日本ACLS協会</t>
  </si>
  <si>
    <t>茨城県消防大会</t>
  </si>
  <si>
    <t>消防関係者を一堂に会し，県消防行政の発展に寄与した者等を表彰することで，消防関係者の士気高揚を図ると共に，より安全な地域社会の実現を目指す。</t>
  </si>
  <si>
    <t>消防協会は県内唯一の消防職団員の福利厚生や消防施設の改善等を目的とする公益財団法人であり，消防団活動に精通していることから，消防協会と共催することで事務の効率化を図る。</t>
  </si>
  <si>
    <t>（公財）茨城県消防協会</t>
  </si>
  <si>
    <t>茨城県消防ポンプ操法競技大会</t>
  </si>
  <si>
    <t>消防団員の消防操法技術の向上と士気の高揚を図る。</t>
  </si>
  <si>
    <t>当該事業は，消防協会と共催で実施しており，事務等を委託することにより，事業を円滑かつ効率的に遂行することができる。</t>
  </si>
  <si>
    <t>退職消防団員報償事業</t>
  </si>
  <si>
    <t>多年勤務して退職した消防団員に対し，その労に報いるために記念品（金杯）を授与する。</t>
  </si>
  <si>
    <t>消防協会は県内唯一の消防職団員の福利厚生や消防施設の改善等を目的とする公益財団法人であり，消防団活動に精通していることから，消防協会に委託することで事務の効率化を図る。</t>
  </si>
  <si>
    <t>茨城県危険物安全大会</t>
  </si>
  <si>
    <t>危険物取扱者の保安技術の向上と防火思想の高揚を図るため，危険物の安全確保に功績があった者及び事業所に対し，茨城県危険物安全功労者等ほう賞規程に基づき，感謝状及び記念品を贈呈する。</t>
  </si>
  <si>
    <t>危険物施設からの災害を未然に防止し，社会公共の安全を確保するため「茨城県危険物安全大会」を開催し，危険物に係る安全確保の重要性と社会的責務を再認識し，危険物取扱者等の防災意識の高揚と自主保安体制の確立を図る。</t>
  </si>
  <si>
    <t>(公社）茨城県危険物安全協会連合会</t>
  </si>
  <si>
    <t>危険物の取扱作業の保安に関する講習会実施事務</t>
  </si>
  <si>
    <t>危険物取扱者が定期的な受講を義務付けられている講習会の実施</t>
  </si>
  <si>
    <t>消防法第１３条の２３の規定に基づき，危険物取扱者講習に係る事務の効率的な推進及び内容の充実を図る。</t>
  </si>
  <si>
    <t>危険物取扱者免状及び消防設備士免状作成等</t>
  </si>
  <si>
    <t>危険物取扱者免状及び消防設備士免状の作成等業務
（消防法第１３条の５及び消防法第１７条の９）</t>
  </si>
  <si>
    <t>（一財）消防試験研究センターは，消防法に基づく危険物取扱者及び消防設備士試験の事務を知事から委任を受けうため，自治大臣の認可を受けて設立された全国的な団体であり，当県は昭和６０年度から危険物取扱者試験及び消防設備士試験を委任しており，円滑に免状作成業務等を遂行できる。</t>
  </si>
  <si>
    <t>（一財）消防試験研究センター</t>
  </si>
  <si>
    <t>高圧ガス保安推進セミナー</t>
  </si>
  <si>
    <t>高圧ガス製造事業所等の自主保安体制の充実・強化を図る。</t>
  </si>
  <si>
    <t>鹿島コンビナートの保安団体との共催・後援でセミナーを開催することにより，保安団体及び事業所の保安活動を促進する。</t>
  </si>
  <si>
    <t>(任)鹿島東部コンビナート保安対策連絡協議会，(任)高松地区防災協議会，（任)鹿島西部地区保安対策協議会，(任)波崎地区企業連絡会</t>
  </si>
  <si>
    <t>高圧ガス保安講習会</t>
  </si>
  <si>
    <t>LPガス販売事業者等の自主保安意識の向上及び一般消費者の事故防止を図る。</t>
  </si>
  <si>
    <t>(一社)茨城県高圧ガス保安協会の各支部との共催で講習会を開催することにより，ＬＰガス販売事業者の保安意識の高揚を図る。</t>
  </si>
  <si>
    <t>(一社)茨城県高圧ガス保安協会の各支部</t>
  </si>
  <si>
    <t>農林水産部</t>
  </si>
  <si>
    <t>畜産課</t>
  </si>
  <si>
    <t>地域畜産総合支援体制整備事業</t>
  </si>
  <si>
    <t>県内畜産農家が，畜産情勢の変化に対応し安定的に経営を継続していくため，経営や技術指導の実施，経営向上のための研修会及びホームページによる関連情報の提供を行う。</t>
  </si>
  <si>
    <t>(公社)茨城県畜産協会には，畜産経営診断の知識を有する畜産コンサルタントが配置されており，指導体制が整備されていることからより効率的に事業推進が可能。</t>
  </si>
  <si>
    <t>(公社)茨城県畜産協会</t>
  </si>
  <si>
    <t>自衛防疫強化総合対策事業</t>
  </si>
  <si>
    <t>自衛防疫組織の強化を図るとともに，家畜飼養の大規模化に伴う各種伝染病発生の未然防止に重点を置いた事前対応型の防疫体制を組織的に推進する。</t>
  </si>
  <si>
    <t>(公社)茨城県畜産協会は県内の自衛防疫組織を掌握しており、当該事業を効果的かつ効率的に推進することができる。</t>
  </si>
  <si>
    <t xml:space="preserve"> (公社)茨城県畜産協会</t>
  </si>
  <si>
    <t>地域自衛防疫推進事業</t>
  </si>
  <si>
    <t>海外悪性伝染病の発生を想定した市町村を単位とする地域の防疫体制を整備する。</t>
  </si>
  <si>
    <t>獣医療提供体制整備事業</t>
  </si>
  <si>
    <t>海外悪性伝染病等が発生した場合の危機管理体制を整備するとともに，研修会等を開催して獣医師の知識の向上を図る。</t>
  </si>
  <si>
    <t>県内の獣医師を掌握している団体であり、専門的な知識を必要とする研修会等を開催することにより獣医師に対する知識の向上を効果的に図ることができる。</t>
  </si>
  <si>
    <t>良質堆肥広域流通促進事業</t>
  </si>
  <si>
    <t>「茨城県堆肥利用促進協議会」に堆肥コーディネーターを設置し，良質堆肥の生産・利用の推進を図るとともに，霞ヶ浦流域内から流域外へ堆肥を流通する取組集団の組織化や取組支援，堆肥の新たな活用・販売ルートの開拓支援により，良質堆肥の広域流通を図る。</t>
  </si>
  <si>
    <t>（公社）茨城県畜産協会内に「茨城県堆肥利用促進協議会」が設置されており、県内の堆肥生産畜産農家に関する情報や堆肥生産技術に関する技術に精通しているため，事業を効果的に推進することができる。</t>
  </si>
  <si>
    <t>（公社）茨城県畜産協会</t>
  </si>
  <si>
    <t>銘柄畜産物ブランド支援事業
常陸牛ブランド支援対策</t>
  </si>
  <si>
    <t>常陸牛の各種メディア，イベントを活用した販路拡大対策，生産者研修等の高品質化支援対策。</t>
  </si>
  <si>
    <t>茨城県常陸牛振興協会は常陸牛の生産拡大・ブランド力向上を推進している団体であるため，当該事業を効果的かつ効率的に推進することができる。</t>
  </si>
  <si>
    <t>茨城県常陸牛振興協会</t>
  </si>
  <si>
    <t>銘柄畜産物ブランド支援事業
ローズポーク支援対策
販路拡大対策</t>
  </si>
  <si>
    <t>ローズポークの各種メディア・インターネット，イベント等を活用したブランド力向上対策，加工品開発などによる販路拡大対策。</t>
  </si>
  <si>
    <t>茨城県銘柄豚振興会はローズポークの生産拡大・ブランド力向上を推進している団体であるため，当該事業を効果的かつ効率的に推進することができる。</t>
  </si>
  <si>
    <t>茨城県銘柄豚振興協会</t>
  </si>
  <si>
    <t>銘柄畜産物ブランド支援事業ローズポーク支援対策
高品質化対策</t>
  </si>
  <si>
    <t>系統豚ローズL-3の利活用促進に対する支援対策。</t>
  </si>
  <si>
    <t>（公社）茨城県畜産協会は，養豚の経営安定，豚の登記・登録に関する役割を担っているため，当該事業を効果的かつ効率的に推進することができる。</t>
  </si>
  <si>
    <t>銘柄畜産物ブランド支援事業
いばらき地鶏支援対策</t>
  </si>
  <si>
    <t>各種メディア・イベントを活用した販路拡大支援対策，生産者研修会，「いばらき地鶏認証制度」の運用等による高品質化支援対策。</t>
  </si>
  <si>
    <t>いばらき地鶏振興協会はいばらき地鶏の生産拡大・販路拡大を推進している団体であるため，当該事業を効果的かつ効率的に推進することができる。</t>
  </si>
  <si>
    <t>いばらき地鶏振興協会</t>
  </si>
  <si>
    <t>銘柄畜産物ブランド支援事業
常陸牛輸出促進対策</t>
  </si>
  <si>
    <t>常陸牛輸出販売促進員の設置。販売促進用資材やサンプル提供に対する支援対策。</t>
  </si>
  <si>
    <t>（公社）茨城県畜産協会は常陸牛の輸出について中心的な役割を担っている団体であるため，当該事業を効果的かつ効率的に推進することができる。</t>
  </si>
  <si>
    <t>農業経営課</t>
  </si>
  <si>
    <t>いばらきリーダー農業経営者育成講座</t>
  </si>
  <si>
    <t>「農業経営をしている方」「経営発展を考えている方」に対して先進的農業経営者などが講演を行う。実践的かつ最先端の経営者育成カリキュラムのもと，地域や生産者組織を先導するリーダーシップを発揮する経営力を学べる研修。</t>
  </si>
  <si>
    <t>NPO法人農業支援センター</t>
  </si>
  <si>
    <t>新規就農相談センター事業</t>
  </si>
  <si>
    <t>県，民間企業等と連携して「農業人フェア」「就農相談会」を開催しており，県内における就農相談の窓口として全ての情報を集約していることから，担い手支援対策に係る事業連携相手方として適当である。</t>
  </si>
  <si>
    <t>(公社）茨城県農林振興公社</t>
  </si>
  <si>
    <t>道路維持課</t>
  </si>
  <si>
    <t>道路ボランティアサポート事業</t>
  </si>
  <si>
    <t>　道路を県民共有の財産としてとらえ，県民と協働で安全で美しく潤いのある道路環境を築いていくことを目的に，ボランティアとして道路の美化活動を行う県民や団体に対し，活動に必要な用具類の支給・貸与や傷害保険の加入費用の負担などの支援を行う。</t>
  </si>
  <si>
    <t>　県民の「道路の美化清掃を自分たちで行おう」という意識が高まり，ボランティアによる県管理道路の美化活動が拡大することを期待する。</t>
  </si>
  <si>
    <t>（任）さんあいロード美化活動推進委員会　外</t>
  </si>
  <si>
    <t>河川課</t>
  </si>
  <si>
    <t>河川の除草及び清掃を行う団体に対して，その経費の一部を助成することで，地域住民にとって身近で貴重な自然空間である河川において，環境の保全・再生を推進するとともに，河川愛護意識の醸成を図る。</t>
  </si>
  <si>
    <t>ボランティア団体，自治会，土地改良区，市町村等</t>
  </si>
  <si>
    <t>原則として，毎年7月（河川愛護月間）を中心に実施。</t>
  </si>
  <si>
    <t>日常生活自立支援事業助成費</t>
  </si>
  <si>
    <t>（社福）茨城県社会福祉協議会</t>
  </si>
  <si>
    <t>専門的知見を有する団体であり，市町村に対しても容易に助言・提言ができ，今後の連携協力に対しても期待ができる</t>
  </si>
  <si>
    <t>茨城型地域包括ケアシステム連携加速化事業</t>
  </si>
  <si>
    <t>県医師会を拠点に「茨城型地域包括ケアシステム推進員」を配置し，郡市医師会や保健所と連携を図り広域的な視点で在宅医療参入への掘り起しや市町村の取組等を支援</t>
  </si>
  <si>
    <t>在宅医療に取り組む医師の質の向上に関する高い見識と豊富な経験があり，事業を円滑に推進することが可能</t>
  </si>
  <si>
    <t>茨城型地域包括ケアシステム推進員と郡市医師会，保健所が連携を図り，地域の医療機関に対し，グループ化に向けた働きかけを行い，在宅医療を提供する切れ目のない診療体制の仕組を構築し，多職種連携チームを後方支援</t>
  </si>
  <si>
    <t>地域の医療機関が連携し，在宅医療の取組みを推進</t>
  </si>
  <si>
    <t>診療所，病院</t>
  </si>
  <si>
    <t>（一社）リハビリテーション専門職協会</t>
  </si>
  <si>
    <t>NO.</t>
  </si>
  <si>
    <t>事業名</t>
  </si>
  <si>
    <t>事業の目的及び内容</t>
  </si>
  <si>
    <t>連携・協働のねらい</t>
  </si>
  <si>
    <t>△</t>
  </si>
  <si>
    <t>-</t>
  </si>
  <si>
    <t>政策企画部</t>
  </si>
  <si>
    <t>計画推進課</t>
  </si>
  <si>
    <t>（任）茨城移住計画</t>
  </si>
  <si>
    <t>政策企画部</t>
  </si>
  <si>
    <t>情報システム課</t>
  </si>
  <si>
    <t>○</t>
  </si>
  <si>
    <t>政策企画部</t>
  </si>
  <si>
    <t>交通政策課</t>
  </si>
  <si>
    <t>（一社）茨城県ハイヤー・タクシー協会</t>
  </si>
  <si>
    <t>県民生活環境部</t>
  </si>
  <si>
    <t>生活文化課</t>
  </si>
  <si>
    <t>県民生活環境部</t>
  </si>
  <si>
    <t>伝統文化総合支援事業</t>
  </si>
  <si>
    <t>県内各地で行われている祭りや年中行事，民俗芸能などに取り組む伝統文化団体の活動を支援する。</t>
  </si>
  <si>
    <t>生活文化課</t>
  </si>
  <si>
    <t>安全なまちづくり推進事業費
（性暴力被害者サポートネットワーク茨城についての広報ＰＲ）</t>
  </si>
  <si>
    <t>性暴力被害者サポートネットワーク茨城の活動内容を県民に広く周知し被害者に活用を促すことにより，性暴力等被害者の心身の負担軽減，健康回復に寄与するとともに，被害の潜在化を防止することができる。</t>
  </si>
  <si>
    <t>（任）性暴力被害者サポートネットワーク茨城</t>
  </si>
  <si>
    <t>〇</t>
  </si>
  <si>
    <t>（任）チャレンジいばらき県民運動</t>
  </si>
  <si>
    <t>環境対策課</t>
  </si>
  <si>
    <t>水質保全市民活動・環境学習等推進事業
※霞ケ浦環境科学センター</t>
  </si>
  <si>
    <t>　霞ヶ浦をはじめとする湖沼・河川の水質保全を図るため，県民自ら企画する水辺の清掃や水環境学習等に関する活動を実施する団体に対し，活動に要する経費を予算の範囲内で補助する。</t>
  </si>
  <si>
    <t>　県民参加による湖沼・河川の水質保全を促進するとともに，水環境保全に関する県民意識の高揚を図る。</t>
  </si>
  <si>
    <t>水質保全市民活動・環境学習等推進事業（交流サロン事業）
※霞ケ浦環境科学センター</t>
  </si>
  <si>
    <t>　環境保全に関わる団体や市民が，交流や情報交換を行い，ネットワークを形成することができる場所と機会を提供するための交流サロン事業におけるイベント業務を市民団体に委託する。</t>
  </si>
  <si>
    <t>　環境保全に関わる団体や市民間における交流の促進を図る。</t>
  </si>
  <si>
    <t>（一社）霞ヶ浦市民協会</t>
  </si>
  <si>
    <t>水質浄化運動促進事業
※霞ケ浦環境科学センター</t>
  </si>
  <si>
    <t>　水質問題についての県民意識を喚起し，浄化対策への理解と協力を得る。</t>
  </si>
  <si>
    <t>（任）霞ヶ浦問題協議会</t>
  </si>
  <si>
    <t>水質保全市民活動・環境学習等推進事業（交流促進）
※霞ケ浦環境科学センター</t>
  </si>
  <si>
    <t>　いばらきコープが主催する茨城県の豊かな自然環境と資源を親子で楽しく体験しながら学ぶ「湖のがっこう」事業と連携し，霞ヶ浦の水環境保全に関する参加者の意識の高揚を図る。</t>
  </si>
  <si>
    <t>　霞ヶ浦の水環境保全に関する県民意識の高揚を図る。</t>
  </si>
  <si>
    <t>（任）いばらきコープ生活協同組合</t>
  </si>
  <si>
    <t>国際交流課</t>
  </si>
  <si>
    <t>通訳ガイドボランティア
育成事業</t>
  </si>
  <si>
    <t>国際交流事業の実績・ノウハウのある当協会と連携することにより,県内全域で効果的に事業を展開できる。</t>
  </si>
  <si>
    <t>自然環境課</t>
  </si>
  <si>
    <t>傷病鳥獣の救護のためには，専門の獣医による適切な治療が必須であり，また，救護の行われる場所が県内全域にわたる。そのため，いずれにも該当する団体に委託することにより，効率的に事業を実施することが可能となる。</t>
  </si>
  <si>
    <t>イノシシの生息状況を既存資料の分析，聞き取り調査，アンケートをにより把握し，市町村，農業関係機関等へ提供することにより対策の一助とする。</t>
  </si>
  <si>
    <t>（一財）自然環境研究センター</t>
  </si>
  <si>
    <t>県北地域（高萩市）において，イノシシによる湿地の掘り起こし等が見られ，生態系への影響が懸念されるため捕獲する。</t>
  </si>
  <si>
    <t>湿地等の生態系への影響を軽減する。</t>
  </si>
  <si>
    <t>地域からのイノシシ根絶を目指す。</t>
  </si>
  <si>
    <t>防災・危機管理部</t>
  </si>
  <si>
    <t>工事整備対象設備等の工事又は整備に関する講習会</t>
  </si>
  <si>
    <t>消防設備士が定期的な受講を義務付けられている講習会の実施</t>
  </si>
  <si>
    <t>高圧ガス保安大会</t>
  </si>
  <si>
    <t>保安に関する著しい功績を収めた保安功労者等の表彰を実施し，更なる保安意識の高揚を図る。</t>
  </si>
  <si>
    <t>県内の高圧ガス関連団体と共催で表彰式を開催することにより，保安に関する技術の向上と保安意識の高揚及び自主保安の確立を図る。</t>
  </si>
  <si>
    <t>(一社)茨城県高圧ガス保安協会，茨城県冷凍設備保安協会及び茨城県地域防災協議会</t>
  </si>
  <si>
    <t>【共催】（公社）茨城県看護協会
【後援】
（一社）茨城県医師会，（公社）茨城県歯科医師会 ，（一社）茨城県病院協会，（公社）茨城県薬剤師会 ，（一社）茨城県病院薬剤師会，（公社）茨城県臨床検査技師会</t>
  </si>
  <si>
    <t>公衆衛生・臨床連携強化事業</t>
  </si>
  <si>
    <t>茨城県医師会や筑波大学等と連携して，公衆衛生に興味を持つ地域の臨床医や大学院生医師等が非常勤嘱託医として保健所で勤務する体制を構築し，保健所の体制を強化するとともに，各地域医療機関における公衆衛生への理解や保健所と地域医療機関との連携意識の醸成を図る。</t>
  </si>
  <si>
    <t>非常勤嘱託医を募集する際に，右記相手方に対し，会員・大学院生への周知，紹介等を依頼している。
地域医療機関との連携意識を深めることで，地域保健対策の推進に寄与することが期待できる。</t>
  </si>
  <si>
    <t>平成30年度～</t>
  </si>
  <si>
    <t>子ども未来課</t>
  </si>
  <si>
    <t>学校法人立幼稚園経常費補助事業費</t>
  </si>
  <si>
    <t>学校法人立幼稚園の経常的経費に対して補助を行う。</t>
  </si>
  <si>
    <t>私立学校の経営の健全化と教育条件の維持向上，保護者の経済的負担の軽減を図る。</t>
  </si>
  <si>
    <t>幼稚園を設置する学校法人</t>
  </si>
  <si>
    <t>S26～</t>
  </si>
  <si>
    <t>私立幼稚園退職手当助成金補助事業費</t>
  </si>
  <si>
    <t>教育条件の維持向上を図るため，公財茨城県私立幼稚園退職基金財団が行う退職手当資金給付事業に対して補助を行う。</t>
  </si>
  <si>
    <t>より良い教員等の確保と教員等の勤務条件の整備を図る。</t>
  </si>
  <si>
    <t>（公財）茨城県私立幼稚園退職基金財団</t>
  </si>
  <si>
    <t>不明</t>
  </si>
  <si>
    <t>障害等のある園児や特別な教育的ニーズを有する園児を受け入れる私立幼稚園に対し補助を行う。</t>
  </si>
  <si>
    <t>障害等のある園児や特別な教育的ニーズを有する園児の教育条件の維持向上，保護者負担の軽減を図る。</t>
  </si>
  <si>
    <t>幼稚園，認定こども園を設置する学校法人</t>
  </si>
  <si>
    <t>S53～</t>
  </si>
  <si>
    <t>私立幼稚園等預かり保育推進事業費</t>
  </si>
  <si>
    <t>幼稚園等による子育て支援策として，標準的な教育時間以外に，保護者の希望に応じて園児を預かる「預かり保育」を行う私立幼稚園に対して補助を行う。</t>
  </si>
  <si>
    <t>預かり保育のよりいっそうの充実と保護者の利便性の向上を図る。</t>
  </si>
  <si>
    <t>H9～</t>
  </si>
  <si>
    <t>認定こども園等教育支援体制整備事業費</t>
  </si>
  <si>
    <t>認定こども園が行う幼児教育環境の整備や教職員の能力向上を図る研修開催支援，園務改善のためのICT化促進事業に対して補助を行う。</t>
  </si>
  <si>
    <t>質の高い環境で，子どもを安心して育てることができる体制を整備する。</t>
  </si>
  <si>
    <t>H27～</t>
  </si>
  <si>
    <t>幼児教育等サポートスタッフ配置支援事業費</t>
  </si>
  <si>
    <t>子ども・子育て支援新制度に移行した私立幼稚園等において，幼児教育・保育に従事する教育補助員等の配置に対し補助を行う。</t>
  </si>
  <si>
    <t>新制度の定着を図るとともに，園の安定的な運営を支援することにより，幼児教育・保育の質を継続的に担保し，もって幼児期の健やかな成長を支援する。</t>
  </si>
  <si>
    <t>H28～31</t>
  </si>
  <si>
    <t>私立幼稚園等教員復職・支援員育成事業費</t>
  </si>
  <si>
    <t>潜在幼稚園教諭等への雇用型訓練を実施する私立幼稚園等に補助を行う。</t>
  </si>
  <si>
    <t>私立幼稚園等における人材の育成・確保を支援し，「一時預かり事業（幼稚園型）」への円滑な移行の促進・定着や幼児教育・保育の質の向上・担保を図る。</t>
  </si>
  <si>
    <t>（一社）茨城県私立幼稚園・認定こども園連合会</t>
  </si>
  <si>
    <t>H29～31</t>
  </si>
  <si>
    <t>子育て人材確保強化推進事業費</t>
  </si>
  <si>
    <t>多様な保育や子育て支援に関しての必要な知識や技能等を修得するための研修を実施し，これらの担い手となる子育て支援員の養成を図る。</t>
  </si>
  <si>
    <t>必要な研修を受講した者を「子育て支援員」として認定し，保育人材を確保する。</t>
  </si>
  <si>
    <t>茨城県社会福祉協議会</t>
  </si>
  <si>
    <t>保育所等職員資質向上事業費</t>
  </si>
  <si>
    <t>指導的立場にある保育士や施設管理者に対し，保育の質の向上のための研修や就業継続支援のための研修を行う。</t>
  </si>
  <si>
    <t>保育の質の向上を図るとともに，保育士が継続して勤務できるよう職場環境の改善を図る。</t>
  </si>
  <si>
    <t>茨城県保育協議会</t>
  </si>
  <si>
    <t>H28～</t>
  </si>
  <si>
    <t>保育士修学資金等貸付費</t>
  </si>
  <si>
    <t>保育士資格の取得を目指す学生に対する修学資金や，保育士の補助を行う者の雇上げに必要な費用，さらに，潜在保育士に対する保育料支援や再就職のための準備に必要な費用を貸し付ける。</t>
  </si>
  <si>
    <t>修学資金や就職準備金等を支援（貸付）することにより，保育人材の確保を図る。</t>
  </si>
  <si>
    <t>保育・幼児教育人材復職支援事業費</t>
  </si>
  <si>
    <t>潜在保育士・潜在幼稚園教諭が復職する際に，未就学児を保育所等に預けた場合の保育料について１年間助成する。</t>
  </si>
  <si>
    <t>茨城県社会福祉協議会
（一社）茨城県私立幼稚園・認定こども園連合会</t>
  </si>
  <si>
    <t>H29～</t>
  </si>
  <si>
    <t>いばらき保育人材バンク設置事業費（うち紹介手数料補助）</t>
  </si>
  <si>
    <t>いばらき保育人材バンクを設置し，潜在保育士の復職を支援するとともに，人材バンクを経て雇用した場合に，雇用した事業所の平均勤続年数に応じて手数料を補助する。</t>
  </si>
  <si>
    <t>事業所における保育士の勤務環境改善を誘導し，保育士の定着を図る。</t>
  </si>
  <si>
    <t>社会福祉法人等</t>
  </si>
  <si>
    <t>H30～</t>
  </si>
  <si>
    <t>認定こども園施設整備費</t>
  </si>
  <si>
    <t>認定こども園の創設，既存の幼稚園・保育所を改築して認定こども園に移行しようとする事業者に対し施設整備費用を補助する。</t>
  </si>
  <si>
    <t>親の就労の有無にかかわらず，平等に幼児教育・保育を提供できる体制づくりを推進する。</t>
  </si>
  <si>
    <t>学校法人，社会福祉法人等</t>
  </si>
  <si>
    <t>いばらき健康寿命日本一
プロジェクト推進費</t>
  </si>
  <si>
    <t>県民総ぐるみの健康づくりを推進するため，「いばらき健康経営推進事業所」の創設事業と，ヘルスケアポイント構築事業の健康行動データの分析方法の検討など</t>
  </si>
  <si>
    <t>健康プラザが保有する健診データなどを活用した分析など</t>
  </si>
  <si>
    <t>知的障害者ボランティア活動参加促進事業委託費</t>
  </si>
  <si>
    <t>在宅の知的障害者の自主的な社会活動を育成し支援することにより，社会的生活能力の向上を図るとともに，地域における自立と社会参加の一層の推進を図る</t>
  </si>
  <si>
    <t>県内の知的障害者の現状を把握し，人的・組織的に事業を遂行しうる団体と連携することで，知的障害者のボランティア活動支援を効果的に実施することができる。</t>
  </si>
  <si>
    <t>（一社）茨城県手をつなぐ育成会</t>
  </si>
  <si>
    <t>×</t>
  </si>
  <si>
    <t>障害者権利条例推進事業費</t>
  </si>
  <si>
    <t>「障害のある人もない人も共に歩み幸せに暮らすための茨城県づくり条例」に基づく障害者差別等に係る相談窓口の設置</t>
  </si>
  <si>
    <t>当団体は，平成9年から県の「障害者110番事業」を受託し，県内のあらゆる障害者等からの相談に対応してきた実績があり，障害者の権利擁護等に係る必要な知見を十分に備えている。</t>
  </si>
  <si>
    <t>障害者権利擁護対策推進事業費</t>
  </si>
  <si>
    <t>「障害者虐待防止法」に基づく，障害者虐待の防止等に係る相談窓口の設置</t>
  </si>
  <si>
    <t>当団体は，平成9年から県の「障害者110番事業」を受託し，県内のあらゆる障害者等からの相談に対応してきた実績があり，障害者の権利擁護等に係る必要な知見を十分に備えている。</t>
  </si>
  <si>
    <t>（一社）茨城県手をつなぐ育成会</t>
  </si>
  <si>
    <t>障害福祉課</t>
  </si>
  <si>
    <t>発達障害者支援センター運営事業</t>
  </si>
  <si>
    <t>発達障害者支援センターの設置・運営により，自閉症などの発達障害者に対する生涯一貫した支援のため，地域における相談支援の充実と支援体制の整備を図る。</t>
  </si>
  <si>
    <t>発達障害者の支援技術に卓越したノウハウを有する法人に委託することで，より効果的な事業運営に資する。</t>
  </si>
  <si>
    <t>（社福）梅の里</t>
  </si>
  <si>
    <t>発達障害者支援センター（県南）運営事業</t>
  </si>
  <si>
    <t>（社福）同仁会</t>
  </si>
  <si>
    <t>精神科一般救急医療相談事業</t>
  </si>
  <si>
    <t>自傷他害の恐れはないが，速やかな入院医療が必要な場合の，本人，その家族，救急隊，警察等からの相談対応をし，精神科救急体制の充実を図る。
【相談時間】
　・木・金　17:00から翌8:30まで
　・土，日，祝日　8:30～翌8:30まで</t>
  </si>
  <si>
    <t>豊富な実務経験に基づく高い技術を持つ相談員が所属しており，より効果的な事業運営が可能となる。</t>
  </si>
  <si>
    <t>（Ｎ）メンタルケア協議会</t>
  </si>
  <si>
    <t>かかりつけ医等対応力向上研修事業</t>
  </si>
  <si>
    <t>発達障害に関するかかりつけ医としての対応力を向上させるため，国研修受講者を講師として，県内関係者に対し研修を実施する。</t>
  </si>
  <si>
    <t>発達障害者を最初に診察することとなる「かかりつけ医」に対して，広く周知することが可能となる。</t>
  </si>
  <si>
    <t>（一社）茨城県医師会</t>
  </si>
  <si>
    <t>ひきこもり者の居場所づくり普及促進事業</t>
  </si>
  <si>
    <t>県内の社会福祉法人，特定非営利活動法人等に対してひきこもり者の居場所づくりのノウハウを学ぶ研修を実施し，研修を修了した団体に認定証を交付することで，ひきこもりの支援に係る社会的の整備，充実を図る。</t>
  </si>
  <si>
    <t>すでにひきこもりやニートなどの支援に携わっている実績が活かせる。</t>
  </si>
  <si>
    <t>（Ｎ）茨城NPOセンター・コモンズ</t>
  </si>
  <si>
    <t>◯</t>
  </si>
  <si>
    <t>生活衛生課</t>
  </si>
  <si>
    <t>譲渡犬猫飼育管理費補助事業</t>
  </si>
  <si>
    <t>　「犬猫殺処分ゼロを目指す条例」に基づき，動物指導センターからボランティア団体等に譲渡した犬及び猫の飼育管理費を補助し，ボランティア団体等の負担軽減並びに譲渡頭数の増加及び殺処分頭数の減少を図る。　</t>
  </si>
  <si>
    <t>茨城県動物指導センターにおいて「犬・猫のボランティア譲渡実施要領」により，譲渡ボランティアとして登録されている民間団体又は個人</t>
  </si>
  <si>
    <t>事務の効率化を図る。</t>
  </si>
  <si>
    <t>青少年家庭課</t>
  </si>
  <si>
    <t>７月（青少年の非行・被害防止全国強調月間）及び１１月（子ども・若者育成支援強調月間）を中心とする期間に，県内において青少年を取りまく環境の健全化を図るための環境整備活動及び広報，啓発活動を実施する。</t>
  </si>
  <si>
    <t>（任）茨城県青少年相談員連絡協議会</t>
  </si>
  <si>
    <t>青少年家庭課</t>
  </si>
  <si>
    <t>福祉指導課</t>
  </si>
  <si>
    <t>総合福祉会館管理運営費</t>
  </si>
  <si>
    <t>本県の社会福祉活動の拠点となっている総合福祉会館において，効率的な管理・運営を行うため，指定管理者制度を導入し指定管理者が管理・運営を行う。</t>
  </si>
  <si>
    <t>福祉に関する多様なニーズに対応し，利用者等へのサービス向上を図るとともに，より効果的・効率的な管理・運営を行う。</t>
  </si>
  <si>
    <t>（社福）茨城県社会福祉協議会</t>
  </si>
  <si>
    <t>医療人材課</t>
  </si>
  <si>
    <t>茨城県救急ライセンス研修</t>
  </si>
  <si>
    <t>　厚生労働省が示す「臨床研修の到達目標」の一つである“救急医療”の研修実施を支援することで，初期臨床研修医等の受入促進を図るとともに，県内で救急医療に従事する医師の確保を図る。</t>
  </si>
  <si>
    <t>　救急ライセンス研修の運営を担うＮＰＯ法人に対し，受講料の一部を補助することにより，県内初期臨床研修医等のコース受講を促進する。</t>
  </si>
  <si>
    <t>（Ｎ）日本ＡＣＬＳ協会</t>
  </si>
  <si>
    <t>地域リハビリテーション推進事業費
(若手リハビリ専門職レベルアップ推進事業)</t>
  </si>
  <si>
    <t>リハビリ専門職な卒後研修体制を構築し，県内どの地域でも一定の質が担保されたリハビリサービスを提供できるリハビリ専門職を養成するための，研修プログラムの作成，検討をする。</t>
  </si>
  <si>
    <t>通年</t>
  </si>
  <si>
    <t>産業戦略部</t>
  </si>
  <si>
    <t>労働政策課</t>
  </si>
  <si>
    <t>県内産業界等と連携し，主に学生の本県へのUIJターン就職及び地元定着の促進を支援する。</t>
  </si>
  <si>
    <t>科学技術振興課</t>
  </si>
  <si>
    <t>いばらき宇宙ビジネス創造プラットフォーム事業</t>
  </si>
  <si>
    <t>プラットフォームを設置・運営するに当たり，当財団の有する宇宙ビジネスに関する知見や人材を活用する。</t>
  </si>
  <si>
    <t>(一財)宇宙システム開発利用推進機構</t>
  </si>
  <si>
    <t>(一財)日本宇宙フォーラム</t>
  </si>
  <si>
    <t>土地販売推進課</t>
  </si>
  <si>
    <t>　開発区域内に残る大規模緑地内の貴重な自然環境を公共財産として適切に保全，管理し，利活用していくことを目的とする。</t>
  </si>
  <si>
    <t>　緑地内に生息する生物の多様性を保持することはもとより，豊かな自然環境を地域の資産として捉え，地域住民が主体となって緑地を積極的に利活用していくことで，将来的には官民協同による緑地の利活用を連合体とともに目指す。</t>
  </si>
  <si>
    <t>農林水産部</t>
  </si>
  <si>
    <t>自然観察施設利用促進事業</t>
  </si>
  <si>
    <t>全国植樹祭で天皇皇后両陛下がお手植えされた樹木を管理する。</t>
  </si>
  <si>
    <t>全国植樹祭に関わった団体に樹木管理を委託することにより，お手植え木を健全に保つ。</t>
  </si>
  <si>
    <t>水産振興課</t>
  </si>
  <si>
    <t>漁港をきれいにする会負担金</t>
  </si>
  <si>
    <t>　漁港及びその周辺のゴミ，漂流物等の除去，清掃並びに航行の安全，公衆衛生の向上に関する啓発運動を行う各地区の漁港をきれいにする会に対し，活動に要する経費の一部を負担する。</t>
  </si>
  <si>
    <t>　漁業者等水産関係者，漁港工事関係者，地域住民等の漁港等利用関係者が行う漁港清掃，美化運動などの自主活動が活発化するとともに，漁港利用者全体のマナー向上を図る。</t>
  </si>
  <si>
    <t>(任)平潟漁港をきれいにする会
(任)大津漁港をきれいにする会
(任)久慈漁港をきれいにする会
(任)那珂湊地区漁港をきれいにする会
(任)波崎漁港をきれいにする会</t>
  </si>
  <si>
    <t>通年
（S54～)</t>
  </si>
  <si>
    <t>ヒラメ資源増大パイロット事業費補助金</t>
  </si>
  <si>
    <t>　ヒラメ種苗の大量放流と放流効果を把握するため，（公財）茨城県栽培漁業協会に，種苗生産経費と放流効果モニタリング経費を助成する。</t>
  </si>
  <si>
    <t>　（公財）茨城県栽培漁業協会は，栽培漁業の推進をその業務とする公益法人で，栽培漁業基本計画で定めた対象種であるアワビ，鹿島灘はまぐり及びソイ類等の生産技術開発技術を有しているため，連携することで効果的に栽培漁業の推進を図る。</t>
  </si>
  <si>
    <t>公益財団法人茨城県栽培漁業協会</t>
  </si>
  <si>
    <t>　栽培漁業を推進するため，栽培漁業センターを運営する（公財）茨城県栽培漁業協会に，運営経費を助成する。</t>
  </si>
  <si>
    <t>内水面漁業振興対策事業費補助金</t>
  </si>
  <si>
    <t>　内水面における水産資源の維持増大を図るため，茨城県内水面漁業協同組合連合会が行う種苗放流（アユ，ヤマメ，ウナギ，フナ）に要する経費に補助する。</t>
  </si>
  <si>
    <t>　茨城県内水面漁業協同組合連合会は県内の内水面に係る漁業協同組合で構成する団体であり，連携することで効果的・効率的に内水面漁業の振興を図る。</t>
  </si>
  <si>
    <t>茨城県内水面漁業協同組合連合会</t>
  </si>
  <si>
    <t>　栽培漁業を推進するため，（公財）茨城県栽培漁業協会に，栽培対象魚種の種苗生産，技術開発のほか，栽培漁業センター施設の保守管理や栽培漁業の普及開発業務を委託する。</t>
  </si>
  <si>
    <t>那珂湊漁港水門維持管理費</t>
  </si>
  <si>
    <t>　水門管理規程に基づく水門操作，施設の保守点検業務を行う。</t>
  </si>
  <si>
    <t>　指定管理にすることにより，施設の管理・運営を効率的に行う。</t>
  </si>
  <si>
    <t>那珂湊漁業協同組合</t>
  </si>
  <si>
    <t>漁港維持管理強化対策事業費</t>
  </si>
  <si>
    <t>　漁港施設の緊急補修，危険防止看板設置，標識灯の維持管理，放置自動車等の撤去等の維持補修業務の一部を，茨城県漁港協会に委託する。</t>
  </si>
  <si>
    <t>　管理業務の一部を委託することで，県管理漁港における緊急を要する多様な維持管理業務を効率的に実施し，漁港の安全管理体制の強化を図る。</t>
  </si>
  <si>
    <t>茨城県漁港協会</t>
  </si>
  <si>
    <t>プレジャーボート係留管理事業費</t>
  </si>
  <si>
    <t>　係留許可したプレジャーボート等の指導及び指定施設の巡回点検等の業務の一部を漁業協同組合に委託する。</t>
  </si>
  <si>
    <t>　地元の漁業協同組合と連携することで，プレジャーボート等漁船以外の船舶による漁港利用の秩序の確立，定着化を図る。</t>
  </si>
  <si>
    <t>都市整備課</t>
  </si>
  <si>
    <t>弘道館
茨城県子ども観光大使教室</t>
  </si>
  <si>
    <t>観光・まちづくりへの興味関心を喚起し，「子ども観光大使」の育成することで，自分のまちを好きになる教育の実践</t>
  </si>
  <si>
    <t>調べ学習の地域の学習教材にもなっている弘道館を学ぶことで，郷土愛の醸成，文化財愛護の精神を育み，都市公園でもある弘道館を次世代へ継承するきっかけ・一助する</t>
  </si>
  <si>
    <t>NPO
子どもみらい飛行</t>
  </si>
  <si>
    <t>偕楽園
ウメの剪定見学会</t>
  </si>
  <si>
    <t>住民参加による公園管理を推進することにより、公園美化等に対する意識を深め、さらなる公園の利用促進を図る。</t>
  </si>
  <si>
    <t>土木部</t>
  </si>
  <si>
    <t>住宅課</t>
  </si>
  <si>
    <t>茨城県居住支援協議会</t>
  </si>
  <si>
    <t>　住宅確保要配慮者の民間賃貸住宅への円滑な入居の促進等を図るため，住宅確保要配慮者・民間賃貸住宅の賃貸人の双方に対し，住宅情報の提供等の支援その他の住宅確保要配慮者の民間賃貸住宅への円滑な入居の促進に関し必要な措置について協議することにより，茨城県における福祉の向上と豊かで住みやすい地域づくりに寄与することを目的とする。</t>
  </si>
  <si>
    <t>　地方公共団体，不動産関係団体，居住支援団体が連携し，住宅確保要配慮者の民間賃貸住宅への円滑な入居の促進等を図る。</t>
  </si>
  <si>
    <t>公益社団法人茨城県宅地建物取引業協会，社会福祉法人茨城県社会福祉協議会</t>
  </si>
  <si>
    <t>H28.3.10～</t>
  </si>
  <si>
    <t>　患者等に対し医療行為以外の援護サービスを提供するボランティアの活動を支援する。
（活動内容）
・外来受付支援
・オカリーナ演奏の開催
・シャドウボックス作品展示
・院内コンサート（ピアノ，フルート，バイオリン，コーラス等）
・紙手紙の展示
・笠間焼き人形の展示
・絵画の展示
・写真の展示
・緩和ケア病棟の支援</t>
  </si>
  <si>
    <t>布の花，こどもの歌コンサート，図書ボランティア，学習ボランティア，その他</t>
  </si>
  <si>
    <t>義務教育課</t>
  </si>
  <si>
    <t>小学校プログラミング教育推進事業</t>
  </si>
  <si>
    <t>特定非営利活動法人みんなのコード</t>
  </si>
  <si>
    <t>　モデル校２校へ，講師が各校1回訪問し，技術・家庭科（家庭分野）の学習において，ゆかたの着装や所作などの実践的・体験的な研修を通して，教科指導の充実を図る。</t>
  </si>
  <si>
    <t>特定非営利活動法人和装教育国民推進会議茨城支部</t>
  </si>
  <si>
    <t>（任）チャレンジいばらき県民運動</t>
  </si>
  <si>
    <t>（任）茨城県地域女性団体連絡会，（任）茨城県PTA連絡協議会，（任）茨城県高等学校PTA連合会，（任）茨城県特別支援学校PTA連絡協議会，（任）茨城県国公立幼稚園・こども園PTA連絡協議会，（任）日本ボーイスカウト茨城県連盟，（任）ガールスカウト茨城県連盟，（任）茨城県子ども会育成連合会，（任）茨城県私立幼稚園・認定こども園ＰＴＡ連合会</t>
  </si>
  <si>
    <t>教育庁</t>
  </si>
  <si>
    <t>保健体育課</t>
  </si>
  <si>
    <t>堀原運動公園の管理運営</t>
  </si>
  <si>
    <t>施設の管理運営に指定管理者制度を用いる。</t>
  </si>
  <si>
    <t>多様な住民のニーズに対応してサービスの向上を図り，効果的・効率的な施設運営を行う。</t>
  </si>
  <si>
    <t>（公財）茨城県体育協会</t>
  </si>
  <si>
    <t>笠松運動公園の管理運営</t>
  </si>
  <si>
    <t>茨城県営ライフル射撃場の管理運営</t>
  </si>
  <si>
    <t>（任）茨城県ライフル射撃協会</t>
  </si>
  <si>
    <t>茨城県立里美野外活動センターの管理運営</t>
  </si>
  <si>
    <t>（任）茨城県キャンプ協会</t>
  </si>
  <si>
    <t>保健体育課</t>
  </si>
  <si>
    <t>関東ブロック大会及び国民体育大会への本県選手団の派遣費を県体育協会に補助する。</t>
  </si>
  <si>
    <t>本県選手団の派遣に係る経費を補助することで，大会への参加を円滑に行う。</t>
  </si>
  <si>
    <t>（公財）茨城県体育協会</t>
  </si>
  <si>
    <t xml:space="preserve">県中学校・高等学校・特別支援学校体育連盟育成事業費
</t>
  </si>
  <si>
    <t>中学校体育連盟，高等学校体育連盟，特別支援学校体育連盟の事業費及び関東大会，全国大会への派遣費を補助する。</t>
  </si>
  <si>
    <t>各体育連盟に係る経費を補助することで，運動・スポーツの普及・振興及び各大会への参加補助と運営を円滑に行う。</t>
  </si>
  <si>
    <t xml:space="preserve">茨城県中学校体育連盟，茨城県高等学校体育連舞，茨城県特別支援学校体育連盟
</t>
  </si>
  <si>
    <t>公立学校児童及び生徒並びに県立学校教職員の定期健康診断に係る保健統計等に関する事業</t>
  </si>
  <si>
    <t>各学校の健康診断に関するデータを集計，分析するとともに，各学校・市町村教育委員会等の関係団体に結果を提供する。</t>
  </si>
  <si>
    <t>児童生徒及び教職員の健康状態を明らかにし，学校保健推進のための基礎資料とするとともに，各学校における健康診断の円滑な実施に資する。</t>
  </si>
  <si>
    <t>茨城県学校保健会</t>
  </si>
  <si>
    <t>つくろう料理コンテスト</t>
  </si>
  <si>
    <t>「Ｍｙホリデー朝食メニュー」をテーマに，休日の朝を想定し，児童生徒が自ら県産食材を活用し，栄養バランスのとれた献立を考え，調理することを通して食への関心を高める。</t>
  </si>
  <si>
    <t>茨城県産の農産物を活用したレシピを考案することで，児童生徒および保護書の地場産物活用を推進する。</t>
  </si>
  <si>
    <t>（公財）茨城県学校給食会</t>
  </si>
  <si>
    <t>5月
～
12月</t>
  </si>
  <si>
    <t>県民総参加によるスポーツの振興と本県の競技力の向上を図り，心身ともに健康で明るい県民の育成に努める。
　国民体育大会および関東ブロック大会で優秀な成績をおさめることを目処に予選会を実施し，広く県民の大会として開催する。
（ア）対　象：中学生～成年
（イ）競技数：41競技
（ウ）会場地：県内各地</t>
  </si>
  <si>
    <t>4月
～
1月</t>
  </si>
  <si>
    <t>企画展の関連イベントとしてミュージアムコンサートを開催することで，より多くの県民に美術館への興味・関心を高め,もって,移動美術館の利用促進を図る。</t>
  </si>
  <si>
    <t>近代美術館</t>
  </si>
  <si>
    <t>教育機関への展覧会の周知並びに各教育機関の美術教育及び美術資料の充実に寄与する。</t>
  </si>
  <si>
    <t>寄贈</t>
  </si>
  <si>
    <t>地域の文化資源ともいえる地元事業者との連携による新しい文化活動の普及振興を図るとともに，当館の賑わいを創出し当館利用者数の向上に資する。</t>
  </si>
  <si>
    <t>(任)マルシェ・ド・ノエル実行委員会</t>
  </si>
  <si>
    <t>天心記念
五浦美術館</t>
  </si>
  <si>
    <t>観月会(茨城大学，五浦日本美術院
岡倉天心偉績顕彰会，天心記念五浦美術館の共催）の一環として茨城大学が主体となって実施した五浦日本画塾に協力し当館を会場として提供した。日本美術院の日本画家を講師に迎え，県内の高校生，大学生(定員20名・申込制)を対象にした実技講座。</t>
  </si>
  <si>
    <t>新しい時代の美術を作り上げて
いく高校生・大学生に日本美術院のあった五浦の風光を感じながら，日本画の絵画技法を体験してもらう。</t>
  </si>
  <si>
    <t>観月会を共催することによ
り，岡倉天心を顕彰する当館の意義を広く県民に周知する。</t>
  </si>
  <si>
    <t>筑波山地域ジオパークへの協力</t>
  </si>
  <si>
    <t>筑波山地域をエリアとする筑波山地域ジオパークの活動に，教育・学術分野の運営面を中心に協力する。</t>
  </si>
  <si>
    <t>県内におけるジオパーク活動への協力を通して，県民の地質や地形，防災などに関する意識の向上に寄与する。</t>
  </si>
  <si>
    <t>（任）筑波山地域ジオパーク推進連絡協議会</t>
  </si>
  <si>
    <t>茨城県内の動物群に関する調査し，動物群毎の特性と環境との相互のかかわりを明らかにする基礎資料とするとともに，自然誌資料の集積を図る。</t>
  </si>
  <si>
    <t>茨城県内の植物のフロラを調査し，植物の特性と環境との相互のかかわりを明らかにする基礎資料とするとともに，自然誌資料の集積を図る。</t>
  </si>
  <si>
    <t>（任）茨城植物調査会</t>
  </si>
  <si>
    <t>茨城県内の地学資料等の収集を行い，茨城県の地学リストの作成を行う。併せて，風化侵食作用や土木工事等に伴い滅失してゆく鉱物等の資料の集積保存を図る。</t>
  </si>
  <si>
    <t>（任）茨城地学調査会</t>
  </si>
  <si>
    <t>文化課</t>
  </si>
  <si>
    <t>茨城県立歴史館の運営</t>
  </si>
  <si>
    <t>ミュージアムコンサート</t>
  </si>
  <si>
    <t>本県の芸術・文化の振興発展に資する。</t>
  </si>
  <si>
    <t>(財)いばらき文化振興財団</t>
  </si>
  <si>
    <t>茨城県近代美術館ボランティア活動</t>
  </si>
  <si>
    <t>ポスター・チラシの発送準備，資料整理，その他美術普及活動の補助等を行う。</t>
  </si>
  <si>
    <t>県民の学習成果を活かした自己実現を図る場を提供するとともに，美術館サービスの充実を図る。</t>
  </si>
  <si>
    <t>(任)茨城県近代美術館ボランティア</t>
  </si>
  <si>
    <t>交通総務課</t>
  </si>
  <si>
    <t>自転車交通安全教室</t>
  </si>
  <si>
    <t>自転車の交通安全ルールのほか、自動車の死角等に関する交通安全教育により、自動車の視点に立った交通事故防止に対する理解を深める。</t>
  </si>
  <si>
    <t>交通安全子供自転車茨城県大会</t>
  </si>
  <si>
    <t>茨城県交通安全キャラバン隊</t>
  </si>
  <si>
    <t>高齢者自転車競技大会</t>
  </si>
  <si>
    <t>シルバー・ドライバーセミナー</t>
  </si>
  <si>
    <t>高齢運転者による交通事故防止を目的とし、県内の指定自動車教習所において、実車指導を含む参加･体験型の交通安全セミナーを開催する。</t>
  </si>
  <si>
    <t>教習所の施設、設備、教習車を利用した参加・体感型の指導教育を実施することで、加齢に伴う身体機能の変化を正しく認識してもらい、交通ルールの遵守と自己防衛の意識を高め、高齢運転者の交通事故防止を図る。</t>
  </si>
  <si>
    <t>（一社）茨城県指定自動車教習所協会
（一財）茨城県交通安全協会</t>
  </si>
  <si>
    <t>反射材着用を促進することによる交通事故防止活動の効果を向上させるため、反射材を配布した高齢者を対象に「無事故（加害・被害）コンクール」を実施し、反射材の利用促進及び習慣化を推進し、高齢者の交通事故防止を図る。</t>
  </si>
  <si>
    <t>広く県民に対し、反射材の着用促進及び習慣化を訴えることにより、県民の交通安全意識の高揚を図る。</t>
  </si>
  <si>
    <t>（一財）茨城県交通安全協会　　　　</t>
  </si>
  <si>
    <t>交通総務課</t>
  </si>
  <si>
    <t>二輪車運転競技大会と交通安全啓発イベントの開催を通じ、二輪運転者の運転技術と交通マナーの向上を図り、県内の交通事故を防止することを目的とする。</t>
  </si>
  <si>
    <t>県内全域から出場者を募ることで、二輪運転者の交通事故防止を図るとともに、イベントに参加する子供から高齢者まで幅広い年齢層の交通安全意識の高揚を図る。</t>
  </si>
  <si>
    <t>(一財)茨城県交通安全協会</t>
  </si>
  <si>
    <t>グッドライダーミーティング茨城</t>
  </si>
  <si>
    <t>二輪車の体験講習を通じ、自己の運転技量を把握させ、危険予測能力を身につけさせることによって、二輪車の交通事故防止減少を図ることを目的とする。</t>
  </si>
  <si>
    <t>四輪車とは違う二輪車の特性を参加者に理解させることにより、速度超過や無理な追い越しなどによる交通事故を抑止する。</t>
  </si>
  <si>
    <t>(一社)日本二輪車普及協会、茨城県二輪車普及協会</t>
  </si>
  <si>
    <t>トラック協会運転者技能競技会</t>
  </si>
  <si>
    <t>法規の尊重と運転技能及び整備点検技術の向上を図り、交通事故防止と環境負荷の低減に努めるとともに、トラックドライバーとしての誇りを持たせ、社会責務を自覚させることを目的とする。</t>
  </si>
  <si>
    <t>実際に運送業の第一線で配送業務に従事する職員が参加することにより、運送業界全体の交通法規はもとより、運転技術及び運転マナーの向上を図る。</t>
  </si>
  <si>
    <t>(一社)茨城県トラック協会</t>
  </si>
  <si>
    <t>安全運転競技大会</t>
  </si>
  <si>
    <t>安全運転管理者等選任事業所に所属するドライバーの安全技術の向上と、交通安全意識の高揚を図り、地域の交通安全に寄与することを目的とする。</t>
  </si>
  <si>
    <t>県内の安全運転管理者等選任事業所に所属する職員の交通安全意識の向上及び運転技能の向上を図ることにより、県内の交通事故の抑止が期待できる。</t>
  </si>
  <si>
    <t>(一社)茨城県安全運転管理協会</t>
  </si>
  <si>
    <t>みんなの交通安全教室</t>
  </si>
  <si>
    <t>「平成30年度水戸市児童交通安全啓発事業」内の交通安全啓発活動の一つとして行うもので、昨年度内閣府事業をベースに継続的に行うことにより、児童の交通安全に対する意識の向上を図ることを目的とする。</t>
  </si>
  <si>
    <t>小学生を対象とした交通安全教育であり、大型車の内輪差や反射材の効果を実際に体験させることにより、児童が被害に遭う交通事故の抑止が期待できる。</t>
  </si>
  <si>
    <t>(一社)みと児童安全安心サポート</t>
  </si>
  <si>
    <t>事業所における安全運転管理の適正と従業員及び家族の交通安全意識の普及を図り、従業員の業務中、業務外を含めた無事故無違反運動を積極的に推進し、事業所関係者に関わる交通事故防止の徹底を図ることを目的とする。</t>
  </si>
  <si>
    <t>安全運転管理者等選任事業所における交通事故防止の施策や、職員の無事故無違反を推進することにより、県内の交通事故抑止が期待できる。</t>
  </si>
  <si>
    <t>全日本デリバリー業安全運転協議会会員事業所に勤務する従業員の安全運転意識と技能の向上を図ることを目的とする。</t>
  </si>
  <si>
    <t>実際に宅配業務(ピザ、寿司など)に従事する従業員の交通安全意識の高揚及び運転技能の向上を図ることにより、デリバリー業界の交通事故抑止が期待できる。</t>
  </si>
  <si>
    <t>(任)全日本デリバリー業安全運転協議会、自動車安全運転センター</t>
  </si>
  <si>
    <t>高速道路
交通警察隊</t>
  </si>
  <si>
    <t>各季交通安全運動等における交通事故防止啓発活動</t>
  </si>
  <si>
    <t>高速道路関連の機関団体が一体となり、各団体従事者も参加することにより、官民一体となって県内の交通事故減少を図る。</t>
  </si>
  <si>
    <t>（任）茨城県高速道路交通安全協議会</t>
  </si>
  <si>
    <t>（任）茨城県高度情報化推進協議会
（一社）茨城県情報サービス産業協会（ＩＢＩＳ）</t>
  </si>
  <si>
    <t>都市整備課</t>
  </si>
  <si>
    <t>令和元年度におけるＮＰＯ等との連携・協働事業の実施状況調査票</t>
  </si>
  <si>
    <t>つながる茨城チャレンジフィールドプロジェクト</t>
  </si>
  <si>
    <t>当法人は，移住・交流に関する相談業務を行う日本最大級の団体であり，移住希望者が数多く集まる相談窓口を都内の交通利便地（有楽町・東京交通会館）に有しているなど，効果的な移住情報の発信・移住者ニーズの収集等が期待されることから，本県の移住・二地域居住の推進に資することができる。</t>
  </si>
  <si>
    <t>H28.4.1～</t>
  </si>
  <si>
    <t>東京圏のフリーランスＩＴ人材等との継続的な関係を構築することで，本県の地域課題の解決に寄与する関係人口の創出を図る。さらに，その受け皿となる県内の地域コーディネーター等との連携を図ることで，東京圏から本県への新しいひとの流れをつくる。</t>
  </si>
  <si>
    <t>当団体は，東京圏から本県へのUIターンに取組む任意団体であり，県内の地域コーディネーターや企業・団体とのコネクションを有している。また，全国ネットワークである「みんなの移住計画」の一員として，全国の移住施策についての知見を有していることから，事業協力を行うことにより，本県への移住・二地域居住の推進に資することができる。</t>
  </si>
  <si>
    <t>H30.4.1～</t>
  </si>
  <si>
    <t>当法人は，「マイホーム借上げ制度」を通して住宅資産の活用を推進しており，県及び常陽銀行との三者連携により，移住の際にネックや不安となる住宅の問題を軽減する仕組みを構築することにより，本県への移住・二地域居住の推進に資することができる。</t>
  </si>
  <si>
    <t xml:space="preserve">優れたデジタルコンテンツやソフトウェア・アプリを広く公募・顕彰することにより，コンテンツやITに対する県民・企業の関心を高めるとともに，IT人材の育成と地域社会経済の活性化
を図る。
</t>
  </si>
  <si>
    <t>H31.4.1～R2.3.31</t>
  </si>
  <si>
    <t>公共交通活性化推進事業</t>
  </si>
  <si>
    <t>県，市町村，交通事業者等で構成する「茨城県公共交通活性化会議」を活用し，地域公共交通の利用促進・活性化に向けた様々な取組を推進する。
○乗務員のスキルアップを図り，利用者が安心して外出できる環境づくりを進めるため，ユニバーサルドライバー研修を実施。</t>
  </si>
  <si>
    <t>高齢者や障害者に関する基本的な知識や接遇，車いすの取り扱い等の技術をタクシー乗務員が身につけることで，誰もが公共交通を利用しやすいユニバーサルな社会構築を目指すことができる。</t>
  </si>
  <si>
    <t>1,000千円
※の内数
※活性化会議への負担金</t>
  </si>
  <si>
    <t>R1.9</t>
  </si>
  <si>
    <t>県，市町村，交通事業者等で構成する「茨城県公共交通活性化会議」を活用し，地域公共交通の利用促進・活性化に向けた様々な取組を推進する。
○関東鉄道竜ヶ崎線のさらなる利用者の誘致のため，同線の基本データや沿線名物の紹介などを盛り込んだ竜ヶ崎線おでかけガイドを企画発行</t>
  </si>
  <si>
    <t>マイレール意識の向上，利用促進，愛される地域鉄道の位置付けの明確化を図ることができる。</t>
  </si>
  <si>
    <t>（任）関鉄レールファンCLUB</t>
  </si>
  <si>
    <t>R1.9～R2.3</t>
  </si>
  <si>
    <t>県，市町村，交通事業者等で構成する「茨城県公共交通活性化会議」を活用し，地域公共交通の利用促進・活性化に向けた様々な取組を推進する。
○茨城交通が運用している「路線バスの旅」拡充を目指し，ツアーの候補路線立案に係る現地調査等の実施・宣伝用チラシの印刷</t>
  </si>
  <si>
    <t>利用率の高くない路線のツアーを考案することで，利用客増加を目指し，持続可能な公共交通の維持を図ることができる。。</t>
  </si>
  <si>
    <t>（任）KoMiKo</t>
  </si>
  <si>
    <t>R1.7～R2.2</t>
  </si>
  <si>
    <t>生活文化課</t>
  </si>
  <si>
    <t>県民文化センター指定管理業務</t>
  </si>
  <si>
    <t>茨城県新人演奏会</t>
  </si>
  <si>
    <t>オーディション
R1.6.23
本演奏会
R1.9.29</t>
  </si>
  <si>
    <t>茨城県芸術祭</t>
  </si>
  <si>
    <t>H31.4.1
～
R2.3.31</t>
  </si>
  <si>
    <t>いばらき文化芸術創造・発信事業
（文化芸術体験出前講座・子ども文化芸術大学を含む）</t>
  </si>
  <si>
    <t>H31.4.17～R2.3.27</t>
  </si>
  <si>
    <t>茨城県移動展覧会「茨城の美術セレクション」事業</t>
  </si>
  <si>
    <t>高校生のための公開レッスン</t>
  </si>
  <si>
    <t>県内の高校生を対象に世界的な演奏家である水戸室内管弦楽団メンバーによる公開レッスンを実施することで，高校生の演奏技術や県内の音楽指導者の指導技術の向上とともに，講師によるミニコンサートを実施することで，質の高い演奏を聴く機会を提供する。</t>
  </si>
  <si>
    <t>H31.4.1
～R2.3.31</t>
  </si>
  <si>
    <t>国際交流協会運営費補助</t>
  </si>
  <si>
    <t>国際交流事業の実績・ノウハウのある当協会と連携することにより県の国際化推進を効果的に進める。</t>
  </si>
  <si>
    <t>R1</t>
  </si>
  <si>
    <t>東京2020オリンピック・パラリンピック競技大会を契機として，増加が見込まれる観光客や競技関係者に対応する通訳ガイドボランティアを育成するため，県内各地で育成講座を実施する。</t>
  </si>
  <si>
    <t>H31.4.1～R2.3.9</t>
  </si>
  <si>
    <t>在南米県人会補助</t>
  </si>
  <si>
    <t>国際交流推進事業費</t>
  </si>
  <si>
    <t>（任）茨城フランス文化スポーツ交流協会
（任）茨城県イタリア・エミリア・ロマーニャ州友好交流協会</t>
  </si>
  <si>
    <t>北方領土の返還を求める茨城県民協議会補助費</t>
  </si>
  <si>
    <t>県民生活環境部</t>
  </si>
  <si>
    <t>自然環境課</t>
  </si>
  <si>
    <t>茨城県鳥獣センター指定管理業務</t>
  </si>
  <si>
    <t>H31.4.1～R6.3.31</t>
  </si>
  <si>
    <t>R1.5.17～R2.3.15</t>
  </si>
  <si>
    <t>令和元年度指定管理鳥獣捕獲等事業実施計画策定業務委託</t>
  </si>
  <si>
    <t>「茨城県指定管理鳥獣捕獲等事業実施計画（イノシシ）」の策定・事業結果の評価，イノシシの分布が拡大している地域において，将来的に捕獲を実施すべき地域を検討するために必要な調査を実施する。</t>
  </si>
  <si>
    <t>R1.5.29～R2.3.31</t>
  </si>
  <si>
    <t>令和元年度指定管理鳥獣捕獲等業務（県北地域）業務委託</t>
  </si>
  <si>
    <t>R1.10.31～R2.3.31</t>
  </si>
  <si>
    <t>令和元年度指定管理鳥獣捕獲等業務（拡大防止地域）業務委託</t>
  </si>
  <si>
    <t>拡大防止地域（行方市，鉾田市，小美玉市，茨城町）において，イノシシ管理計画の管理目標である「地域からのイノシシ根絶」を目指すため捕獲する。</t>
  </si>
  <si>
    <t>R1.10.31～R2.3.31</t>
  </si>
  <si>
    <t>令和元年度
傷病鳥獣救護事業業務委託</t>
  </si>
  <si>
    <t>令和元年度野鳥の高病原性鳥インフルエンザウイルス保有状況調査（糞便採取調査）業務</t>
  </si>
  <si>
    <t>国のマニュアルに基づき，県内のガンカモ類の糞便を採取して国に送付することで，全国における高病原性鳥インフルエンザウイルスの国内への侵入を早期に発見し，野生鳥獣の保護，人や家きんへの感染予防，感染拡大の防止及び正しい情報の提供による社会的不安の解消に資する。</t>
  </si>
  <si>
    <t>糞便の採取は，地元の野鳥や自然環境に精通し，ガンカモ類と他の鳥類との糞便を見分ける能力を有する者が実施する必要があることから，野鳥に関する幅広い知識を持つ団体に業務を委託する。</t>
  </si>
  <si>
    <t>R1.10.10
～
R1.11.30</t>
  </si>
  <si>
    <t>（Ｎ）水辺基盤協会
他26団体
計27団体</t>
  </si>
  <si>
    <t>R元.5.28～R2.3.13</t>
  </si>
  <si>
    <t>〇</t>
  </si>
  <si>
    <t>R元.5.10～R2.3.17</t>
  </si>
  <si>
    <t>　霞ヶ浦流域21市町村で構成する霞ヶ浦問題協議会と連携し，水質浄化のための取組を促進する。</t>
  </si>
  <si>
    <t>R元.4.1～R2.3.31</t>
  </si>
  <si>
    <t xml:space="preserve"> </t>
  </si>
  <si>
    <t>△</t>
  </si>
  <si>
    <t>R元.5.25
R元.7.14
R元.11.2</t>
  </si>
  <si>
    <t>H31.4.1
～
R2.3.31</t>
  </si>
  <si>
    <t>R1.6.29
～
R2.2.22
（延べ8日）</t>
  </si>
  <si>
    <t>住民避難力強化事業</t>
  </si>
  <si>
    <t>水害の危険性が高い河川に隣接する地域の住民を対象に，「マイマップ」や「マイ・タイムライン」の作成を支援することなどで，水害時の「逃げ遅れゼロ」を図る。</t>
  </si>
  <si>
    <t>防災に関する専門的な知識を有する防災士が，「マイ・マップ」作成支援等の講師やアドバイザーとなることで，住民の防災意識の向上を図るとともに，県内の広い範囲で事業を実施することができる。</t>
  </si>
  <si>
    <t>（Ｎ）茨城県防災士会</t>
  </si>
  <si>
    <t>R1.7.28
～
R2.2.16
（延べ18回）</t>
  </si>
  <si>
    <t>R01.5.17
～
R02.3.31</t>
  </si>
  <si>
    <t>H31.4.11
～
R02.3.31</t>
  </si>
  <si>
    <t>ACLS-EP講習</t>
  </si>
  <si>
    <t>メディカルコントロールに携わる医師の資質の向上を図る</t>
  </si>
  <si>
    <t>AHA（アメリカ心臓協会）認定コースを実施することにより，標準化された応急処置の手法を身につけ，傷病者の医師への引継ぎをスムーズに行える体制を構築する。</t>
  </si>
  <si>
    <t>0
（医療政策課にて支出）</t>
  </si>
  <si>
    <t>R02.1.17
～
R02.3.31</t>
  </si>
  <si>
    <t>H31.4.22
～
R2.3.31</t>
  </si>
  <si>
    <t>H31.4.22 
～
R1.11.20</t>
  </si>
  <si>
    <t>R1.5.24
～
R2.3.31</t>
  </si>
  <si>
    <t>R1.10.23～11.14（5回）</t>
  </si>
  <si>
    <t>厚生総務課</t>
  </si>
  <si>
    <t>令和元年度医療安全研修会</t>
  </si>
  <si>
    <t>医療安全の向上に資するため,医療機関職員（病院及び一般診療所等の医師,薬剤師,看護師,臨床検査技師,医療安全対策担当者等）を対象に研修会を開催する。
講演「事例から学ぶ医療安全」
講演「県立中央病院における医療安全管理の取り組みについて」</t>
  </si>
  <si>
    <t>（一社）茨城県医師会
国立大学法人筑波大学</t>
  </si>
  <si>
    <t>市町村の国保担当者に対し，国保事務に必要な知識及び実務能力を習得するための研修等を実施する。
①国保事務新任講習会
②国保料（税）事務研修会
③資格・給付及び第三者行為求償事務研修会</t>
  </si>
  <si>
    <t>茨城県国民健康保険団体連合会と連携することにより，専門性の高い国保事務についての研修等を効果的に実施する。</t>
  </si>
  <si>
    <t>（その他）茨城県国民健康保険団体連合会</t>
  </si>
  <si>
    <t>△</t>
  </si>
  <si>
    <t>①6月24,25日
②9月10日
③8月7日</t>
  </si>
  <si>
    <t>特定健診・特定保健指導実施者研修</t>
  </si>
  <si>
    <t>標準的な特定健診・保健指導プログラムを踏まえた保健指導等を効果的・効率的に実施できる人材の育成を目的とする。</t>
  </si>
  <si>
    <t>保険者協議会と協働することにより，効率的な人材育成と併せて，県内従事者の資質向上を図る。</t>
  </si>
  <si>
    <t>（任）保険者協議会</t>
  </si>
  <si>
    <t>①5月30日
②6月13日
③7月16日
④7月30日</t>
  </si>
  <si>
    <t>保健事業計画評価支援研修会</t>
  </si>
  <si>
    <t>データヘルス計画に基づく個別保健事業について，PDCAサイクルに沿って効果的・効率的に展開することができるよう支援する。
〈内容〉
・データヘルス計画・保健事業の評価について</t>
  </si>
  <si>
    <t>国保保険者等の保健事業を支援する共通目的のため，協働して実施した。</t>
  </si>
  <si>
    <t>10月31</t>
  </si>
  <si>
    <t>糖尿病性腎症重症化予防研修会</t>
  </si>
  <si>
    <t>市町村等の重症化予防事業の取組みを支援するため，研修会を開催した。
・CKD重症化予防について
・事例検討</t>
  </si>
  <si>
    <t>健康・地域ケア推進課</t>
  </si>
  <si>
    <t>介護支援専門員養成研修事業費</t>
  </si>
  <si>
    <t>介護保険制度の中心的存在である介護支援専門員の養成・資質向上を図るもの</t>
  </si>
  <si>
    <t>専門的な内容の研修が実施可能</t>
  </si>
  <si>
    <t>（一社）茨城県介護支援専門員協会</t>
  </si>
  <si>
    <t>介護予防・生活支援対策強化事業費
①生活支援コーディネーター養成研修事業
②リハビリテーション専門職指導者養成・派遣事業
③成年後見制度利用促進体制整備事業</t>
  </si>
  <si>
    <t>①地域において生活支援・介護予防サービスの提供体制の構築に向けたコーディネート機能を果たす生活支援コーディネーターを養成する講義や演習などの研修の実施
②市町村や地域においてリハビリテーション専門職（PT,OT,ST)の積極的に活用，定期的な関与により地域における介護予防の取組の機能強化を図ることを目的とした派遣の調整及び専門職の養成研修を開催する。
③市町村の成年後見制度利用促進体制整備に向けた研修会等の支援を行う。</t>
  </si>
  <si>
    <t>①（社福）茨城県社会福祉協議会
②（一社）リハビリテーション専門職協会
③（社福）茨城県社会福祉協議会</t>
  </si>
  <si>
    <t>認知症高齢者など判断能力が不十分な方に対し，福祉サービス利用手続きや日常的金銭管理を援助し，地域において自立した生活を送れるよう支援するもの</t>
  </si>
  <si>
    <t>全市町村の社会福祉協議会で事業を実施できるよう補助を行うものであり，とりまとめ団体である県社会福祉協議会と連携することが妥当</t>
  </si>
  <si>
    <t>保健福祉部</t>
  </si>
  <si>
    <t>保健福祉部</t>
  </si>
  <si>
    <t>専門的知見を有する団体であり，今後の連携協力に対しても期待ができる</t>
  </si>
  <si>
    <t>医療提供施設等グループ化推進事業</t>
  </si>
  <si>
    <t>H31.4
～
R02.3</t>
  </si>
  <si>
    <t>H31.5
～
R02.3</t>
  </si>
  <si>
    <t>H31.4
～
R02.3</t>
  </si>
  <si>
    <t>H31.7
～
R02.3</t>
  </si>
  <si>
    <t>H31.8
～
R02.2</t>
  </si>
  <si>
    <t>平成31年4月1日から令和2年3月31日まで</t>
  </si>
  <si>
    <t>　茨城県動物指導センターから犬又は猫を譲り受け，新たな飼い主を探す活動を行っている団体等に対して飼育管理費を補助する。</t>
  </si>
  <si>
    <t>魚介類の水銀・PCB試験検査
県内産農産物の残留農薬試験検査</t>
  </si>
  <si>
    <t>H31.4.1～
R2.3.31</t>
  </si>
  <si>
    <t xml:space="preserve">H31.4.1～
</t>
  </si>
  <si>
    <t>食品衛生事務委託</t>
  </si>
  <si>
    <t>各保健所窓口業務における相談等を委託することにより、食品衛生監視員の事務の軽減を図るため。
（内容）
・食品営業許可及び届出に係る申請書、届出書等の記載方法の助言。　　・営業施設の基準及び衛生基準に係る相談、営業従事者の検便受検の推進。　　　　　　　　　　　　　　　・食品営業許可申請書、届出書及びその添付書類に係る電子情報の入力。</t>
  </si>
  <si>
    <t>食品衛生監視員の窓口業務の軽減により、食品衛生監視指導及び収去検査等の充実強化を図る。</t>
  </si>
  <si>
    <t>茨城県再犯防止モデル事業</t>
  </si>
  <si>
    <t>茨城県内に帰住を希望している水戸刑務所満期釈放者のうち，就労・住居の確保がなされていない等の理由により自立した生活を営むことが困難と認められる者に対して，就労・住居の確保等のために対象者を包括的に支援し，対象者が，出所後直ちに，就労・住居の確保等がなされるとともに，継続的に生活上の指導・助言を受けることにより，自立した生活を営むことができるがきるようにすることを目的とする。</t>
  </si>
  <si>
    <t>罪を犯した人の更生制度全般に精通している団体に業務を委託することにより，福祉的な支援が必要な矯正施設退所者等に対し，社会復帰に向けた効果的な支援を行う。</t>
  </si>
  <si>
    <t>（N）茨城県就労支援事業者機構</t>
  </si>
  <si>
    <t>R1.6.19～
R2.3.31</t>
  </si>
  <si>
    <t>生活困窮世帯の子どもに対する学習・生活支援事業</t>
  </si>
  <si>
    <t>就労準備支援事業</t>
  </si>
  <si>
    <t>一般就労に直ちに就くことが困難な生活困窮者等に対し，日常生活自立訓練，社会生活自立訓練，就労自立訓練を実施し，生活困窮状態からの脱却を図る。</t>
  </si>
  <si>
    <t>就労支援等の実績があるＮＰＯ法人に委託することにより，事業の円滑な実施を図る。</t>
  </si>
  <si>
    <t>（Ｎ）茨城エヌ・ピー・オー・センター・コモンズ</t>
  </si>
  <si>
    <t>家計改善支援事業</t>
  </si>
  <si>
    <t>家計に課題を抱える生活困窮者等に対し，家計管理に関する支援や債務整理に関する支援を行い，早期の生活再生等を図る。</t>
  </si>
  <si>
    <t>生活困窮者支援等の実績があるＮＰＯ法人に委託することにより，事業の円滑な実施を図る。</t>
  </si>
  <si>
    <t>長寿福祉推進課</t>
  </si>
  <si>
    <t>高齢者自身の取り組み支援事業</t>
  </si>
  <si>
    <t>高齢社会に対応して，高齢者のスポーツ・文化活動，健康づくり活動及び社会参加活動等を推進する。
・高齢者向けニュースポーツの普及
・全国健康福祉祭への選手派遣
・各種イベントの開催</t>
  </si>
  <si>
    <t>高齢者のスポーツ・文化活動に関して多様なノウハウを持ち，高齢者関連イベントの開催の経験も豊富なため，事業の委託に適している。</t>
  </si>
  <si>
    <t>（社福）茨城県社会福祉協議会</t>
  </si>
  <si>
    <t>元気シニア地域貢献事業</t>
  </si>
  <si>
    <t>茨城県在住のおおむね６０歳以上の個人またはグループを茨城シニアマスターとして登録し，社会福祉施設，学校等で社会活動を行うことで地域の活性化及び高齢者の生きがいと健康づくりを促進する</t>
  </si>
  <si>
    <t>高齢者の健康と生きがいづくりに関する多様なノウハウを持ち，事業の一層の推進が期待できる。</t>
  </si>
  <si>
    <t>茨城県介護実習・普及センター運営委託</t>
  </si>
  <si>
    <t>県民等に対し，介護の知識・技術や福祉機器・住宅改修等の普及や相談援助を行う。</t>
  </si>
  <si>
    <t>福祉の推進機関として豊富な経験と実績を有しており，事業を実施できる県内唯一の機関である。</t>
  </si>
  <si>
    <t>(社福)茨城県社会福祉協議会</t>
  </si>
  <si>
    <t>H31.4.1～R2.3.31</t>
  </si>
  <si>
    <t>保健福祉部</t>
  </si>
  <si>
    <t>長寿福祉推進課</t>
  </si>
  <si>
    <t>茨城県シルバーリハビリ体操指導士フォローアップ研修事業</t>
  </si>
  <si>
    <t>シルバーリハビリ体操指導士の技術指導の平準化及びレベルアップを図る。</t>
  </si>
  <si>
    <t>シルバーリハビリ体操は県立健康プラザ（指定管理：総合健診協会）が開催する体操指導士養成講習会により養成をしており，養成元である県立健康プラザは体操指導士の技術向上を効果的に実施できる。</t>
  </si>
  <si>
    <t>公益財団法人茨城県総合健診協会</t>
  </si>
  <si>
    <t>R1.8.30～R2.3.31</t>
  </si>
  <si>
    <t>シルバーリハビリ体操普及講習会実施事業</t>
  </si>
  <si>
    <t>高齢者の介護予防や要介護状態の改善に効果があるシルバーリハビリ体操を全県的に普及する。</t>
  </si>
  <si>
    <t>県内９万人以上の会員数を持つ老人クラブに委託することにより，全県的な普及をはかることができる。</t>
  </si>
  <si>
    <t>公益財団法人茨城県老人クラブ連合会</t>
  </si>
  <si>
    <t>R1.5.31～R2.3.31</t>
  </si>
  <si>
    <t>R1～R5</t>
  </si>
  <si>
    <t>H31</t>
  </si>
  <si>
    <t>H31</t>
  </si>
  <si>
    <t>H28～R2</t>
  </si>
  <si>
    <t xml:space="preserve">H31 </t>
  </si>
  <si>
    <t>H28～R2</t>
  </si>
  <si>
    <t>R1.5.7～R2.3.31</t>
  </si>
  <si>
    <t>R1.8.17
～
R1.8.18</t>
  </si>
  <si>
    <t>H31.6.1
～
R2.3.31</t>
  </si>
  <si>
    <t>R2.1.30
～
R2.3.31</t>
  </si>
  <si>
    <t>ひきこもり相談支援センター運営事業</t>
  </si>
  <si>
    <t>ひきこもりに特化した第一次相談窓口である「茨城県ひきこもり相談支援センター」（以下「センター」という。）の運営を委託し，ひきこもり状態にある本人や家族等（以下「ひきこもり者等」という）の相談に対する適切な助言を行うとともに，ひきこもり者等の社会復帰を促進する。</t>
  </si>
  <si>
    <t>（一社）アイネット</t>
  </si>
  <si>
    <t>HH31.4.1
～
R2.3.31</t>
  </si>
  <si>
    <t>R1.5.9
～
R2.3.31</t>
  </si>
  <si>
    <t>R1.12.24
～
R2.3.31</t>
  </si>
  <si>
    <t>失語症者向け意思疎通支援者養成研修事業</t>
  </si>
  <si>
    <t>　失語症者（音声言語機能，視覚，聴覚及びコミュニケーションに重複障害のある身体障害者）の自立と社会参加を図るため，失語症者に対して，そのコミュニケーション及び外出時の移動の介助に必要な知識，技能を有する支援者を養成する。</t>
  </si>
  <si>
    <t>　県内の言語聴覚士が所属し，人的・組織的に事業を遂行しうる団体と連携することで，専門的に知識が必要となる失語症の支援者養成を効果的に実施することができる。</t>
  </si>
  <si>
    <t>（一社）茨城県言語聴覚士会</t>
  </si>
  <si>
    <t>茨城県精神医療福祉情報検索サイト作成事業</t>
  </si>
  <si>
    <t>　精神障害者が地域の一員として安心して自分らしい暮らしができるよう，当事者や支援者へ医療や福祉サービスに関する情報を提供する。
　精神障害にも対応した地域包括ケアシステムの構築を推進し，精神障害者の地域移行・地域定着を図る。</t>
  </si>
  <si>
    <t>県内の精神科医療，福祉，保健に関する専門的な情報の効率的な収集が可能</t>
  </si>
  <si>
    <t>（Ｎ）Iネット</t>
  </si>
  <si>
    <t>H31.5.7
～
R2.3.31</t>
  </si>
  <si>
    <t>精神科救急電話相談事業</t>
  </si>
  <si>
    <t>　精神症状の増悪等により，速やかな対処を望む本人又はその家族等に対し，症状を落ち着かせるための対処法のアドバイス等を行うことで，軽微な救急通報を防ぎ，救急の適正利用を図ることを目的とする。
　【相談時間】
 　・土，日，祝日8:30～翌8:30まで</t>
  </si>
  <si>
    <t>H31.4.27
～
R2.3.31</t>
  </si>
  <si>
    <t>精神保健連携基盤強化事業</t>
  </si>
  <si>
    <t>　精神・身体合併症患者への医療提供体制の充実を図ることにより，精神疾患を起因とする自殺の防止を図ることを目的とする。</t>
  </si>
  <si>
    <t>　精神科医師と身体科医師の両方の勤務医に広く周知することが可能となる。</t>
  </si>
  <si>
    <t>令和元年6月1日，2日，7月27日，28日,8月11日，12日，9月22日，23日</t>
  </si>
  <si>
    <t>医療局薬務課</t>
  </si>
  <si>
    <t>ポリファーマシー対策事業</t>
  </si>
  <si>
    <t>高齢で多剤服用している外来及び在宅患者について，当該患者の意向や服薬アドヒアランス及び副作用の可能性等を検討したうえで，薬剤数を見直すなど，より良い薬物療法の最適化（ポリファーマシー対策）を図るために，以下の事業を実施する。
【内容】
１　県内モデル地域（地域薬剤師会単位）２地域を選定
２　モデル地域で協議会を設置し，ポリファーマシー対策を検討
３　薬剤師に対するポリファーマシー意識醸成のための研修会の実施
４　ポリファーマシー対策をテーマとした多職種連携研修会の実施
５　患者向けの啓発リーフレットの作成と配布</t>
  </si>
  <si>
    <t>地域薬剤師会並びに地域医療に精通している薬剤師・薬局を活用することで，専門的，実践的な事業を実施できる。</t>
  </si>
  <si>
    <t>（公社）茨城県薬剤師会</t>
  </si>
  <si>
    <t>H31.4.1～R2.3.31</t>
  </si>
  <si>
    <t>医薬品関連情報提供事業
（医薬品適正使用推進事業）</t>
  </si>
  <si>
    <t>医薬品等の適正使用の推進，ドーピング未然防止のため，県民に適切かつ迅速な情報提供を行う。　　　　　　　　　　　　　　
【内容】
・「くすりの相談室」の開設
・出前講座の開催</t>
  </si>
  <si>
    <t>団体を構成している薬剤師を活用することで，医薬品に関する相談事業や，講習会を通じた正しい知識の普及啓発事業を円滑に実施する。</t>
  </si>
  <si>
    <t>茨城県薬物乱用防止指導員
協議会運営費</t>
  </si>
  <si>
    <t>　本県における薬物乱用防止活動の中核的組織である茨城県薬物乱用防止指導員協議会の安定的な事業実施のため，事業費及び活動費などの運営費について一部補助を行う。</t>
  </si>
  <si>
    <t>　保健所単位（9ヶ所）に設置されている地区協議会に所属する茨城県薬物乱用防止指導員（400人の民間ボランティア）の活動を充実強化し，効果的な啓発活動を展開するとともに，小中高校生に対する薬物乱用防止教育を充実させることにより，地域に根ざした薬物乱用防止対策を推進する。</t>
  </si>
  <si>
    <t>H31.4.1～R2.3.31</t>
  </si>
  <si>
    <t>私立幼稚園等特別支援教育補助事業費</t>
  </si>
  <si>
    <t>環境健全化啓発委託事業</t>
  </si>
  <si>
    <t>青少年の健全育成を目的に日頃から街頭における声かけ・相談活動や環境健全化活動を実施している青少年相談員と連携し，青少年をとりまく環境の健全化を目的とする当該事業をより有効かつ円滑に実施する。</t>
  </si>
  <si>
    <t>令和元年6月5日～令和2年3月31日</t>
  </si>
  <si>
    <t>県内の青少年相談員の資質の向上と，地域社会における青少年相談員の活動の進展を図り，青少年をとりまく社会環境の健全化，青少年の健全育成を促進する。</t>
  </si>
  <si>
    <t>平成31年4月～令和2年3月</t>
  </si>
  <si>
    <t>平成31年4月～令和2年3月</t>
  </si>
  <si>
    <t>平成31年4月～令和2年3月（指定管理期間はH31.4.1～R6.3.31)</t>
  </si>
  <si>
    <t>子ども食堂応援事業</t>
  </si>
  <si>
    <t>子ども食堂に関する総合相談，人材育成，地域ネットワークの強化等を行う拠点を配置し，子ども食堂の立ち上げや活動の継続を支援する。</t>
  </si>
  <si>
    <t>子ども食堂の支援に関する実績，意欲があるＮＰＯ法人等に委託することにより，事業の円滑な実施を図る。</t>
  </si>
  <si>
    <t>（N)茨城NPOセンター・コモンズ</t>
  </si>
  <si>
    <t>R1.6.25～R2.3.24</t>
  </si>
  <si>
    <t>産業政策課</t>
  </si>
  <si>
    <t>いばらきｅスポーツ産業創造プロジェクト事業</t>
  </si>
  <si>
    <t>ｅスポーツの普及・推進を目指す団体と連携し，団体が有するネットワーク・知見を活かすことで，効果的な事業推進が可能となる。</t>
  </si>
  <si>
    <t>（任）茨城県ｅスポーツ協会</t>
  </si>
  <si>
    <t>「ｅスポーツの拠点・茨城」のブランド化を進めるため，産学官が連携してｅスポーツに取り組む土壌づくりを進めるほか，ビジネスや地域づくりなどにおいてｅスポーツの活用を担う人材の育成を図る。</t>
  </si>
  <si>
    <t>R2.4.1～R3.3.31</t>
  </si>
  <si>
    <t>当該事業は，厚生労働省から委託を受けたNPO法人や一般社団法人等が実施している。
福祉部門や市町村など関係機関と受託団体との連携を支援し，事業の円滑な実施を図り，若者の職業的自立を促進する。</t>
  </si>
  <si>
    <t>（株)まるみ
（一社）アイネット
（一社）アイケイつくば</t>
  </si>
  <si>
    <t>H31.4.1～R2.3.31</t>
  </si>
  <si>
    <t>大好きいばらきUIJターン・地元定着促進事業</t>
  </si>
  <si>
    <t>当該事業は，県からＮＰＯ法人へ委託して実施している。
UIJターン就職及び地元定着に係るコンサルティング等について，民間事業者の知識やノウハウの活用が期待できる。</t>
  </si>
  <si>
    <t>第１９回日本情報オリンピック本選</t>
  </si>
  <si>
    <t>【目的】
数理情報科学の問題解決能力をもつ生徒を見出し，その能力の育成を助け，また，各国の選手・教育者同士の国際交流を図ることで，将来の我が国の科学技術を支える人材の育成を図ることを目的とする。
【内容】
期日：令和2年2月9日～10日
場所：つくば国際会議場等</t>
  </si>
  <si>
    <t>令和2年2月9日～10日</t>
  </si>
  <si>
    <t>第１２回日本地学オリンピック本選
【新型コロナウイルスの影響で開催中止】</t>
  </si>
  <si>
    <t>【目的】
地球惑星科学や宇宙惑星科学などの才能・素質のある高校生・中学生を見出すとともに，わが国の地学教育の充実・発展に寄与することを目的とする。
【内容】
期日：令和2年3月15日～17日
場所：筑波大学等</t>
  </si>
  <si>
    <t>令和2年3月15日～17日</t>
  </si>
  <si>
    <t>筑波研究学園都市のさらなる振興を図っていくためには，立地機関の連携を強化・促進していくことが重要であることから，平成21年度から，筑波研究学園都市の研究機関等で構成されている「筑波研究学園都市交流協議会」（略称：筑協）の事務局に県職員を駐在させ，筑協業務及びつくばにおける立地機関等との現地拠点としての業務を行っている。</t>
  </si>
  <si>
    <t>本県における，宇宙ベンチャーの創出や既存企業の宇宙ビジネスへの参入促進を図るため，宇宙ビジネスに関する情報提供やシーズ・ニーズの掘り起こし，企業等からのビジネス相談対応等をワンストップで行うプラットフォームを設置する。</t>
  </si>
  <si>
    <t>いばらき宇宙ビジネス事業化実証プロジェクト事業</t>
  </si>
  <si>
    <t>本県における宇宙ビジネスの拠点形成を加速させるため，コンソーシアムに参画する企業等が連携して取り組む事業構想のうち，特に優れているものを認定し，事業化実証プロジェクトを実施する。</t>
  </si>
  <si>
    <t xml:space="preserve">事業化実証プロジェクトを実施する企業等に対して，適切な事業の進捗管理や助言・サポートを行うため，上記プラットフォームの運営と一体で実施する。
</t>
  </si>
  <si>
    <t>※上記契約に追加(R1.10.23変更契約)</t>
  </si>
  <si>
    <t>いばらき宇宙ビジネスサミット2019開催事業</t>
  </si>
  <si>
    <t>本県での宇宙ビジネスの活性化を図るため，宇宙ビジネスの先駆者によるシンポジウムの他，衛星データを活用したサービスの裾野拡大を目指した講習会や，国の研究機関やベンチャー企業と投資家等とのマッチング会を盛り込
んだ「いばらき宇宙ビジネスサミット 2019」を開催する。</t>
  </si>
  <si>
    <t>「いばらき宇宙ビジネスサミット 2019」等を開催するため，同様のイベント開催に豊富な実績を有する当財団の能力を活用する。</t>
  </si>
  <si>
    <t>R1.5.20～R2.3.31</t>
  </si>
  <si>
    <t>産業戦略部立地推進局</t>
  </si>
  <si>
    <t>2019年度葛城地区大規模緑地
利活用業務委託</t>
  </si>
  <si>
    <t>つくば環境フォーラム・つくば都市交通センター連合体</t>
  </si>
  <si>
    <t>H31.4.2～
R2.3.31</t>
  </si>
  <si>
    <t>農業分野における新たな担い手確保のために，雇用就農希望者を中心とした就農希望者の円滑な就農に向けた支援体制の整備及び就農相談活動，情報発信のためのポータルサイトの設置を行う。</t>
  </si>
  <si>
    <t>平成31年4月１日～令和2年3月31日</t>
  </si>
  <si>
    <t>蟻塚済</t>
  </si>
  <si>
    <t>市町村等と連携して「企農塾」を主催するNPO法人に対し，講座に係るカリキュラムの策定・改善，成果の検証等を行う検討会の外部検討委員を依頼し，リーダー講座への意見を求める。</t>
  </si>
  <si>
    <t>津久井済</t>
  </si>
  <si>
    <t>農業技術課</t>
  </si>
  <si>
    <t>ベトナム農業協力強化事業</t>
  </si>
  <si>
    <t>茨城県とベトナム農業農村開発省との覚書実現のため，本邦研修，日本人技術者の派遣を実施する。</t>
  </si>
  <si>
    <t>ベトナムへの農業協力という高い専門性を要する案件において，円滑に業務を進めることをねらい連携。</t>
  </si>
  <si>
    <t>ＮＰＯ法人　国際農民参加型技術ネットワーク（IFPaT）</t>
  </si>
  <si>
    <t>農林水産部</t>
  </si>
  <si>
    <t>ＧＡＰ導入支援アドバイザー事業</t>
  </si>
  <si>
    <t>農業生産活動に潜む様々なリスクや負の効果を評価・分析し，リスクの発現を未然に防止する改善策や，第三者認証の取得を助言・指導する専門家を農業者に派遣し，ＧＡＰ（Good　Agricultural　Practice）の実践促進を図る。</t>
  </si>
  <si>
    <t>　連携，派遣することにより，専門知識や指導経験が必要なＧＡＰ認証取得等の指導が可能になり，本県の農業者へのＧＡＰ認証取得を効率的に推進できる。</t>
  </si>
  <si>
    <t>茨城県民の森等の施設管理・運営を行う。</t>
  </si>
  <si>
    <t>令和元年度から令和5年度まで</t>
  </si>
  <si>
    <t>令和元年
12月24日～
令和2年
3月24日</t>
  </si>
  <si>
    <t>（任）霞ヶ浦北浦水産多面的機能発揮対策地域協議会
（任）内水面水産多面的機能地域協議会
（任）沿海水産多面的地域協議会</t>
  </si>
  <si>
    <t>通　年
(H8～)</t>
  </si>
  <si>
    <t>栽培漁業事業費補助金</t>
  </si>
  <si>
    <t>通　年
(H7～)</t>
  </si>
  <si>
    <t>通　年
(H24～)</t>
  </si>
  <si>
    <t>遊漁を活用した地域活性化推進事業費補助金</t>
  </si>
  <si>
    <t>　公募で募集した、久慈川でアユ友釣り教室を実施する事業者に対し、友釣り教室の経費にかかる補助を行う。</t>
  </si>
  <si>
    <t>　本県は、全国有数の天然アユの産地であるが、震災の影響や，アユ友釣り人口の縮減により遊漁者の減少傾向が続いている。
　本事業では，アユ友釣り教室を実施する者との連携を通じ，友釣りへの参入を阻んでいる要因とされる，機会，技術，道具という３つの課題の解消を図り，教室の定着と将来にわたって本県河川を利用する遊漁者を増やし、アユの友釣り人口の回復による経済効果の向上や地域の魅力発信により地域振興に繋げることを目標とする。</t>
  </si>
  <si>
    <t>(社）大子町振興公社</t>
  </si>
  <si>
    <t>6月～10月
（R1～）</t>
  </si>
  <si>
    <t>栽培漁業事業</t>
  </si>
  <si>
    <t>通　年
(H3～)</t>
  </si>
  <si>
    <t xml:space="preserve">平潟漁業協同組合
大津漁業協同組合
久慈町漁業協同組合
久慈浜丸小漁業協同組合
</t>
  </si>
  <si>
    <t>通　年
(H16～)</t>
  </si>
  <si>
    <t>河川愛護地域づくり推進事業費（河川愛護奨励金）</t>
  </si>
  <si>
    <t>河川愛護の目的を持って，県管理河川において除草及び清掃を行う団体に対して，消耗品を現物支給する。</t>
  </si>
  <si>
    <t>平成27年度に卓越した技能者（現代の名工（造園工））として厚生労働大臣表彰受賞者が所属している右記協会と連携し，偕楽園の梅のＰＲを図る。</t>
  </si>
  <si>
    <t>茨城県公園サポーター制度</t>
  </si>
  <si>
    <t>県営都市公園の質的向上及び賑わいの創出を図るため、公園内でボランティア活動を行う団体を「公園サポーター」として認証し、活動支援を行う。</t>
  </si>
  <si>
    <t>(洞峰公園)
①(任)洞峰をあいする会
②(任)茨城県つくば特別支援学校
③(任)CLEAN PLIDE
(偕楽園公園)
④(任)偕楽園散遊会
⑤(社福)愛友園
⑥(任)拙誠会（水戸観光協会）
⑦(任)四季の会
⑧(任)偕楽園公園を愛する市民の会
⑨NPO法人Happyリレーいろいろ
（偕楽園公園・弘道館公園）
⑩市民観光ボランティア・歴史アドバイザー
（弘道館公園）
⑪(任)地域貢献プロジェクトMito-ppo（みとっぽ）
（県西総合公園）
⑫(任)県西総合公園テニス愛好会
⑬(任)県西総合公園を良くする会
⑭(任)なかよしクラブ
⑮(任)県西総合公園サポーターコモドＮＣＦ
⑯ダイナム下館店
⑰(株)デザインアークつくば工場
(笠間芸術の森公園)
⑱(一社)笠間観光協会
(大子広域公園)
⑲２Hテニスクラブ
(堀原運動公園)
⑳(任)新原グラウンドゴルフ会</t>
  </si>
  <si>
    <t>①H17.8～
②H28.11～
③H28.11～
④H17.12～
⑤H17.12～
⑥H17.12～
⑦H18.2～
⑧H20.2～
⑨H30.9～
⑩H25.10～
⑪H19.3～
⑫H18.1～
⑬H28.8～
⑭H29.3～
⑮H30.2～
⑯R1.6～
⑰R1.10～　　
⑱H22.3～
⑲H29.3～
⑳H22.8～</t>
  </si>
  <si>
    <t>開園から２５年を経過した県西総合公園における病害虫木や危険木の識別，景観上の問題点について専門的な意見を得るため専門家の派遣を依頼して調査を実施</t>
  </si>
  <si>
    <t>土木部</t>
  </si>
  <si>
    <t>都市整備課</t>
  </si>
  <si>
    <t>県民が参加する各種イベント等において水道水のおいしさや安全性などをＰＲすることにより，県民の水道に対する理解を深めるとともに，水道の普及と県民の安全で文化的な生活の向上を図る。
1　水道普及啓発・水源環境保全を目的としたイベントの開催
2　市町村等が開催するイベントにおける水道普及啓発活動の実施
3　各種啓発用品の作成・購入及びイベント等での活用</t>
  </si>
  <si>
    <t xml:space="preserve">
本事業は，公益的な立場から専門的知見・実務経験に基づき実施することが必要であることから，水道普及に関する専門的かつ高度なノウハウを蓄積している企業公社と連携・協働のうえ，事業を推進するもの。
</t>
  </si>
  <si>
    <t>H31.4.12～R2.3.31</t>
  </si>
  <si>
    <t>第5回大会　関東近県生涯学習・社会教育実践研究交流会</t>
  </si>
  <si>
    <t>茨城大学社会連携センター，茨城県生涯学習・社会教育研究会</t>
  </si>
  <si>
    <t>平成31年12月7日～8日</t>
  </si>
  <si>
    <t>いばらき子ども大学</t>
  </si>
  <si>
    <t>花と緑の環境美化コンクール</t>
  </si>
  <si>
    <t>社会教育関係団体の活動の充実及び広報・啓発の推進を図る。</t>
  </si>
  <si>
    <t>福利厚生課</t>
  </si>
  <si>
    <t>教職員のメンタル対策として，心の健康に関する悩みの解消について支援を行うため，カウンセラーによる相談窓口を設置する。</t>
  </si>
  <si>
    <t>カウンセラーに気軽に相談し，専門的なアドバイスを受ける機会を設けることで，メンタルヘルス不調を早期に解決する。</t>
  </si>
  <si>
    <t>（公財）茨城カウンセリングセンター</t>
  </si>
  <si>
    <t>R1.5.18
R1.7.28
R1.10.26</t>
  </si>
  <si>
    <t>美術館アカデミー</t>
  </si>
  <si>
    <t>茨城大学の授業を美術館の一般来館者も参加可能な公開授業として実施する。</t>
  </si>
  <si>
    <t>大学の地域貢献及び授業を一般来館者に無料で公開することにより，美術館の事業の充実を図る。</t>
  </si>
  <si>
    <t>(大)茨城大学</t>
  </si>
  <si>
    <t>R1.7.7
R2.2.8</t>
  </si>
  <si>
    <t>子どものためのオープンワークショップ</t>
  </si>
  <si>
    <t>開催にあたり，美術館職員が学生を指導するとともに，ワークショップの企画・運営を学生が中心となって実施する。</t>
  </si>
  <si>
    <t>美術館事業への参加により大学の地域貢献を促進するとともに，美術館のノウハウを大学へ提供することで，相互の事業や授業の一層の充実を図る。</t>
  </si>
  <si>
    <t>R1.8.24
～
R1.8.25</t>
  </si>
  <si>
    <t xml:space="preserve">
企画展「名画を読み解く―珠玉の東京富士美術館コレクション」（図録の寄贈）</t>
  </si>
  <si>
    <t>日本でも有数の質の高さを誇る東京富士美術館の西洋絵画コレクションにより，西洋絵画の“見方”や“読み解き方”を紹介する当展覧会の図録を県内の全学校へ配布する。</t>
  </si>
  <si>
    <t>（株）常陽銀行</t>
  </si>
  <si>
    <t>R2.2.19
～
R2.3.31</t>
  </si>
  <si>
    <t>「マルシェ・ド・ノエル」</t>
  </si>
  <si>
    <t>当館の賑わいを創出し当館利用者数の向上に寄与するため地元事業者と協働してクリスマス市「マルシェ・ド・ノエル」を開催する。</t>
  </si>
  <si>
    <t>R1.11.15
～
R1.11.17</t>
  </si>
  <si>
    <t>「愛でよう 六角堂 全天候」プロジェクト</t>
  </si>
  <si>
    <t>六角堂を管理している茨城大学（茨城大学五浦美術文化研究所）の協力を得て，六角堂の外観，六角堂の窓から見える海の四季や様々な天候を折々の映像を撮影。館内の映像ライブラリーのコンテンツに加え，来館者が随時視聴できるようにする。</t>
  </si>
  <si>
    <t>成果としての映像コンテンツを茨城大学五浦美術文化研究所での活用に供するとともに，茨城県，北茨城市，五浦海岸の観光ＰＲなどとしての二次利用にも供することで美術館の利用促進につなげる。</t>
  </si>
  <si>
    <t>(大）茨城大学</t>
  </si>
  <si>
    <t>　｢みんなで描くハニカムタウン―六角型キャンバスをつなげて街をつくろう―｣</t>
  </si>
  <si>
    <t>・｢地域の教育力向上｣及び「学術文化の推進」を目指した茨城大学が美術館と連携することにより鑑賞と制作を結びつけた制作活動を通して美術館を身近に感じてもらう。
・小中学生による共同制作の完成作品や映像作品を美術館内に展示することで，日本の伝統的な表現に親しみをもってもらうとともに，来館者増の一助とする。</t>
  </si>
  <si>
    <t>子供向けワークショップのノウハウがある茨城大学の教員と協働することにより，充実したプログラムを実施できる。</t>
  </si>
  <si>
    <t>制作：R1.6.19
作品展示：R1.7.18～R1.9.1</t>
  </si>
  <si>
    <t>観月会2019
五浦日本画塾　</t>
  </si>
  <si>
    <t>観月会2019
講演会「1910年日英博覧会と岡倉覚三（天心）『特別保護建造物及国宝帖』を中心に」　</t>
  </si>
  <si>
    <t>観月会(茨城大学，五浦日本美術院
岡倉天心偉績顕彰会，天心記念五浦美術館の共催）の一環として茨城大学が主体となって実施した講演会に協力し当館を会場として提供した。筑波大学准教授の林みちこ氏が講師を務めた。</t>
  </si>
  <si>
    <t>（任）里地・里山保全むくの木会
（任）七郷里山会
（任）菅生沼を考える会
（任）菅生沼環境整備協議会
（社福）坂東市社会福祉協議会
（任）坂東市ネットワーカー連絡協議会</t>
  </si>
  <si>
    <t>R2.1.26</t>
  </si>
  <si>
    <t>県民の学習活動を活かした自己発見・自己実現を図る場を提供するとともに，歴史館活用の普及拡大を図る。</t>
  </si>
  <si>
    <t>「ちょっと昔のくらし」の関連事業として，忍者に扮して歴史館の庭園等も利用しながら，仲間と協力・協働する喜びを体感する。</t>
  </si>
  <si>
    <t xml:space="preserve">子どもが育つ環境づくりに努める団体等と連携しながら体験型イベントを行うことにより，子どもたちの歴史館への興味関心を高めるとともに利用促進を図る。
</t>
  </si>
  <si>
    <t>（Ｎ）水戸こどもの劇場</t>
  </si>
  <si>
    <t>R2.2.9</t>
  </si>
  <si>
    <t>地域で活躍している事業者等との連携を図り，地域振興に寄与するととももに，多くの県民が歴史館に親しむ機会をつくる。</t>
  </si>
  <si>
    <t>（社）二十一世紀会
（一社）茨城県乳業協会</t>
  </si>
  <si>
    <t>R1.6.1
～
R1.6.2</t>
  </si>
  <si>
    <t xml:space="preserve">
（公）茨城県青少年協会
（任）邦楽サークル玄音</t>
  </si>
  <si>
    <t xml:space="preserve">R1.11.10
R1.11.23
</t>
  </si>
  <si>
    <t>文化課</t>
  </si>
  <si>
    <t>茨城県郷土民俗芸能の集い</t>
  </si>
  <si>
    <t xml:space="preserve">　県内に伝承されている民俗芸能のうち，国指定及び県指定の無形民俗文化財並びに子どもが多く参加する市町村指定無形民俗文化財などを公開し，県民の民俗文化財に対する理解と認識を深めるとともに，文化財保護意識の高揚，後継者の育成及び伝承保存を図る。
</t>
  </si>
  <si>
    <t xml:space="preserve">　茨城県文化財保護協会の会員に，国・県指定民俗文化財の保存会等（代表者）が含まれていることから，本事業について同協会の共催を得ることで，事業の目的の達成が期待できる。
　なお同協会は，本事業の開始時より共催団体となっており，同集いに10回出演した保存会等を，文化財愛護精神の高揚に寄与したとして表彰する取組みを行っている。
</t>
  </si>
  <si>
    <t>（任）茨城県文化財保護協会</t>
  </si>
  <si>
    <t>△</t>
  </si>
  <si>
    <t>茨城県埋蔵文化財センター　　　　　　　　　　　　　　　　　　　　　いせきぴあ茨城　　　　　　　　　　　　　　　　　　　　　　　　　　　　　わくわく体験教室</t>
  </si>
  <si>
    <t>　県内の遺跡を身近に感じてもらうため，小学生以上を対象に年８回，参加費無料で実施した。
　内容としては，施設近隣の遺跡探検や発掘調査体験，縄文土器の制作，貝塚の貝の分類など，当時の環境や食生活を探る講座等を開催した。</t>
  </si>
  <si>
    <t>（公財）茨城県教育財団は県内の国・県等の開発事業における発掘調査や整理作業を実施していることから，発掘調査体験等の埋蔵文化財を活用した普及啓発事業を充実させることができる。</t>
  </si>
  <si>
    <t>R1. 5.12                                                                                                                                                                                                                               R1. 6. 9
R1. 7. 7
R1. 8. 4
R1. 9. 1
R1.10.20
R1.12. 8
R2. 2.16</t>
  </si>
  <si>
    <t>茨城県立歴史館の効率的な管理運営</t>
  </si>
  <si>
    <t>（公財）茨城県教育財団</t>
  </si>
  <si>
    <t>H28.4.1
～
R3.3.31</t>
  </si>
  <si>
    <t>・事業の目的
　民間企業の専門家や大学教員等と連携した授業づくりや教員向けの研修会等の実施により，プログラミング教育を取り入れた授業の質的向上を図り，児童のプログラミングへの興味・関心を高め，プログラミング的思考を育成する。
・内容　
　中核教員養成研修会</t>
  </si>
  <si>
    <t xml:space="preserve"> 民間企業の専門家と連携しながら，講義や演習等を通して，より実践的な指導力の向上を図り，プログラミング教育の中核となる教員を養成する。</t>
  </si>
  <si>
    <t>R1.5.16
R1.7.9
R1.12.12</t>
  </si>
  <si>
    <t>ゆかたの着方に関する研修会</t>
  </si>
  <si>
    <t>　中学校学習指導要領（技術・家庭〔家庭分野〕）において,｢和服の基本的な着装を扱うこともできること」と示されていることを踏まえ，中学校技術・家庭科（家庭分野）担当教員を対象としたゆかたの着方に関する研修を実施し，和服の着装についての基礎的な知識及び技術の習得を図り，教科指導の充実に寄与する。</t>
  </si>
  <si>
    <t>R1.7.16
R1.10.15</t>
  </si>
  <si>
    <t>新規採用教員研修（幼児教育）</t>
  </si>
  <si>
    <t>公立幼稚園，公立幼保連携型認定こども園及び特別支援学校の幼稚部等（以下「公立幼稚園等」という｡)の新規採用教員に対して，教育公務員特例法の規定に基づき，現職研修の一環として，その職務の遂行に必要な事項に関する研修を実施し，実践的指導力と使命感を養うとともに幅広い知見を得させる。</t>
  </si>
  <si>
    <t>第４回園外研修において，保育者の野外における遊びの幅を広げ，自園の保育に活かす。</t>
  </si>
  <si>
    <t>(公社）茨城県シェアリングネイチャー協会</t>
  </si>
  <si>
    <t>グローバル・サポート事業</t>
  </si>
  <si>
    <t>＜目的＞
市町村や関係機関，外部専門機関との連携強化を図り，日本語初期指導と支援体制を充実することで，将来，経済的・社会的に自立し，本県と母国の架け橋となるグローバル人財の育成を図る。
＜内容＞
・通訳・翻訳サポートスタッフや日本語指導アドバイザーの派遣
・保護者や学校からの電話相談
・帰国・外国人児童生徒ハンドブックの改訂
・高校進学を希望する生徒及び保護者対象の進路ガイダンスの開催</t>
  </si>
  <si>
    <t>NPOによる日本語指導が必要な児童生徒が在籍する小中高等学校へのサポートスタッフや専門家の派遣及び学校の初期指導体制への助言等を通して，NPOや外部専門機関と連携した日本語初期指導体制づくりを推進する。</t>
  </si>
  <si>
    <t>認定NPO法人茨城NPOセンター・コモンズ</t>
  </si>
  <si>
    <t>R1.5.28～R2.3.19</t>
  </si>
  <si>
    <t>高校教育課</t>
  </si>
  <si>
    <t>物理チャレンジ
第１チャレンジ</t>
  </si>
  <si>
    <t>・本課共催事業
・物理チャレンジを開催し，生徒の学習意欲に応じた発展的な学習機会の提供及び科学技術に関する知的好奇心，探求心に応じた科学研究等の推進を図ることにより，科学技術を身近に感じ，体験し，学習する機会を充実させることで，より一層科学技術への関心を高めることを目指す。</t>
  </si>
  <si>
    <t>・高等学校の物理教員を第1チャレンジレポート課題の採点に派遣し，最先端の物例教育に触れさせることにより，物理教員の指導力の向上を図る。</t>
  </si>
  <si>
    <t>2019/6/29
～
2019/6/30</t>
  </si>
  <si>
    <t>未来の科学者育成プロジェクト事業
「科学の甲子園茨城県大会」　　　　　　　　　　　</t>
  </si>
  <si>
    <t>・本課主催事業
・科学好きの生徒を対象に，科学に関する知識・技能を競い合う場を提供することで，理数系分野に対する学習意欲の一層の向上を図るとともに「平成30年度科学の甲子園全国大会」に出場する茨城県の代表チームを選考する。</t>
  </si>
  <si>
    <t>・同事業の連携により，表彰式の場所の提供（つくばエキスポセンター）や表彰式の運営の協力を得るとともに入賞者への理事長賞等の供与により参加者の意欲の向上をねらう。</t>
  </si>
  <si>
    <t>2019/11/11
～
2019/12/15</t>
  </si>
  <si>
    <t>○</t>
  </si>
  <si>
    <r>
      <t xml:space="preserve">6月24日
</t>
    </r>
    <r>
      <rPr>
        <sz val="9"/>
        <color indexed="8"/>
        <rFont val="ＭＳ 明朝"/>
        <family val="1"/>
      </rPr>
      <t xml:space="preserve">（一次審査）
</t>
    </r>
    <r>
      <rPr>
        <sz val="12"/>
        <color indexed="8"/>
        <rFont val="ＭＳ 明朝"/>
        <family val="1"/>
      </rPr>
      <t xml:space="preserve">8月22日
</t>
    </r>
    <r>
      <rPr>
        <sz val="9"/>
        <color indexed="8"/>
        <rFont val="ＭＳ 明朝"/>
        <family val="1"/>
      </rPr>
      <t>（二次審査）</t>
    </r>
  </si>
  <si>
    <t>いばらき被害者支援センター補助</t>
  </si>
  <si>
    <t>犯罪被害者等の心身の負担を軽減し、回復を図るための各種支援活動や犯罪被害者等に対する県民の理解の増進を図るための広報啓発活動に対して補助する。</t>
  </si>
  <si>
    <t>犯罪被害者等に対するきめ細かで、中長期的な支援活動及び広報啓発の推進を図る。</t>
  </si>
  <si>
    <t>（公社）いばらき被害者支援センター</t>
  </si>
  <si>
    <t>令和元年７月10日</t>
  </si>
  <si>
    <t>令和元年７月19日
令和元年７月20日</t>
  </si>
  <si>
    <t>令和元年11月28日</t>
  </si>
  <si>
    <t>交通安全シルバーキラリチャレンジ"2019</t>
  </si>
  <si>
    <t>令和元年７月1日
～
令和２年1月31日</t>
  </si>
  <si>
    <t>交通安全協会フェスティバ
ル</t>
  </si>
  <si>
    <t>令和元年６月２日</t>
  </si>
  <si>
    <t>令和元年４月13日、　９月23日、10月26日の３日間</t>
  </si>
  <si>
    <t>令和元年７月6日</t>
  </si>
  <si>
    <t>令和元年11月９日</t>
  </si>
  <si>
    <t>令和元年11月25日</t>
  </si>
  <si>
    <t>無事故無違反チャレンジ安管いばらき2019</t>
  </si>
  <si>
    <t>令和元年７月１日から同年10月31日まで</t>
  </si>
  <si>
    <t>ＳＤＡセーフティコンテス
ト</t>
  </si>
  <si>
    <t>令和元年９月７日</t>
  </si>
  <si>
    <t>各季の交通安全運動実施時、高速道路施設（サービスエリア）において、利用者に対し安全運動の周知と交通事故防止を呼び掛ける啓発品等を配布して、高速道路における交通事故防止、あおり運転防止、スリップ事故防止等を訴える。</t>
  </si>
  <si>
    <t>女性活躍・県民協働課</t>
  </si>
  <si>
    <t>女性団体等人材育成事業</t>
  </si>
  <si>
    <t>女性団体の中堅・若手会員や，女性団体のリーダー等を対象に研修会を開催することにより，男女共同参画の意識向上を図るとともに，団体間の交流を深める。　　　　　　　　　　　　　　　　　　　・女性団体リーダー等研修･交流会　
・女性団体等人材育成セミナー</t>
  </si>
  <si>
    <t>・男女共同参画の視点で地域の様々な課題に実践的に取り組む人材を育成する。
・女性団体のリーダー等の活動状況や諸活動などについて研修及び情報交換を行うことにより，各団体の活性化及び連携の促進を図る。</t>
  </si>
  <si>
    <t>（任）茨城県女性団体連盟</t>
  </si>
  <si>
    <t>H30.5.26～H31.3.31</t>
  </si>
  <si>
    <t>女性活躍・県民協働課</t>
  </si>
  <si>
    <t>茨城県女性団体連盟活動費補助</t>
  </si>
  <si>
    <t>女性の力を広く結集し，女性団体の連携のもと研修活動並びに情報資料の提供などを行い，活動の効果的な展開と男女共同参画の推進に寄与することを目的とした活動に補助を実施する。
・「茨城県女性団体連盟のつどい」の開催　　　　　　　　　　　　　　　　　　　　　
・広報誌「れんめい」の発行　　　　　　　　　　　　　　　　　</t>
  </si>
  <si>
    <t>茨城県女性団体連盟（県内17団体の連携組織）の自主的な活動を支援することにより，県内の女性を代表する組織として育成し，地域づくりの担い手として女性の参画を促進する。</t>
  </si>
  <si>
    <t>チャレンジいばらき県民運動補助（県民運動推進事業，ＮＰＯ連携協働促進事業，県民運動普及啓発事業，ﾈｯﾄﾜｰｶｰ活動推進事業費助成，市町村県民運動推進事業）</t>
  </si>
  <si>
    <t>地域リーダーの養成，地域の活動事例の紹介などの情報提供を行うほか，県内のＮＰＯやボランティア団体活動促進，地域コミュニティの再生・活性化を進め，地域に根ざした県民運動を展開する.　　　　　　　　　　　　　　　　　　　　　　　　　　　　　　　　　　　　　　　　　　　　　　　　　　</t>
  </si>
  <si>
    <t>各種の県民運動を支援し県民運動相互の連携強化・支援を図るためには，行政・企業・団体・県民が参加する県レベルの推進組織である「チャレンジいばらき県民運動」の育成拡充を通じて行うことが効果的である。</t>
  </si>
  <si>
    <t>通年
(H7～)</t>
  </si>
  <si>
    <t>交流サルーンいばらき管理運営委託
（情報収集提供，交流の場提供，設備・機器提供，相談業務）</t>
  </si>
  <si>
    <t>ボランティア活動等に係る県内外の様々な情報を収集・整理し，適切に県民や団体に提供するとともに，交流の場の提供，設備・機器の提供，ＮＰＯ・ボランティアに関する相談を行う。</t>
  </si>
  <si>
    <t>各種の県民運動を支援し県民運動相互の連携強化・支援を図るためには，行政・企業・団体・県民が参加する県レベルの推進組織である「チャレンジいばらき県民運動」に委託することで効果的に実施する。</t>
  </si>
  <si>
    <t xml:space="preserve">通年
(H11～)
</t>
  </si>
  <si>
    <t>NPO組織基盤強化セミナー</t>
  </si>
  <si>
    <t>（任）チャレンジいばらき県民運動
コモンズ</t>
  </si>
  <si>
    <t>提案型共助社会づくり支援事業</t>
  </si>
  <si>
    <t>地域円卓会議</t>
  </si>
  <si>
    <t>（任）チャレンジいばらき県民運動
SRネット</t>
  </si>
  <si>
    <t>県北振興局</t>
  </si>
  <si>
    <t xml:space="preserve">茨城県北クリエイティブプロジェクト事業（茨城県北ローカルベンチャーラボ募集・誘致業務）
</t>
  </si>
  <si>
    <t>県北地域が抱える課題解決に繋がるビジネスプロジェクトを立ち上げる起業予定者を県北地域へ誘致し，起業するまでのサポートを一貫して行うことにより，同地域へのクリエイティブ人材の集積を図り，付加価値の高い産業の創出や定住人口の増加につなげることを目的とする。</t>
  </si>
  <si>
    <t>起業により地域の課題を解決しようとする意欲ある東京圏の人材のニーズを的確に把握・募集し，移住を前提とする起業希望者が3年後を目途とする起業までの前段として地域住民等とネットワーク構築するなどの起業に向けた総合的なサポートが求められ，(N)まちづくりGIFTの企画設計力・分析力・実行力等が必要とされる。</t>
  </si>
  <si>
    <t>（N）まちづくりGIFT</t>
  </si>
  <si>
    <t>R1.7.5
～
R2.3.31</t>
  </si>
  <si>
    <t>県北振興局</t>
  </si>
  <si>
    <t>茨城県北クリエイティブプロジェクト事業（起業者育成講座等実施業務）</t>
  </si>
  <si>
    <t>県北地域において，地域資源の活用や地域課題の解決につながる新規ビジネスの創出支援を行うことで，若者等の起業意欲の醸成を図り，新たな雇用の場の確保による定住促進を通じて，地域活性化を図る。</t>
  </si>
  <si>
    <t>　地域での起業支援プログラムやブランディングのノウハウを有する（N）まちづくりGIFTと連携することで，事業を効果的に実施することができる。</t>
  </si>
  <si>
    <t>R1.6.14
～
R2.3.31</t>
  </si>
  <si>
    <t>シルバー人材センター連合会運営補助</t>
  </si>
  <si>
    <t>人材育成センター管理委託</t>
  </si>
  <si>
    <t>茨城県職業能力開発協会運営補助</t>
  </si>
  <si>
    <t>労働者福祉協議会運営補助</t>
  </si>
  <si>
    <t>茨城県体育協会育成費補助</t>
  </si>
  <si>
    <t>林業担い手育成強化対策事業</t>
  </si>
  <si>
    <t>県民参加の森づくり事業</t>
  </si>
  <si>
    <t>いばらきの森普及啓発事業</t>
  </si>
  <si>
    <t>林業従事者技能向上対策事業</t>
  </si>
  <si>
    <t>森林・林業活性化対策事業</t>
  </si>
  <si>
    <t>総務部</t>
  </si>
  <si>
    <t>市町村課</t>
  </si>
  <si>
    <t>明るい選挙
啓発ポスターコンクール</t>
  </si>
  <si>
    <t>将来の有権者である児童生徒に選挙，政治への関心を持たせるため，明るい選挙を呼びかけるポスターを描いてもらい，審査・表彰を行う。</t>
  </si>
  <si>
    <t>全国規模のコンクールに参加するため。</t>
  </si>
  <si>
    <t>（公財）明るい選挙推進協会
都道府県選挙管理委員会連合会</t>
  </si>
  <si>
    <t>総務部</t>
  </si>
  <si>
    <t>総務事務センター</t>
  </si>
  <si>
    <t>心の問題気軽に相談事業</t>
  </si>
  <si>
    <t>県職員の心の健康に関する悩みについて相談できる窓口を設置し，悩みの解消に資する。</t>
  </si>
  <si>
    <t>カウンセラーに気軽に相談し，専門的なアドバイスを受ける機会を設けることで，県職員の心の健康に関する悩みの解消を促進する。</t>
  </si>
  <si>
    <t>エコカレッジ開催事業</t>
  </si>
  <si>
    <t>エコレシピコンテスト</t>
  </si>
  <si>
    <t>防災・危機管理部</t>
  </si>
  <si>
    <t>原子力安全対策課</t>
  </si>
  <si>
    <t>新聞・ラジオ広報事業</t>
  </si>
  <si>
    <t>原子力・放射線の基礎知識について，新聞やラジオを活用し，県民への普及啓発を図る。</t>
  </si>
  <si>
    <t>県民への普及啓発を図り，安心に資する。</t>
  </si>
  <si>
    <t>(公社）茨城原子力協議会</t>
  </si>
  <si>
    <t>H30.7.5～H31.3.29</t>
  </si>
  <si>
    <t>原子力・放射線の基礎知識普及・啓発講座事業</t>
  </si>
  <si>
    <t>原子力・放射線の基礎知識について，専門家による出前講座を実施し，県民への普及啓発を図る。</t>
  </si>
  <si>
    <t>H30.7.5～H31.3.8</t>
  </si>
  <si>
    <t>教員セミナー事業</t>
  </si>
  <si>
    <t>教員等を対象に原子力・放射線の基礎知識に関する研修を実施し，正しい知識の普及啓発を図る。</t>
  </si>
  <si>
    <t>H30.7.26～H30.8.21</t>
  </si>
  <si>
    <t>学校への専門家派遣事業</t>
  </si>
  <si>
    <t>児童・生徒を対象に原子力・放射線の基礎知識に関する講座を実施し，正しい知識の普及啓発を図る。</t>
  </si>
  <si>
    <t>H30.9.4～H31.2.28</t>
  </si>
  <si>
    <t>原子力施設安全調査員事業</t>
  </si>
  <si>
    <t>専門知識を有する調査員を県，市町村に配置する</t>
  </si>
  <si>
    <t>事務等を委託することにより，事業を円滑かつ効率的に遂行することができる。</t>
  </si>
  <si>
    <t>H30.4.1～H31.3.31</t>
  </si>
  <si>
    <t>監視データ整理分析等業務委託</t>
  </si>
  <si>
    <t>茨城県環境放射線監視計画に基づき関係各機関が測定した結果について，監視結果のデータ整理・分析，評価部会報告書（案）の作成，評価部会報告書・監視季報の印刷</t>
  </si>
  <si>
    <t>H30.5.2～H31.3.31</t>
  </si>
  <si>
    <t>（公社）茨城原子力協議会補助金</t>
  </si>
  <si>
    <t>事業を統括する常務理事の人件費相当額を補助</t>
  </si>
  <si>
    <t>（公社）茨城原子力協議会は，本県唯一の原子力広報を目的とした法人であり，当該法人の実施する事業を補助することは，県民への原子力に関する知識の普及・啓発に資する。</t>
  </si>
  <si>
    <t>H30.4.1～H31.3.31</t>
  </si>
  <si>
    <t>環境保全茨城県民会議事業費補助</t>
  </si>
  <si>
    <t>うちエコ診断業務</t>
  </si>
  <si>
    <t>国民参加による気候変動情報収集・分析委託業務</t>
  </si>
  <si>
    <t>R1.4.1～R2.3.31</t>
  </si>
  <si>
    <t>R1.5
～</t>
  </si>
  <si>
    <t>「性暴力被害者サポートネットワーク茨城」は，性暴力の被害に遭われた方が安心して相談でき，医療面のケアを含め必要な支援をすみやかに受けられるよう，県，県産婦人科医会，県医師会，県警察，（公社）いばらき被害者支援センターの５者が連携して支援するネットワークであり，電話相談の内容に応じて，面接・病院紹介・関係機関への付添支援などを実施する。県がリーフレット等を作成・配布することにより，ネットワークの周知を図る。</t>
  </si>
  <si>
    <t>潜在保育士・潜在幼稚園教諭の復職を支援する。</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</si>
</sst>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411]ge\.m\.d;@"/>
    <numFmt numFmtId="179" formatCode="&quot;Yes&quot;;&quot;Yes&quot;;&quot;No&quot;"/>
    <numFmt numFmtId="180" formatCode="&quot;True&quot;;&quot;True&quot;;&quot;False&quot;"/>
    <numFmt numFmtId="181" formatCode="&quot;On&quot;;&quot;On&quot;;&quot;Off&quot;"/>
    <numFmt numFmtId="182" formatCode="[$€-2]\ #,##0.00_);[Red]\([$€-2]\ #,##0.00\)"/>
  </numFmts>
  <fonts count="58">
    <font>
      <sz val="11"/>
      <name val="ＭＳ Ｐゴシック"/>
      <family val="3"/>
    </font>
    <font>
      <sz val="6"/>
      <name val="ＭＳ Ｐゴシック"/>
      <family val="3"/>
    </font>
    <font>
      <sz val="12"/>
      <name val="ＭＳ 明朝"/>
      <family val="1"/>
    </font>
    <font>
      <b/>
      <sz val="14"/>
      <name val="ＭＳ ゴシック"/>
      <family val="3"/>
    </font>
    <font>
      <sz val="12"/>
      <color indexed="8"/>
      <name val="ＭＳ 明朝"/>
      <family val="1"/>
    </font>
    <font>
      <sz val="11"/>
      <name val="ＭＳ 明朝"/>
      <family val="1"/>
    </font>
    <font>
      <sz val="6"/>
      <name val="ＭＳ ゴシック"/>
      <family val="3"/>
    </font>
    <font>
      <sz val="9"/>
      <color indexed="8"/>
      <name val="ＭＳ 明朝"/>
      <family val="1"/>
    </font>
    <font>
      <sz val="9"/>
      <name val="ＭＳ 明朝"/>
      <family val="1"/>
    </font>
    <font>
      <sz val="6"/>
      <name val="ＭＳ 明朝"/>
      <family val="1"/>
    </font>
    <font>
      <sz val="8"/>
      <name val="ＭＳ 明朝"/>
      <family val="1"/>
    </font>
    <font>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1"/>
      <color indexed="8"/>
      <name val="ＭＳ 明朝"/>
      <family val="1"/>
    </font>
    <font>
      <sz val="10.5"/>
      <color indexed="8"/>
      <name val="ＭＳ 明朝"/>
      <family val="1"/>
    </font>
    <font>
      <sz val="12"/>
      <color indexed="10"/>
      <name val="ＭＳ 明朝"/>
      <family val="1"/>
    </font>
    <font>
      <sz val="28"/>
      <color indexed="8"/>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明朝"/>
      <family val="1"/>
    </font>
    <font>
      <sz val="10"/>
      <color theme="1"/>
      <name val="ＭＳ 明朝"/>
      <family val="1"/>
    </font>
    <font>
      <sz val="11"/>
      <color theme="1"/>
      <name val="ＭＳ 明朝"/>
      <family val="1"/>
    </font>
    <font>
      <sz val="10.5"/>
      <color theme="1"/>
      <name val="ＭＳ 明朝"/>
      <family val="1"/>
    </font>
    <font>
      <sz val="12"/>
      <color rgb="FFFF0000"/>
      <name val="ＭＳ 明朝"/>
      <family val="1"/>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7"/>
        <bgColor indexed="64"/>
      </patternFill>
    </fill>
    <fill>
      <patternFill patternType="solid">
        <fgColor theme="0"/>
        <bgColor indexed="64"/>
      </patternFill>
    </fill>
    <fill>
      <patternFill patternType="solid">
        <fgColor rgb="FFFFFF00"/>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color indexed="63"/>
      </top>
      <bottom style="thin"/>
    </border>
    <border>
      <left style="hair"/>
      <right style="hair"/>
      <top>
        <color indexed="63"/>
      </top>
      <bottom style="thin"/>
    </border>
    <border>
      <left style="hair"/>
      <right>
        <color indexed="63"/>
      </right>
      <top>
        <color indexed="63"/>
      </top>
      <bottom style="thin"/>
    </border>
    <border>
      <left style="thin"/>
      <right style="thin"/>
      <top style="thin"/>
      <bottom style="thin"/>
    </border>
    <border>
      <left>
        <color indexed="63"/>
      </left>
      <right style="thin"/>
      <top style="thin"/>
      <bottom style="thin"/>
    </border>
    <border>
      <left style="thin">
        <color indexed="8"/>
      </left>
      <right style="thin"/>
      <top>
        <color indexed="63"/>
      </top>
      <bottom style="thin"/>
    </border>
    <border>
      <left style="thin">
        <color indexed="8"/>
      </left>
      <right style="thin">
        <color indexed="8"/>
      </right>
      <top>
        <color indexed="63"/>
      </top>
      <bottom style="thin">
        <color indexed="8"/>
      </bottom>
    </border>
    <border>
      <left style="thin">
        <color indexed="8"/>
      </left>
      <right style="thin"/>
      <top style="thin">
        <color indexed="8"/>
      </top>
      <bottom style="thin"/>
    </border>
    <border>
      <left style="thin">
        <color indexed="8"/>
      </left>
      <right style="thin"/>
      <top style="thin"/>
      <bottom style="thin"/>
    </border>
    <border>
      <left>
        <color indexed="63"/>
      </left>
      <right>
        <color indexed="63"/>
      </right>
      <top style="thin"/>
      <bottom style="thin"/>
    </border>
    <border>
      <left style="thin"/>
      <right style="hair"/>
      <top style="thin"/>
      <bottom>
        <color indexed="63"/>
      </bottom>
    </border>
    <border>
      <left style="hair"/>
      <right style="hair"/>
      <top style="thin"/>
      <bottom>
        <color indexed="63"/>
      </bottom>
    </border>
    <border>
      <left style="hair"/>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198">
    <xf numFmtId="0" fontId="0" fillId="0" borderId="0" xfId="0" applyAlignment="1">
      <alignment vertical="center"/>
    </xf>
    <xf numFmtId="0" fontId="2" fillId="0" borderId="0" xfId="0" applyFont="1" applyAlignment="1">
      <alignment vertical="center"/>
    </xf>
    <xf numFmtId="0" fontId="2" fillId="33" borderId="0" xfId="0" applyFont="1" applyFill="1" applyAlignment="1">
      <alignment vertical="center"/>
    </xf>
    <xf numFmtId="0" fontId="2" fillId="0" borderId="0" xfId="0" applyFont="1" applyFill="1" applyAlignment="1">
      <alignment vertical="center"/>
    </xf>
    <xf numFmtId="0" fontId="2" fillId="0" borderId="0" xfId="0" applyFont="1" applyFill="1" applyAlignment="1">
      <alignment horizontal="center"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pplyProtection="1">
      <alignment vertical="center"/>
      <protection locked="0"/>
    </xf>
    <xf numFmtId="0" fontId="2" fillId="0" borderId="0" xfId="0" applyFont="1" applyAlignment="1">
      <alignment vertical="center"/>
    </xf>
    <xf numFmtId="0" fontId="2" fillId="0" borderId="13" xfId="0" applyFont="1" applyBorder="1" applyAlignment="1" applyProtection="1">
      <alignment vertical="center"/>
      <protection locked="0"/>
    </xf>
    <xf numFmtId="0" fontId="2" fillId="0" borderId="0" xfId="0" applyFont="1" applyAlignment="1">
      <alignment horizontal="center" vertical="center"/>
    </xf>
    <xf numFmtId="0" fontId="2" fillId="0" borderId="0" xfId="0" applyFont="1" applyFill="1" applyAlignment="1">
      <alignment vertical="center"/>
    </xf>
    <xf numFmtId="177" fontId="2" fillId="0" borderId="0" xfId="0" applyNumberFormat="1" applyFont="1" applyFill="1" applyAlignment="1">
      <alignment vertical="center"/>
    </xf>
    <xf numFmtId="177" fontId="2" fillId="0" borderId="0" xfId="0" applyNumberFormat="1" applyFont="1" applyAlignment="1">
      <alignment vertical="center"/>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xf>
    <xf numFmtId="0" fontId="2" fillId="0" borderId="12" xfId="0" applyFont="1" applyFill="1" applyBorder="1" applyAlignment="1" applyProtection="1">
      <alignment horizontal="center" vertical="center"/>
      <protection locked="0"/>
    </xf>
    <xf numFmtId="0" fontId="2" fillId="0" borderId="13" xfId="0" applyFont="1" applyFill="1" applyBorder="1" applyAlignment="1" applyProtection="1">
      <alignment horizontal="center" vertical="center"/>
      <protection locked="0"/>
    </xf>
    <xf numFmtId="0" fontId="2" fillId="0" borderId="13" xfId="0" applyFont="1" applyBorder="1" applyAlignment="1" applyProtection="1">
      <alignment vertical="center" wrapText="1"/>
      <protection locked="0"/>
    </xf>
    <xf numFmtId="0" fontId="2" fillId="0" borderId="0" xfId="0" applyFont="1" applyBorder="1" applyAlignment="1">
      <alignment vertical="center"/>
    </xf>
    <xf numFmtId="0" fontId="2" fillId="0" borderId="0" xfId="0" applyFont="1" applyBorder="1" applyAlignment="1" applyProtection="1">
      <alignment vertical="center"/>
      <protection locked="0"/>
    </xf>
    <xf numFmtId="0" fontId="2" fillId="0" borderId="0" xfId="0" applyFont="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vertical="center" wrapText="1"/>
    </xf>
    <xf numFmtId="0" fontId="52" fillId="0" borderId="13" xfId="0" applyFont="1" applyBorder="1" applyAlignment="1">
      <alignment horizontal="center" vertical="center" wrapText="1"/>
    </xf>
    <xf numFmtId="57" fontId="52" fillId="0" borderId="13" xfId="0" applyNumberFormat="1" applyFont="1" applyBorder="1" applyAlignment="1">
      <alignment horizontal="center" vertical="center" wrapText="1"/>
    </xf>
    <xf numFmtId="0" fontId="52" fillId="0" borderId="13" xfId="0" applyFont="1" applyFill="1" applyBorder="1" applyAlignment="1" applyProtection="1">
      <alignment horizontal="center" vertical="center" textRotation="255" wrapText="1"/>
      <protection locked="0"/>
    </xf>
    <xf numFmtId="0" fontId="2" fillId="0" borderId="13" xfId="0" applyFont="1" applyBorder="1" applyAlignment="1">
      <alignment vertical="center"/>
    </xf>
    <xf numFmtId="0" fontId="2" fillId="34" borderId="10" xfId="0" applyFont="1" applyFill="1" applyBorder="1" applyAlignment="1">
      <alignment horizontal="center" vertical="center" wrapText="1"/>
    </xf>
    <xf numFmtId="0" fontId="2" fillId="34" borderId="11" xfId="0" applyFont="1" applyFill="1" applyBorder="1" applyAlignment="1">
      <alignment horizontal="center" vertical="center"/>
    </xf>
    <xf numFmtId="0" fontId="2" fillId="34" borderId="12" xfId="0" applyFont="1" applyFill="1" applyBorder="1" applyAlignment="1" applyProtection="1">
      <alignment horizontal="center" vertical="center"/>
      <protection locked="0"/>
    </xf>
    <xf numFmtId="0" fontId="2" fillId="0" borderId="0" xfId="0" applyFont="1" applyFill="1" applyAlignment="1">
      <alignment horizontal="left" vertical="top"/>
    </xf>
    <xf numFmtId="0" fontId="2" fillId="0" borderId="0" xfId="0" applyFont="1" applyFill="1" applyAlignment="1">
      <alignment vertical="top"/>
    </xf>
    <xf numFmtId="0" fontId="2" fillId="34" borderId="13" xfId="0" applyFont="1" applyFill="1" applyBorder="1" applyAlignment="1" applyProtection="1">
      <alignment horizontal="center" vertical="top" textRotation="255" wrapText="1"/>
      <protection locked="0"/>
    </xf>
    <xf numFmtId="0" fontId="52" fillId="0" borderId="13" xfId="0" applyFont="1" applyBorder="1" applyAlignment="1" applyProtection="1">
      <alignment horizontal="left" vertical="center"/>
      <protection locked="0"/>
    </xf>
    <xf numFmtId="0" fontId="52" fillId="0" borderId="13" xfId="0" applyFont="1" applyBorder="1" applyAlignment="1" applyProtection="1">
      <alignment horizontal="center" vertical="center"/>
      <protection locked="0"/>
    </xf>
    <xf numFmtId="0" fontId="52" fillId="0" borderId="13" xfId="0" applyFont="1" applyBorder="1" applyAlignment="1" applyProtection="1">
      <alignment horizontal="center" vertical="center" wrapText="1"/>
      <protection locked="0"/>
    </xf>
    <xf numFmtId="0" fontId="2" fillId="0" borderId="10" xfId="0" applyFont="1" applyFill="1" applyBorder="1" applyAlignment="1">
      <alignment vertical="center"/>
    </xf>
    <xf numFmtId="0" fontId="2" fillId="0" borderId="11" xfId="0" applyFont="1" applyFill="1" applyBorder="1" applyAlignment="1">
      <alignment vertical="center"/>
    </xf>
    <xf numFmtId="0" fontId="2" fillId="0" borderId="12" xfId="0" applyFont="1" applyFill="1" applyBorder="1" applyAlignment="1" applyProtection="1">
      <alignment vertical="center"/>
      <protection locked="0"/>
    </xf>
    <xf numFmtId="0" fontId="52" fillId="0" borderId="10" xfId="0" applyFont="1" applyBorder="1" applyAlignment="1">
      <alignment vertical="center"/>
    </xf>
    <xf numFmtId="0" fontId="52" fillId="0" borderId="11" xfId="0" applyFont="1" applyBorder="1" applyAlignment="1">
      <alignment vertical="center"/>
    </xf>
    <xf numFmtId="0" fontId="52" fillId="0" borderId="12" xfId="0" applyFont="1" applyBorder="1" applyAlignment="1" applyProtection="1">
      <alignment vertical="center"/>
      <protection locked="0"/>
    </xf>
    <xf numFmtId="0" fontId="52" fillId="0" borderId="13" xfId="0" applyFont="1" applyFill="1" applyBorder="1" applyAlignment="1" applyProtection="1">
      <alignment horizontal="center" vertical="center"/>
      <protection locked="0"/>
    </xf>
    <xf numFmtId="0" fontId="52" fillId="0" borderId="13" xfId="0" applyFont="1" applyBorder="1" applyAlignment="1" applyProtection="1">
      <alignment vertical="center"/>
      <protection locked="0"/>
    </xf>
    <xf numFmtId="0" fontId="52" fillId="0" borderId="0" xfId="0" applyFont="1" applyAlignment="1">
      <alignment vertical="center"/>
    </xf>
    <xf numFmtId="0" fontId="52" fillId="0" borderId="13" xfId="0" applyFont="1" applyBorder="1" applyAlignment="1" applyProtection="1">
      <alignment horizontal="left" vertical="center" wrapText="1"/>
      <protection locked="0"/>
    </xf>
    <xf numFmtId="0" fontId="0" fillId="0" borderId="0" xfId="0" applyAlignment="1">
      <alignment vertical="center"/>
    </xf>
    <xf numFmtId="0" fontId="2" fillId="0" borderId="14" xfId="0" applyFont="1" applyFill="1" applyBorder="1" applyAlignment="1" applyProtection="1">
      <alignment horizontal="left" vertical="center"/>
      <protection locked="0"/>
    </xf>
    <xf numFmtId="0" fontId="52" fillId="0" borderId="13" xfId="0" applyFont="1" applyFill="1" applyBorder="1" applyAlignment="1" applyProtection="1">
      <alignment horizontal="left" vertical="center" wrapText="1"/>
      <protection locked="0"/>
    </xf>
    <xf numFmtId="0" fontId="52" fillId="0" borderId="13" xfId="0" applyFont="1" applyBorder="1" applyAlignment="1">
      <alignment horizontal="left" vertical="center"/>
    </xf>
    <xf numFmtId="0" fontId="53" fillId="0" borderId="13" xfId="0" applyFont="1" applyBorder="1" applyAlignment="1" applyProtection="1">
      <alignment horizontal="left" vertical="center" wrapText="1"/>
      <protection locked="0"/>
    </xf>
    <xf numFmtId="177" fontId="52" fillId="0" borderId="13" xfId="0" applyNumberFormat="1" applyFont="1" applyFill="1" applyBorder="1" applyAlignment="1" applyProtection="1">
      <alignment horizontal="right" vertical="center" wrapText="1"/>
      <protection locked="0"/>
    </xf>
    <xf numFmtId="177" fontId="52" fillId="0" borderId="13" xfId="0" applyNumberFormat="1" applyFont="1" applyBorder="1" applyAlignment="1" applyProtection="1">
      <alignment horizontal="right" vertical="center" wrapText="1"/>
      <protection locked="0"/>
    </xf>
    <xf numFmtId="0" fontId="52" fillId="0" borderId="13" xfId="0" applyFont="1" applyFill="1" applyBorder="1" applyAlignment="1" applyProtection="1">
      <alignment horizontal="left" vertical="center"/>
      <protection locked="0"/>
    </xf>
    <xf numFmtId="0" fontId="52" fillId="0" borderId="13" xfId="0" applyFont="1" applyFill="1" applyBorder="1" applyAlignment="1">
      <alignment horizontal="center" vertical="center" wrapText="1"/>
    </xf>
    <xf numFmtId="0" fontId="52" fillId="0" borderId="13" xfId="0" applyFont="1" applyFill="1" applyBorder="1" applyAlignment="1" applyProtection="1">
      <alignment horizontal="center" vertical="top" textRotation="255" wrapText="1"/>
      <protection locked="0"/>
    </xf>
    <xf numFmtId="57" fontId="52" fillId="0" borderId="13" xfId="0" applyNumberFormat="1" applyFont="1" applyFill="1" applyBorder="1" applyAlignment="1">
      <alignment horizontal="center" vertical="center" wrapText="1"/>
    </xf>
    <xf numFmtId="0" fontId="52" fillId="0" borderId="13" xfId="0" applyFont="1" applyFill="1" applyBorder="1" applyAlignment="1" applyProtection="1">
      <alignment horizontal="center" vertical="center" wrapText="1"/>
      <protection locked="0"/>
    </xf>
    <xf numFmtId="38" fontId="52" fillId="0" borderId="13" xfId="0" applyNumberFormat="1" applyFont="1" applyFill="1" applyBorder="1" applyAlignment="1" applyProtection="1">
      <alignment horizontal="right" vertical="center" wrapText="1"/>
      <protection locked="0"/>
    </xf>
    <xf numFmtId="56" fontId="52" fillId="0" borderId="13" xfId="0" applyNumberFormat="1" applyFont="1" applyFill="1" applyBorder="1" applyAlignment="1">
      <alignment horizontal="center" vertical="center" wrapText="1"/>
    </xf>
    <xf numFmtId="37" fontId="52" fillId="0" borderId="15" xfId="0" applyNumberFormat="1" applyFont="1" applyFill="1" applyBorder="1" applyAlignment="1" applyProtection="1">
      <alignment horizontal="left" vertical="center" wrapText="1" shrinkToFit="1"/>
      <protection/>
    </xf>
    <xf numFmtId="37" fontId="52" fillId="0" borderId="16" xfId="0" applyNumberFormat="1" applyFont="1" applyFill="1" applyBorder="1" applyAlignment="1" applyProtection="1">
      <alignment horizontal="left" vertical="center" wrapText="1" shrinkToFit="1"/>
      <protection/>
    </xf>
    <xf numFmtId="37" fontId="52" fillId="35" borderId="17" xfId="0" applyNumberFormat="1" applyFont="1" applyFill="1" applyBorder="1" applyAlignment="1" applyProtection="1">
      <alignment horizontal="left" vertical="center" wrapText="1" shrinkToFit="1"/>
      <protection/>
    </xf>
    <xf numFmtId="37" fontId="52" fillId="0" borderId="18" xfId="0" applyNumberFormat="1" applyFont="1" applyFill="1" applyBorder="1" applyAlignment="1" applyProtection="1">
      <alignment horizontal="left" vertical="center" wrapText="1" shrinkToFit="1"/>
      <protection/>
    </xf>
    <xf numFmtId="37" fontId="52" fillId="0" borderId="13" xfId="0" applyNumberFormat="1" applyFont="1" applyFill="1" applyBorder="1" applyAlignment="1" applyProtection="1">
      <alignment horizontal="left" vertical="center" wrapText="1" shrinkToFit="1"/>
      <protection/>
    </xf>
    <xf numFmtId="0" fontId="52" fillId="0" borderId="13" xfId="0" applyFont="1" applyFill="1" applyBorder="1" applyAlignment="1" applyProtection="1">
      <alignment horizontal="left" vertical="center" shrinkToFit="1"/>
      <protection locked="0"/>
    </xf>
    <xf numFmtId="177" fontId="52" fillId="35" borderId="13" xfId="0" applyNumberFormat="1" applyFont="1" applyFill="1" applyBorder="1" applyAlignment="1" applyProtection="1">
      <alignment horizontal="right" vertical="center" wrapText="1"/>
      <protection locked="0"/>
    </xf>
    <xf numFmtId="0" fontId="52" fillId="35" borderId="13" xfId="0" applyFont="1" applyFill="1" applyBorder="1" applyAlignment="1">
      <alignment horizontal="center" vertical="center" wrapText="1"/>
    </xf>
    <xf numFmtId="0" fontId="54" fillId="0" borderId="13" xfId="0" applyFont="1" applyBorder="1" applyAlignment="1">
      <alignment horizontal="center" vertical="center" wrapText="1"/>
    </xf>
    <xf numFmtId="177" fontId="52" fillId="0" borderId="13" xfId="0" applyNumberFormat="1" applyFont="1" applyBorder="1" applyAlignment="1" applyProtection="1">
      <alignment horizontal="right" vertical="center" shrinkToFit="1"/>
      <protection locked="0"/>
    </xf>
    <xf numFmtId="177" fontId="52" fillId="0" borderId="13" xfId="0" applyNumberFormat="1" applyFont="1" applyBorder="1" applyAlignment="1" applyProtection="1">
      <alignment horizontal="center" vertical="center" wrapText="1"/>
      <protection locked="0"/>
    </xf>
    <xf numFmtId="0" fontId="55" fillId="0" borderId="19" xfId="0" applyFont="1" applyBorder="1" applyAlignment="1">
      <alignment horizontal="left" vertical="center"/>
    </xf>
    <xf numFmtId="0" fontId="53" fillId="0" borderId="13" xfId="0" applyFont="1" applyFill="1" applyBorder="1" applyAlignment="1" applyProtection="1">
      <alignment horizontal="center" vertical="center"/>
      <protection locked="0"/>
    </xf>
    <xf numFmtId="0" fontId="53" fillId="0" borderId="13" xfId="0" applyFont="1" applyFill="1" applyBorder="1" applyAlignment="1" applyProtection="1">
      <alignment horizontal="center" vertical="center" wrapText="1"/>
      <protection locked="0"/>
    </xf>
    <xf numFmtId="0" fontId="53" fillId="0" borderId="13" xfId="0" applyFont="1" applyFill="1" applyBorder="1" applyAlignment="1">
      <alignment horizontal="center" vertical="center" wrapText="1"/>
    </xf>
    <xf numFmtId="58" fontId="54" fillId="0" borderId="13" xfId="0" applyNumberFormat="1" applyFont="1" applyBorder="1" applyAlignment="1">
      <alignment horizontal="center" vertical="center" wrapText="1"/>
    </xf>
    <xf numFmtId="0" fontId="52" fillId="0" borderId="13" xfId="0" applyFont="1" applyBorder="1" applyAlignment="1" applyProtection="1">
      <alignment horizontal="left" vertical="center" shrinkToFit="1"/>
      <protection locked="0"/>
    </xf>
    <xf numFmtId="0" fontId="2" fillId="0" borderId="13" xfId="0" applyFont="1" applyBorder="1" applyAlignment="1" applyProtection="1">
      <alignment vertical="top"/>
      <protection locked="0"/>
    </xf>
    <xf numFmtId="0" fontId="2" fillId="0" borderId="13" xfId="0" applyFont="1" applyBorder="1" applyAlignment="1" applyProtection="1">
      <alignment vertical="top" wrapText="1"/>
      <protection locked="0"/>
    </xf>
    <xf numFmtId="0" fontId="2" fillId="0" borderId="13" xfId="0" applyFont="1" applyBorder="1" applyAlignment="1" applyProtection="1">
      <alignment horizontal="left" vertical="top" wrapText="1"/>
      <protection locked="0"/>
    </xf>
    <xf numFmtId="0" fontId="2" fillId="0" borderId="13" xfId="0" applyFont="1" applyBorder="1" applyAlignment="1" applyProtection="1">
      <alignment horizontal="center" vertical="center"/>
      <protection locked="0"/>
    </xf>
    <xf numFmtId="0" fontId="2" fillId="0" borderId="13" xfId="0" applyFont="1" applyBorder="1" applyAlignment="1" applyProtection="1">
      <alignment horizontal="center" vertical="center" wrapText="1"/>
      <protection locked="0"/>
    </xf>
    <xf numFmtId="177" fontId="2" fillId="0" borderId="13" xfId="0" applyNumberFormat="1" applyFont="1" applyBorder="1" applyAlignment="1" applyProtection="1">
      <alignment vertical="center" wrapText="1"/>
      <protection locked="0"/>
    </xf>
    <xf numFmtId="0" fontId="2" fillId="0" borderId="13" xfId="0" applyFont="1" applyBorder="1" applyAlignment="1">
      <alignment horizontal="center" vertical="center" wrapText="1"/>
    </xf>
    <xf numFmtId="0" fontId="2" fillId="0" borderId="13" xfId="0" applyFont="1" applyBorder="1" applyAlignment="1" applyProtection="1">
      <alignment horizontal="left" vertical="center"/>
      <protection locked="0"/>
    </xf>
    <xf numFmtId="0" fontId="2" fillId="0" borderId="13" xfId="0" applyFont="1" applyBorder="1" applyAlignment="1" applyProtection="1">
      <alignment horizontal="left" vertical="center" wrapText="1"/>
      <protection locked="0"/>
    </xf>
    <xf numFmtId="177" fontId="2" fillId="0" borderId="13" xfId="0" applyNumberFormat="1" applyFont="1" applyBorder="1" applyAlignment="1" applyProtection="1">
      <alignment horizontal="left" vertical="center" wrapText="1"/>
      <protection locked="0"/>
    </xf>
    <xf numFmtId="0" fontId="2" fillId="0" borderId="13" xfId="0" applyFont="1" applyBorder="1" applyAlignment="1">
      <alignment horizontal="left" vertical="center" wrapText="1"/>
    </xf>
    <xf numFmtId="177" fontId="2" fillId="0" borderId="13" xfId="0" applyNumberFormat="1" applyFont="1" applyBorder="1" applyAlignment="1" applyProtection="1">
      <alignment horizontal="right" vertical="center" wrapText="1"/>
      <protection locked="0"/>
    </xf>
    <xf numFmtId="57" fontId="2" fillId="0" borderId="13" xfId="0" applyNumberFormat="1" applyFont="1" applyBorder="1" applyAlignment="1">
      <alignment horizontal="center" vertical="center" wrapText="1"/>
    </xf>
    <xf numFmtId="0" fontId="2" fillId="36" borderId="10" xfId="0" applyFont="1" applyFill="1" applyBorder="1" applyAlignment="1">
      <alignment vertical="center"/>
    </xf>
    <xf numFmtId="0" fontId="2" fillId="36" borderId="11" xfId="0" applyFont="1" applyFill="1" applyBorder="1" applyAlignment="1">
      <alignment vertical="center"/>
    </xf>
    <xf numFmtId="0" fontId="2" fillId="36" borderId="12" xfId="0" applyFont="1" applyFill="1" applyBorder="1" applyAlignment="1" applyProtection="1">
      <alignment vertical="center"/>
      <protection locked="0"/>
    </xf>
    <xf numFmtId="0" fontId="2" fillId="0" borderId="13" xfId="0" applyFont="1" applyFill="1" applyBorder="1" applyAlignment="1" applyProtection="1">
      <alignment vertical="center" wrapText="1"/>
      <protection locked="0"/>
    </xf>
    <xf numFmtId="0" fontId="2" fillId="0" borderId="13" xfId="0" applyFont="1" applyFill="1" applyBorder="1" applyAlignment="1" applyProtection="1">
      <alignment horizontal="left" vertical="center" wrapText="1"/>
      <protection locked="0"/>
    </xf>
    <xf numFmtId="0" fontId="2" fillId="0" borderId="13" xfId="0" applyFont="1" applyFill="1" applyBorder="1" applyAlignment="1" applyProtection="1">
      <alignment horizontal="center" vertical="center" wrapText="1"/>
      <protection locked="0"/>
    </xf>
    <xf numFmtId="177" fontId="2" fillId="0" borderId="13" xfId="0" applyNumberFormat="1" applyFont="1" applyFill="1" applyBorder="1" applyAlignment="1" applyProtection="1">
      <alignment vertical="center" wrapText="1"/>
      <protection locked="0"/>
    </xf>
    <xf numFmtId="0" fontId="2" fillId="0" borderId="13" xfId="0" applyFont="1" applyFill="1" applyBorder="1" applyAlignment="1">
      <alignment horizontal="center" vertical="center" wrapText="1"/>
    </xf>
    <xf numFmtId="0" fontId="2" fillId="0" borderId="13" xfId="0" applyFont="1" applyFill="1" applyBorder="1" applyAlignment="1" applyProtection="1">
      <alignment horizontal="center" vertical="center" textRotation="255" wrapText="1"/>
      <protection locked="0"/>
    </xf>
    <xf numFmtId="177" fontId="2" fillId="0" borderId="13" xfId="0" applyNumberFormat="1" applyFont="1" applyFill="1" applyBorder="1" applyAlignment="1" applyProtection="1">
      <alignment horizontal="center" vertical="center" wrapText="1"/>
      <protection locked="0"/>
    </xf>
    <xf numFmtId="0" fontId="2" fillId="0" borderId="13" xfId="0" applyFont="1" applyFill="1" applyBorder="1" applyAlignment="1" applyProtection="1">
      <alignment horizontal="center" vertical="top" textRotation="255" wrapText="1"/>
      <protection locked="0"/>
    </xf>
    <xf numFmtId="0" fontId="2" fillId="0" borderId="13" xfId="0" applyFont="1" applyBorder="1" applyAlignment="1">
      <alignment vertical="center" wrapText="1"/>
    </xf>
    <xf numFmtId="177" fontId="2" fillId="0" borderId="13" xfId="0" applyNumberFormat="1" applyFont="1" applyBorder="1" applyAlignment="1" applyProtection="1">
      <alignment horizontal="center" vertical="center" wrapText="1"/>
      <protection locked="0"/>
    </xf>
    <xf numFmtId="0" fontId="56" fillId="0" borderId="13" xfId="0" applyFont="1" applyFill="1" applyBorder="1" applyAlignment="1">
      <alignment horizontal="center" vertical="center" wrapText="1"/>
    </xf>
    <xf numFmtId="0" fontId="2" fillId="0" borderId="13" xfId="0" applyFont="1" applyBorder="1" applyAlignment="1">
      <alignment horizontal="left" vertical="top" wrapText="1"/>
    </xf>
    <xf numFmtId="3" fontId="2" fillId="0" borderId="13" xfId="0" applyNumberFormat="1" applyFont="1" applyBorder="1" applyAlignment="1" applyProtection="1">
      <alignment vertical="top" wrapText="1"/>
      <protection locked="0"/>
    </xf>
    <xf numFmtId="0" fontId="2" fillId="36" borderId="0" xfId="0" applyFont="1" applyFill="1" applyAlignment="1">
      <alignment vertical="center"/>
    </xf>
    <xf numFmtId="0" fontId="2" fillId="35" borderId="13" xfId="0" applyFont="1" applyFill="1" applyBorder="1" applyAlignment="1" applyProtection="1">
      <alignment horizontal="center" vertical="center"/>
      <protection locked="0"/>
    </xf>
    <xf numFmtId="0" fontId="2" fillId="0" borderId="10" xfId="0" applyFont="1" applyFill="1" applyBorder="1" applyAlignment="1">
      <alignment horizontal="left" vertical="center" wrapText="1"/>
    </xf>
    <xf numFmtId="0" fontId="2" fillId="0" borderId="11" xfId="0" applyFont="1" applyFill="1" applyBorder="1" applyAlignment="1">
      <alignment horizontal="left" vertical="center"/>
    </xf>
    <xf numFmtId="0" fontId="2" fillId="0" borderId="12" xfId="0" applyFont="1" applyFill="1" applyBorder="1" applyAlignment="1" applyProtection="1">
      <alignment horizontal="left" vertical="center"/>
      <protection locked="0"/>
    </xf>
    <xf numFmtId="0" fontId="2" fillId="0" borderId="13" xfId="0" applyFont="1" applyFill="1" applyBorder="1" applyAlignment="1" applyProtection="1">
      <alignment horizontal="left" vertical="center"/>
      <protection locked="0"/>
    </xf>
    <xf numFmtId="0" fontId="2" fillId="0" borderId="13" xfId="0" applyFont="1" applyFill="1" applyBorder="1" applyAlignment="1" applyProtection="1">
      <alignment horizontal="left" vertical="center" textRotation="255" wrapText="1"/>
      <protection locked="0"/>
    </xf>
    <xf numFmtId="38" fontId="2" fillId="0" borderId="13" xfId="0" applyNumberFormat="1" applyFont="1" applyFill="1" applyBorder="1" applyAlignment="1" applyProtection="1">
      <alignment horizontal="right" vertical="center" wrapText="1"/>
      <protection locked="0"/>
    </xf>
    <xf numFmtId="0" fontId="2" fillId="0" borderId="13" xfId="0" applyFont="1" applyFill="1" applyBorder="1" applyAlignment="1">
      <alignment horizontal="left" vertical="center" wrapText="1"/>
    </xf>
    <xf numFmtId="0" fontId="2" fillId="0" borderId="0" xfId="0" applyFont="1" applyFill="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pplyProtection="1">
      <alignment horizontal="left" vertical="center"/>
      <protection locked="0"/>
    </xf>
    <xf numFmtId="38" fontId="2" fillId="0" borderId="13" xfId="0" applyNumberFormat="1" applyFont="1" applyBorder="1" applyAlignment="1" applyProtection="1">
      <alignment horizontal="right" vertical="center" wrapText="1"/>
      <protection locked="0"/>
    </xf>
    <xf numFmtId="0" fontId="2" fillId="0" borderId="0" xfId="0" applyFont="1" applyAlignment="1">
      <alignment horizontal="left" vertical="center"/>
    </xf>
    <xf numFmtId="0" fontId="2" fillId="0" borderId="13" xfId="0" applyFont="1" applyFill="1" applyBorder="1" applyAlignment="1" applyProtection="1">
      <alignment horizontal="left" vertical="center" shrinkToFit="1"/>
      <protection locked="0"/>
    </xf>
    <xf numFmtId="177" fontId="2" fillId="0" borderId="13" xfId="0" applyNumberFormat="1" applyFont="1" applyFill="1" applyBorder="1" applyAlignment="1" applyProtection="1">
      <alignment horizontal="right" vertical="center" wrapText="1"/>
      <protection locked="0"/>
    </xf>
    <xf numFmtId="0" fontId="2" fillId="0" borderId="13" xfId="0" applyFont="1" applyFill="1" applyBorder="1" applyAlignment="1">
      <alignment vertical="center" wrapText="1"/>
    </xf>
    <xf numFmtId="0" fontId="2" fillId="35" borderId="13" xfId="0" applyFont="1" applyFill="1" applyBorder="1" applyAlignment="1" applyProtection="1">
      <alignment horizontal="left" vertical="center"/>
      <protection locked="0"/>
    </xf>
    <xf numFmtId="0" fontId="2" fillId="35" borderId="13" xfId="0" applyFont="1" applyFill="1" applyBorder="1" applyAlignment="1" applyProtection="1">
      <alignment horizontal="left" vertical="center" wrapText="1"/>
      <protection locked="0"/>
    </xf>
    <xf numFmtId="0" fontId="2" fillId="35" borderId="13" xfId="0" applyFont="1" applyFill="1" applyBorder="1" applyAlignment="1" applyProtection="1">
      <alignment vertical="center" wrapText="1"/>
      <protection locked="0"/>
    </xf>
    <xf numFmtId="0" fontId="2" fillId="35" borderId="13" xfId="0" applyFont="1" applyFill="1" applyBorder="1" applyAlignment="1" applyProtection="1">
      <alignment horizontal="center" vertical="top" textRotation="255" wrapText="1"/>
      <protection locked="0"/>
    </xf>
    <xf numFmtId="0" fontId="2" fillId="35" borderId="13" xfId="0" applyFont="1" applyFill="1" applyBorder="1" applyAlignment="1" applyProtection="1">
      <alignment horizontal="center" vertical="center" textRotation="255" wrapText="1"/>
      <protection locked="0"/>
    </xf>
    <xf numFmtId="177" fontId="2" fillId="35" borderId="13" xfId="0" applyNumberFormat="1" applyFont="1" applyFill="1" applyBorder="1" applyAlignment="1" applyProtection="1">
      <alignment horizontal="right" vertical="center" wrapText="1"/>
      <protection locked="0"/>
    </xf>
    <xf numFmtId="178" fontId="8" fillId="35" borderId="13" xfId="0" applyNumberFormat="1" applyFont="1" applyFill="1" applyBorder="1" applyAlignment="1">
      <alignment horizontal="center" vertical="center" wrapText="1"/>
    </xf>
    <xf numFmtId="0" fontId="2" fillId="35" borderId="13" xfId="0" applyFont="1" applyFill="1" applyBorder="1" applyAlignment="1">
      <alignment horizontal="center" vertical="center" wrapText="1"/>
    </xf>
    <xf numFmtId="38" fontId="2" fillId="0" borderId="13" xfId="0" applyNumberFormat="1" applyFont="1" applyFill="1" applyBorder="1" applyAlignment="1" applyProtection="1">
      <alignment vertical="center" wrapText="1"/>
      <protection locked="0"/>
    </xf>
    <xf numFmtId="178" fontId="8" fillId="0" borderId="13" xfId="0" applyNumberFormat="1" applyFont="1" applyFill="1" applyBorder="1" applyAlignment="1">
      <alignment horizontal="center" vertical="center" wrapText="1"/>
    </xf>
    <xf numFmtId="0" fontId="9" fillId="0" borderId="13" xfId="0" applyFont="1" applyBorder="1" applyAlignment="1" applyProtection="1">
      <alignment vertical="center" wrapText="1"/>
      <protection locked="0"/>
    </xf>
    <xf numFmtId="0" fontId="10" fillId="0" borderId="13" xfId="0" applyFont="1" applyBorder="1" applyAlignment="1">
      <alignment horizontal="center" vertical="center" wrapText="1"/>
    </xf>
    <xf numFmtId="0" fontId="11" fillId="0" borderId="13" xfId="0" applyFont="1" applyBorder="1" applyAlignment="1" applyProtection="1">
      <alignment vertical="center" wrapText="1"/>
      <protection locked="0"/>
    </xf>
    <xf numFmtId="57" fontId="5" fillId="0" borderId="13" xfId="0" applyNumberFormat="1" applyFont="1" applyFill="1" applyBorder="1" applyAlignment="1">
      <alignment horizontal="center" vertical="center" wrapText="1"/>
    </xf>
    <xf numFmtId="56" fontId="2" fillId="0" borderId="13" xfId="0" applyNumberFormat="1" applyFont="1" applyFill="1" applyBorder="1" applyAlignment="1">
      <alignment horizontal="center" vertical="center" wrapText="1"/>
    </xf>
    <xf numFmtId="0" fontId="2" fillId="0" borderId="13" xfId="0" applyFont="1" applyBorder="1" applyAlignment="1">
      <alignment horizontal="left" vertical="center"/>
    </xf>
    <xf numFmtId="0" fontId="2" fillId="0" borderId="13" xfId="0" applyFont="1" applyBorder="1" applyAlignment="1">
      <alignment horizontal="center" vertical="center"/>
    </xf>
    <xf numFmtId="0" fontId="2" fillId="0" borderId="13" xfId="0" applyFont="1" applyBorder="1" applyAlignment="1" applyProtection="1">
      <alignment horizontal="left" vertical="center" shrinkToFit="1"/>
      <protection locked="0"/>
    </xf>
    <xf numFmtId="0" fontId="52" fillId="0" borderId="13" xfId="0" applyFont="1" applyBorder="1" applyAlignment="1" applyProtection="1">
      <alignment vertical="center" wrapText="1"/>
      <protection locked="0"/>
    </xf>
    <xf numFmtId="57" fontId="11" fillId="0" borderId="13" xfId="0" applyNumberFormat="1" applyFont="1" applyFill="1" applyBorder="1" applyAlignment="1">
      <alignment horizontal="center" vertical="center" wrapText="1"/>
    </xf>
    <xf numFmtId="0" fontId="57" fillId="0" borderId="0" xfId="0" applyFont="1" applyAlignment="1">
      <alignment vertical="center"/>
    </xf>
    <xf numFmtId="0" fontId="52" fillId="0" borderId="13" xfId="0" applyFont="1" applyBorder="1" applyAlignment="1">
      <alignment vertical="center"/>
    </xf>
    <xf numFmtId="0" fontId="52" fillId="0" borderId="14" xfId="0" applyFont="1" applyFill="1" applyBorder="1" applyAlignment="1" applyProtection="1">
      <alignment horizontal="left" vertical="center"/>
      <protection locked="0"/>
    </xf>
    <xf numFmtId="38" fontId="11" fillId="0" borderId="13" xfId="0" applyNumberFormat="1" applyFont="1" applyFill="1" applyBorder="1" applyAlignment="1" applyProtection="1">
      <alignment horizontal="center" vertical="center" wrapText="1"/>
      <protection locked="0"/>
    </xf>
    <xf numFmtId="0" fontId="11" fillId="0" borderId="13" xfId="0" applyFont="1" applyFill="1" applyBorder="1" applyAlignment="1">
      <alignment horizontal="center" vertical="center" wrapText="1"/>
    </xf>
    <xf numFmtId="0" fontId="52" fillId="0" borderId="0" xfId="0" applyFont="1" applyFill="1" applyAlignment="1">
      <alignment horizontal="center" vertical="center"/>
    </xf>
    <xf numFmtId="57" fontId="2" fillId="0" borderId="13" xfId="0" applyNumberFormat="1" applyFont="1" applyBorder="1" applyAlignment="1">
      <alignment vertical="center"/>
    </xf>
    <xf numFmtId="57" fontId="2" fillId="0" borderId="13" xfId="0" applyNumberFormat="1" applyFont="1" applyFill="1" applyBorder="1" applyAlignment="1">
      <alignment horizontal="center" vertical="center" wrapText="1"/>
    </xf>
    <xf numFmtId="0" fontId="52" fillId="0" borderId="13" xfId="0" applyFont="1" applyBorder="1" applyAlignment="1" applyProtection="1">
      <alignment horizontal="left" vertical="top" wrapText="1"/>
      <protection locked="0"/>
    </xf>
    <xf numFmtId="178" fontId="2" fillId="0" borderId="13" xfId="0" applyNumberFormat="1" applyFont="1" applyBorder="1" applyAlignment="1">
      <alignment horizontal="center" vertical="center" wrapText="1"/>
    </xf>
    <xf numFmtId="0" fontId="2" fillId="0" borderId="13" xfId="0" applyFont="1" applyBorder="1" applyAlignment="1" applyProtection="1">
      <alignment horizontal="left" vertical="top"/>
      <protection locked="0"/>
    </xf>
    <xf numFmtId="57" fontId="52" fillId="0" borderId="13" xfId="0" applyNumberFormat="1" applyFont="1" applyBorder="1" applyAlignment="1">
      <alignment horizontal="left" vertical="center" wrapText="1"/>
    </xf>
    <xf numFmtId="0" fontId="2" fillId="0" borderId="10" xfId="0" applyFont="1" applyBorder="1" applyAlignment="1">
      <alignment vertical="top"/>
    </xf>
    <xf numFmtId="0" fontId="2" fillId="0" borderId="11" xfId="0" applyFont="1" applyBorder="1" applyAlignment="1">
      <alignment vertical="top"/>
    </xf>
    <xf numFmtId="0" fontId="2" fillId="0" borderId="12" xfId="0" applyFont="1" applyBorder="1" applyAlignment="1" applyProtection="1">
      <alignment vertical="top"/>
      <protection locked="0"/>
    </xf>
    <xf numFmtId="177" fontId="2" fillId="0" borderId="13" xfId="0" applyNumberFormat="1" applyFont="1" applyBorder="1" applyAlignment="1" applyProtection="1">
      <alignment vertical="top" wrapText="1"/>
      <protection locked="0"/>
    </xf>
    <xf numFmtId="58" fontId="2" fillId="0" borderId="13" xfId="0" applyNumberFormat="1" applyFont="1" applyBorder="1" applyAlignment="1">
      <alignment vertical="top" wrapText="1"/>
    </xf>
    <xf numFmtId="0" fontId="2" fillId="0" borderId="13" xfId="0" applyFont="1" applyBorder="1" applyAlignment="1">
      <alignment vertical="top" wrapText="1"/>
    </xf>
    <xf numFmtId="0" fontId="2" fillId="0" borderId="0" xfId="0" applyFont="1" applyAlignment="1">
      <alignment vertical="top"/>
    </xf>
    <xf numFmtId="0" fontId="2" fillId="0" borderId="10" xfId="0" applyFont="1" applyBorder="1" applyAlignment="1">
      <alignment vertical="top" wrapText="1"/>
    </xf>
    <xf numFmtId="0" fontId="2" fillId="0" borderId="11" xfId="0" applyFont="1" applyBorder="1" applyAlignment="1">
      <alignment vertical="top" wrapText="1"/>
    </xf>
    <xf numFmtId="0" fontId="2" fillId="0" borderId="12" xfId="0" applyFont="1" applyBorder="1" applyAlignment="1" applyProtection="1">
      <alignment vertical="top" wrapText="1"/>
      <protection locked="0"/>
    </xf>
    <xf numFmtId="0" fontId="2" fillId="0" borderId="0" xfId="0" applyFont="1" applyAlignment="1">
      <alignment vertical="top" wrapText="1"/>
    </xf>
    <xf numFmtId="38" fontId="52" fillId="0" borderId="13" xfId="0" applyNumberFormat="1" applyFont="1" applyBorder="1" applyAlignment="1" applyProtection="1">
      <alignment horizontal="right" vertical="center" wrapText="1"/>
      <protection locked="0"/>
    </xf>
    <xf numFmtId="0" fontId="52" fillId="35" borderId="13" xfId="0" applyFont="1" applyFill="1" applyBorder="1" applyAlignment="1" applyProtection="1">
      <alignment horizontal="left" vertical="center" wrapText="1"/>
      <protection locked="0"/>
    </xf>
    <xf numFmtId="38" fontId="2" fillId="35" borderId="13" xfId="0" applyNumberFormat="1" applyFont="1" applyFill="1" applyBorder="1" applyAlignment="1" applyProtection="1">
      <alignment horizontal="right" vertical="center" wrapText="1"/>
      <protection locked="0"/>
    </xf>
    <xf numFmtId="57" fontId="2" fillId="35" borderId="13" xfId="0" applyNumberFormat="1" applyFont="1" applyFill="1" applyBorder="1" applyAlignment="1">
      <alignment horizontal="center" vertical="center" wrapText="1"/>
    </xf>
    <xf numFmtId="178" fontId="2" fillId="35" borderId="13" xfId="0" applyNumberFormat="1" applyFont="1" applyFill="1" applyBorder="1" applyAlignment="1">
      <alignment horizontal="center" vertical="center" wrapText="1"/>
    </xf>
    <xf numFmtId="0" fontId="52" fillId="35" borderId="13" xfId="0" applyFont="1" applyFill="1" applyBorder="1" applyAlignment="1" applyProtection="1">
      <alignment horizontal="left" vertical="center" shrinkToFit="1"/>
      <protection locked="0"/>
    </xf>
    <xf numFmtId="0" fontId="2" fillId="35" borderId="13" xfId="0" applyFont="1" applyFill="1" applyBorder="1" applyAlignment="1" applyProtection="1">
      <alignment horizontal="left" vertical="center" shrinkToFit="1"/>
      <protection locked="0"/>
    </xf>
    <xf numFmtId="0" fontId="2" fillId="35" borderId="13" xfId="0" applyFont="1" applyFill="1" applyBorder="1" applyAlignment="1" applyProtection="1">
      <alignment horizontal="center" vertical="center" wrapText="1"/>
      <protection locked="0"/>
    </xf>
    <xf numFmtId="0" fontId="52" fillId="35" borderId="13" xfId="0" applyFont="1" applyFill="1" applyBorder="1" applyAlignment="1" applyProtection="1">
      <alignment vertical="center"/>
      <protection locked="0"/>
    </xf>
    <xf numFmtId="0" fontId="52" fillId="35" borderId="13" xfId="0" applyFont="1" applyFill="1" applyBorder="1" applyAlignment="1" applyProtection="1">
      <alignment horizontal="center" vertical="center" textRotation="255" wrapText="1"/>
      <protection locked="0"/>
    </xf>
    <xf numFmtId="0" fontId="2" fillId="35" borderId="13" xfId="0" applyFont="1" applyFill="1" applyBorder="1" applyAlignment="1" applyProtection="1">
      <alignment vertical="top"/>
      <protection locked="0"/>
    </xf>
    <xf numFmtId="0" fontId="2" fillId="35" borderId="13" xfId="0" applyFont="1" applyFill="1" applyBorder="1" applyAlignment="1" applyProtection="1">
      <alignment vertical="top" wrapText="1"/>
      <protection locked="0"/>
    </xf>
    <xf numFmtId="0" fontId="2" fillId="35" borderId="13" xfId="0" applyFont="1" applyFill="1" applyBorder="1" applyAlignment="1" applyProtection="1">
      <alignment horizontal="left" vertical="top" wrapText="1"/>
      <protection locked="0"/>
    </xf>
    <xf numFmtId="177" fontId="2" fillId="35" borderId="13" xfId="0" applyNumberFormat="1" applyFont="1" applyFill="1" applyBorder="1" applyAlignment="1" applyProtection="1">
      <alignment vertical="center" wrapText="1"/>
      <protection locked="0"/>
    </xf>
    <xf numFmtId="0" fontId="2" fillId="34" borderId="20" xfId="0" applyFont="1" applyFill="1" applyBorder="1" applyAlignment="1">
      <alignment horizontal="center" vertical="center" wrapText="1"/>
    </xf>
    <xf numFmtId="0" fontId="2" fillId="34" borderId="10" xfId="0" applyFont="1" applyFill="1" applyBorder="1" applyAlignment="1">
      <alignment horizontal="center" vertical="center" wrapText="1"/>
    </xf>
    <xf numFmtId="0" fontId="2" fillId="34" borderId="21" xfId="0" applyFont="1" applyFill="1" applyBorder="1" applyAlignment="1">
      <alignment horizontal="center" vertical="center"/>
    </xf>
    <xf numFmtId="0" fontId="2" fillId="34" borderId="11" xfId="0" applyFont="1" applyFill="1" applyBorder="1" applyAlignment="1">
      <alignment horizontal="center" vertical="center"/>
    </xf>
    <xf numFmtId="0" fontId="2" fillId="34" borderId="22" xfId="0" applyFont="1" applyFill="1" applyBorder="1" applyAlignment="1" applyProtection="1">
      <alignment horizontal="center" vertical="center"/>
      <protection locked="0"/>
    </xf>
    <xf numFmtId="0" fontId="2" fillId="34" borderId="12" xfId="0" applyFont="1" applyFill="1" applyBorder="1" applyAlignment="1" applyProtection="1">
      <alignment horizontal="center" vertical="center"/>
      <protection locked="0"/>
    </xf>
    <xf numFmtId="0" fontId="2" fillId="34" borderId="23" xfId="0" applyFont="1" applyFill="1" applyBorder="1" applyAlignment="1" applyProtection="1">
      <alignment horizontal="center" vertical="center"/>
      <protection locked="0"/>
    </xf>
    <xf numFmtId="0" fontId="2" fillId="34" borderId="24" xfId="0" applyFont="1" applyFill="1" applyBorder="1" applyAlignment="1" applyProtection="1">
      <alignment horizontal="center" vertical="center"/>
      <protection locked="0"/>
    </xf>
    <xf numFmtId="0" fontId="3" fillId="0" borderId="0" xfId="0" applyFont="1" applyFill="1" applyBorder="1" applyAlignment="1">
      <alignment horizontal="center" vertical="center"/>
    </xf>
    <xf numFmtId="0" fontId="2" fillId="34" borderId="23" xfId="0" applyFont="1" applyFill="1" applyBorder="1" applyAlignment="1">
      <alignment horizontal="center" vertical="center" wrapText="1"/>
    </xf>
    <xf numFmtId="0" fontId="2" fillId="34" borderId="24" xfId="0" applyFont="1" applyFill="1" applyBorder="1" applyAlignment="1">
      <alignment horizontal="center" vertical="center" wrapText="1"/>
    </xf>
    <xf numFmtId="177" fontId="2" fillId="34" borderId="23" xfId="0" applyNumberFormat="1" applyFont="1" applyFill="1" applyBorder="1" applyAlignment="1" applyProtection="1">
      <alignment horizontal="center" vertical="center" wrapText="1"/>
      <protection locked="0"/>
    </xf>
    <xf numFmtId="177" fontId="2" fillId="34" borderId="24" xfId="0" applyNumberFormat="1" applyFont="1" applyFill="1" applyBorder="1" applyAlignment="1" applyProtection="1">
      <alignment horizontal="center" vertical="center" wrapText="1"/>
      <protection locked="0"/>
    </xf>
    <xf numFmtId="0" fontId="2" fillId="34" borderId="25" xfId="0" applyFont="1" applyFill="1" applyBorder="1" applyAlignment="1" applyProtection="1">
      <alignment horizontal="center" vertical="center"/>
      <protection locked="0"/>
    </xf>
    <xf numFmtId="0" fontId="2" fillId="34" borderId="19" xfId="0" applyFont="1" applyFill="1" applyBorder="1" applyAlignment="1" applyProtection="1">
      <alignment horizontal="center" vertical="center"/>
      <protection locked="0"/>
    </xf>
    <xf numFmtId="0" fontId="2" fillId="34" borderId="14" xfId="0" applyFont="1" applyFill="1" applyBorder="1" applyAlignment="1" applyProtection="1">
      <alignment horizontal="center"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1381125</xdr:colOff>
      <xdr:row>57</xdr:row>
      <xdr:rowOff>0</xdr:rowOff>
    </xdr:from>
    <xdr:to>
      <xdr:col>7</xdr:col>
      <xdr:colOff>1704975</xdr:colOff>
      <xdr:row>57</xdr:row>
      <xdr:rowOff>0</xdr:rowOff>
    </xdr:to>
    <xdr:sp>
      <xdr:nvSpPr>
        <xdr:cNvPr id="1" name="AutoShape 5"/>
        <xdr:cNvSpPr>
          <a:spLocks/>
        </xdr:cNvSpPr>
      </xdr:nvSpPr>
      <xdr:spPr>
        <a:xfrm>
          <a:off x="4410075" y="77114400"/>
          <a:ext cx="2466975" cy="0"/>
        </a:xfrm>
        <a:prstGeom prst="wedgeRectCallout">
          <a:avLst>
            <a:gd name="adj1" fmla="val -22680"/>
            <a:gd name="adj2" fmla="val 39583"/>
          </a:avLst>
        </a:prstGeom>
        <a:noFill/>
        <a:ln w="9525" cmpd="sng">
          <a:noFill/>
        </a:ln>
      </xdr:spPr>
      <xdr:txBody>
        <a:bodyPr vertOverflow="clip" wrap="square" lIns="54864" tIns="32004" rIns="0" bIns="0"/>
        <a:p>
          <a:pPr algn="l">
            <a:defRPr/>
          </a:pPr>
          <a:r>
            <a:rPr lang="en-US" cap="none" sz="2800" b="0" i="0" u="none" baseline="0">
              <a:solidFill>
                <a:srgbClr val="000000"/>
              </a:solidFill>
              <a:latin typeface="ＭＳ Ｐゴシック"/>
              <a:ea typeface="ＭＳ Ｐゴシック"/>
              <a:cs typeface="ＭＳ Ｐゴシック"/>
            </a:rPr>
            <a:t>該当無し</a:t>
          </a:r>
        </a:p>
      </xdr:txBody>
    </xdr:sp>
    <xdr:clientData/>
  </xdr:twoCellAnchor>
  <xdr:twoCellAnchor>
    <xdr:from>
      <xdr:col>6</xdr:col>
      <xdr:colOff>1381125</xdr:colOff>
      <xdr:row>58</xdr:row>
      <xdr:rowOff>0</xdr:rowOff>
    </xdr:from>
    <xdr:to>
      <xdr:col>7</xdr:col>
      <xdr:colOff>1704975</xdr:colOff>
      <xdr:row>58</xdr:row>
      <xdr:rowOff>0</xdr:rowOff>
    </xdr:to>
    <xdr:sp>
      <xdr:nvSpPr>
        <xdr:cNvPr id="2" name="AutoShape 5"/>
        <xdr:cNvSpPr>
          <a:spLocks/>
        </xdr:cNvSpPr>
      </xdr:nvSpPr>
      <xdr:spPr>
        <a:xfrm>
          <a:off x="4410075" y="79428975"/>
          <a:ext cx="2466975" cy="0"/>
        </a:xfrm>
        <a:prstGeom prst="wedgeRectCallout">
          <a:avLst>
            <a:gd name="adj1" fmla="val -22680"/>
            <a:gd name="adj2" fmla="val 39583"/>
          </a:avLst>
        </a:prstGeom>
        <a:noFill/>
        <a:ln w="9525" cmpd="sng">
          <a:noFill/>
        </a:ln>
      </xdr:spPr>
      <xdr:txBody>
        <a:bodyPr vertOverflow="clip" wrap="square" lIns="54864" tIns="32004" rIns="0" bIns="0"/>
        <a:p>
          <a:pPr algn="l">
            <a:defRPr/>
          </a:pPr>
          <a:r>
            <a:rPr lang="en-US" cap="none" sz="2800" b="0" i="0" u="none" baseline="0">
              <a:solidFill>
                <a:srgbClr val="000000"/>
              </a:solidFill>
              <a:latin typeface="ＭＳ Ｐゴシック"/>
              <a:ea typeface="ＭＳ Ｐゴシック"/>
              <a:cs typeface="ＭＳ Ｐゴシック"/>
            </a:rPr>
            <a:t>該当無し</a:t>
          </a:r>
        </a:p>
      </xdr:txBody>
    </xdr:sp>
    <xdr:clientData/>
  </xdr:twoCellAnchor>
  <xdr:twoCellAnchor>
    <xdr:from>
      <xdr:col>6</xdr:col>
      <xdr:colOff>1647825</xdr:colOff>
      <xdr:row>91</xdr:row>
      <xdr:rowOff>685800</xdr:rowOff>
    </xdr:from>
    <xdr:to>
      <xdr:col>7</xdr:col>
      <xdr:colOff>1971675</xdr:colOff>
      <xdr:row>91</xdr:row>
      <xdr:rowOff>685800</xdr:rowOff>
    </xdr:to>
    <xdr:sp>
      <xdr:nvSpPr>
        <xdr:cNvPr id="3" name="AutoShape 5"/>
        <xdr:cNvSpPr>
          <a:spLocks/>
        </xdr:cNvSpPr>
      </xdr:nvSpPr>
      <xdr:spPr>
        <a:xfrm>
          <a:off x="4676775" y="115014375"/>
          <a:ext cx="2466975" cy="0"/>
        </a:xfrm>
        <a:prstGeom prst="wedgeRectCallout">
          <a:avLst>
            <a:gd name="adj1" fmla="val -22680"/>
            <a:gd name="adj2" fmla="val 39583"/>
          </a:avLst>
        </a:prstGeom>
        <a:noFill/>
        <a:ln w="9525" cmpd="sng">
          <a:noFill/>
        </a:ln>
      </xdr:spPr>
      <xdr:txBody>
        <a:bodyPr vertOverflow="clip" wrap="square" lIns="54864" tIns="32004" rIns="0" bIns="0"/>
        <a:p>
          <a:pPr algn="l">
            <a:defRPr/>
          </a:pPr>
          <a:r>
            <a:rPr lang="en-US" cap="none" sz="2800" b="0" i="0" u="none" baseline="0">
              <a:solidFill>
                <a:srgbClr val="000000"/>
              </a:solidFill>
              <a:latin typeface="ＭＳ Ｐゴシック"/>
              <a:ea typeface="ＭＳ Ｐゴシック"/>
              <a:cs typeface="ＭＳ Ｐゴシック"/>
            </a:rPr>
            <a:t>該当無し</a:t>
          </a:r>
        </a:p>
      </xdr:txBody>
    </xdr:sp>
    <xdr:clientData/>
  </xdr:twoCellAnchor>
  <xdr:twoCellAnchor>
    <xdr:from>
      <xdr:col>6</xdr:col>
      <xdr:colOff>1381125</xdr:colOff>
      <xdr:row>100</xdr:row>
      <xdr:rowOff>0</xdr:rowOff>
    </xdr:from>
    <xdr:to>
      <xdr:col>7</xdr:col>
      <xdr:colOff>1704975</xdr:colOff>
      <xdr:row>100</xdr:row>
      <xdr:rowOff>0</xdr:rowOff>
    </xdr:to>
    <xdr:sp>
      <xdr:nvSpPr>
        <xdr:cNvPr id="4" name="AutoShape 5"/>
        <xdr:cNvSpPr>
          <a:spLocks/>
        </xdr:cNvSpPr>
      </xdr:nvSpPr>
      <xdr:spPr>
        <a:xfrm>
          <a:off x="4410075" y="127015875"/>
          <a:ext cx="2466975" cy="0"/>
        </a:xfrm>
        <a:prstGeom prst="wedgeRectCallout">
          <a:avLst>
            <a:gd name="adj1" fmla="val -22680"/>
            <a:gd name="adj2" fmla="val 39583"/>
          </a:avLst>
        </a:prstGeom>
        <a:noFill/>
        <a:ln w="9525" cmpd="sng">
          <a:noFill/>
        </a:ln>
      </xdr:spPr>
      <xdr:txBody>
        <a:bodyPr vertOverflow="clip" wrap="square" lIns="54864" tIns="32004" rIns="0" bIns="0"/>
        <a:p>
          <a:pPr algn="l">
            <a:defRPr/>
          </a:pPr>
          <a:r>
            <a:rPr lang="en-US" cap="none" sz="2800" b="0" i="0" u="none" baseline="0">
              <a:solidFill>
                <a:srgbClr val="000000"/>
              </a:solidFill>
              <a:latin typeface="ＭＳ Ｐゴシック"/>
              <a:ea typeface="ＭＳ Ｐゴシック"/>
              <a:cs typeface="ＭＳ Ｐゴシック"/>
            </a:rPr>
            <a:t>該当無し</a:t>
          </a:r>
        </a:p>
      </xdr:txBody>
    </xdr:sp>
    <xdr:clientData/>
  </xdr:twoCellAnchor>
  <xdr:twoCellAnchor>
    <xdr:from>
      <xdr:col>6</xdr:col>
      <xdr:colOff>1381125</xdr:colOff>
      <xdr:row>169</xdr:row>
      <xdr:rowOff>0</xdr:rowOff>
    </xdr:from>
    <xdr:to>
      <xdr:col>7</xdr:col>
      <xdr:colOff>1704975</xdr:colOff>
      <xdr:row>169</xdr:row>
      <xdr:rowOff>0</xdr:rowOff>
    </xdr:to>
    <xdr:sp>
      <xdr:nvSpPr>
        <xdr:cNvPr id="5" name="AutoShape 5"/>
        <xdr:cNvSpPr>
          <a:spLocks/>
        </xdr:cNvSpPr>
      </xdr:nvSpPr>
      <xdr:spPr>
        <a:xfrm>
          <a:off x="4410075" y="240896775"/>
          <a:ext cx="2466975" cy="0"/>
        </a:xfrm>
        <a:prstGeom prst="wedgeRectCallout">
          <a:avLst>
            <a:gd name="adj1" fmla="val -22680"/>
            <a:gd name="adj2" fmla="val 39583"/>
          </a:avLst>
        </a:prstGeom>
        <a:noFill/>
        <a:ln w="9525" cmpd="sng">
          <a:noFill/>
        </a:ln>
      </xdr:spPr>
      <xdr:txBody>
        <a:bodyPr vertOverflow="clip" wrap="square" lIns="54864" tIns="32004" rIns="0" bIns="0"/>
        <a:p>
          <a:pPr algn="l">
            <a:defRPr/>
          </a:pPr>
          <a:r>
            <a:rPr lang="en-US" cap="none" sz="2800" b="0" i="0" u="none" baseline="0">
              <a:solidFill>
                <a:srgbClr val="000000"/>
              </a:solidFill>
              <a:latin typeface="ＭＳ Ｐゴシック"/>
              <a:ea typeface="ＭＳ Ｐゴシック"/>
              <a:cs typeface="ＭＳ Ｐゴシック"/>
            </a:rPr>
            <a:t>該当無し</a:t>
          </a:r>
        </a:p>
      </xdr:txBody>
    </xdr:sp>
    <xdr:clientData/>
  </xdr:twoCellAnchor>
  <xdr:twoCellAnchor>
    <xdr:from>
      <xdr:col>7</xdr:col>
      <xdr:colOff>1381125</xdr:colOff>
      <xdr:row>170</xdr:row>
      <xdr:rowOff>0</xdr:rowOff>
    </xdr:from>
    <xdr:to>
      <xdr:col>8</xdr:col>
      <xdr:colOff>1704975</xdr:colOff>
      <xdr:row>170</xdr:row>
      <xdr:rowOff>0</xdr:rowOff>
    </xdr:to>
    <xdr:sp>
      <xdr:nvSpPr>
        <xdr:cNvPr id="6" name="AutoShape 5"/>
        <xdr:cNvSpPr>
          <a:spLocks/>
        </xdr:cNvSpPr>
      </xdr:nvSpPr>
      <xdr:spPr>
        <a:xfrm>
          <a:off x="6553200" y="243211350"/>
          <a:ext cx="2981325" cy="0"/>
        </a:xfrm>
        <a:prstGeom prst="wedgeRectCallout">
          <a:avLst>
            <a:gd name="adj1" fmla="val -22680"/>
            <a:gd name="adj2" fmla="val 39583"/>
          </a:avLst>
        </a:prstGeom>
        <a:noFill/>
        <a:ln w="9525" cmpd="sng">
          <a:noFill/>
        </a:ln>
      </xdr:spPr>
      <xdr:txBody>
        <a:bodyPr vertOverflow="clip" wrap="square" lIns="54864" tIns="32004" rIns="0" bIns="0"/>
        <a:p>
          <a:pPr algn="l">
            <a:defRPr/>
          </a:pPr>
          <a:r>
            <a:rPr lang="en-US" cap="none" sz="2800" b="0" i="0" u="none" baseline="0">
              <a:solidFill>
                <a:srgbClr val="000000"/>
              </a:solidFill>
              <a:latin typeface="ＭＳ Ｐゴシック"/>
              <a:ea typeface="ＭＳ Ｐゴシック"/>
              <a:cs typeface="ＭＳ Ｐゴシック"/>
            </a:rPr>
            <a:t>該当無し</a:t>
          </a:r>
        </a:p>
      </xdr:txBody>
    </xdr:sp>
    <xdr:clientData/>
  </xdr:twoCellAnchor>
  <xdr:twoCellAnchor>
    <xdr:from>
      <xdr:col>6</xdr:col>
      <xdr:colOff>1381125</xdr:colOff>
      <xdr:row>249</xdr:row>
      <xdr:rowOff>0</xdr:rowOff>
    </xdr:from>
    <xdr:to>
      <xdr:col>7</xdr:col>
      <xdr:colOff>1704975</xdr:colOff>
      <xdr:row>249</xdr:row>
      <xdr:rowOff>0</xdr:rowOff>
    </xdr:to>
    <xdr:sp>
      <xdr:nvSpPr>
        <xdr:cNvPr id="7" name="AutoShape 5"/>
        <xdr:cNvSpPr>
          <a:spLocks/>
        </xdr:cNvSpPr>
      </xdr:nvSpPr>
      <xdr:spPr>
        <a:xfrm>
          <a:off x="4410075" y="373932450"/>
          <a:ext cx="2466975" cy="0"/>
        </a:xfrm>
        <a:prstGeom prst="wedgeRectCallout">
          <a:avLst>
            <a:gd name="adj1" fmla="val -22680"/>
            <a:gd name="adj2" fmla="val 39583"/>
          </a:avLst>
        </a:prstGeom>
        <a:noFill/>
        <a:ln w="9525" cmpd="sng">
          <a:noFill/>
        </a:ln>
      </xdr:spPr>
      <xdr:txBody>
        <a:bodyPr vertOverflow="clip" wrap="square" lIns="54864" tIns="32004" rIns="0" bIns="0"/>
        <a:p>
          <a:pPr algn="l">
            <a:defRPr/>
          </a:pPr>
          <a:r>
            <a:rPr lang="en-US" cap="none" sz="2800" b="0" i="0" u="none" baseline="0">
              <a:solidFill>
                <a:srgbClr val="000000"/>
              </a:solidFill>
              <a:latin typeface="ＭＳ Ｐゴシック"/>
              <a:ea typeface="ＭＳ Ｐゴシック"/>
              <a:cs typeface="ＭＳ Ｐゴシック"/>
            </a:rPr>
            <a:t>該当無し</a:t>
          </a:r>
        </a:p>
      </xdr:txBody>
    </xdr:sp>
    <xdr:clientData/>
  </xdr:twoCellAnchor>
  <xdr:twoCellAnchor>
    <xdr:from>
      <xdr:col>6</xdr:col>
      <xdr:colOff>1381125</xdr:colOff>
      <xdr:row>249</xdr:row>
      <xdr:rowOff>0</xdr:rowOff>
    </xdr:from>
    <xdr:to>
      <xdr:col>7</xdr:col>
      <xdr:colOff>1704975</xdr:colOff>
      <xdr:row>249</xdr:row>
      <xdr:rowOff>0</xdr:rowOff>
    </xdr:to>
    <xdr:sp>
      <xdr:nvSpPr>
        <xdr:cNvPr id="8" name="AutoShape 5"/>
        <xdr:cNvSpPr>
          <a:spLocks/>
        </xdr:cNvSpPr>
      </xdr:nvSpPr>
      <xdr:spPr>
        <a:xfrm>
          <a:off x="4410075" y="373932450"/>
          <a:ext cx="2466975" cy="0"/>
        </a:xfrm>
        <a:prstGeom prst="wedgeRectCallout">
          <a:avLst>
            <a:gd name="adj1" fmla="val -22680"/>
            <a:gd name="adj2" fmla="val 39583"/>
          </a:avLst>
        </a:prstGeom>
        <a:noFill/>
        <a:ln w="9525" cmpd="sng">
          <a:noFill/>
        </a:ln>
      </xdr:spPr>
      <xdr:txBody>
        <a:bodyPr vertOverflow="clip" wrap="square" lIns="54864" tIns="32004" rIns="0" bIns="0"/>
        <a:p>
          <a:pPr algn="l">
            <a:defRPr/>
          </a:pPr>
          <a:r>
            <a:rPr lang="en-US" cap="none" sz="2800" b="0" i="0" u="none" baseline="0">
              <a:solidFill>
                <a:srgbClr val="000000"/>
              </a:solidFill>
              <a:latin typeface="ＭＳ Ｐゴシック"/>
              <a:ea typeface="ＭＳ Ｐゴシック"/>
              <a:cs typeface="ＭＳ Ｐゴシック"/>
            </a:rPr>
            <a:t>該当無し</a:t>
          </a:r>
        </a:p>
      </xdr:txBody>
    </xdr:sp>
    <xdr:clientData/>
  </xdr:twoCellAnchor>
  <xdr:twoCellAnchor>
    <xdr:from>
      <xdr:col>6</xdr:col>
      <xdr:colOff>1381125</xdr:colOff>
      <xdr:row>244</xdr:row>
      <xdr:rowOff>0</xdr:rowOff>
    </xdr:from>
    <xdr:to>
      <xdr:col>7</xdr:col>
      <xdr:colOff>1704975</xdr:colOff>
      <xdr:row>244</xdr:row>
      <xdr:rowOff>0</xdr:rowOff>
    </xdr:to>
    <xdr:sp>
      <xdr:nvSpPr>
        <xdr:cNvPr id="9" name="AutoShape 5"/>
        <xdr:cNvSpPr>
          <a:spLocks/>
        </xdr:cNvSpPr>
      </xdr:nvSpPr>
      <xdr:spPr>
        <a:xfrm>
          <a:off x="4410075" y="360721275"/>
          <a:ext cx="2466975" cy="0"/>
        </a:xfrm>
        <a:prstGeom prst="wedgeRectCallout">
          <a:avLst>
            <a:gd name="adj1" fmla="val -22680"/>
            <a:gd name="adj2" fmla="val 39583"/>
          </a:avLst>
        </a:prstGeom>
        <a:noFill/>
        <a:ln w="9525" cmpd="sng">
          <a:noFill/>
        </a:ln>
      </xdr:spPr>
      <xdr:txBody>
        <a:bodyPr vertOverflow="clip" wrap="square" lIns="54864" tIns="32004" rIns="0" bIns="0"/>
        <a:p>
          <a:pPr algn="l">
            <a:defRPr/>
          </a:pPr>
          <a:r>
            <a:rPr lang="en-US" cap="none" sz="2800" b="0" i="0" u="none" baseline="0">
              <a:solidFill>
                <a:srgbClr val="000000"/>
              </a:solidFill>
              <a:latin typeface="ＭＳ Ｐゴシック"/>
              <a:ea typeface="ＭＳ Ｐゴシック"/>
              <a:cs typeface="ＭＳ Ｐゴシック"/>
            </a:rPr>
            <a:t>該当無し</a:t>
          </a:r>
        </a:p>
      </xdr:txBody>
    </xdr:sp>
    <xdr:clientData/>
  </xdr:twoCellAnchor>
  <xdr:twoCellAnchor>
    <xdr:from>
      <xdr:col>6</xdr:col>
      <xdr:colOff>1381125</xdr:colOff>
      <xdr:row>244</xdr:row>
      <xdr:rowOff>0</xdr:rowOff>
    </xdr:from>
    <xdr:to>
      <xdr:col>7</xdr:col>
      <xdr:colOff>1704975</xdr:colOff>
      <xdr:row>244</xdr:row>
      <xdr:rowOff>0</xdr:rowOff>
    </xdr:to>
    <xdr:sp>
      <xdr:nvSpPr>
        <xdr:cNvPr id="10" name="AutoShape 5"/>
        <xdr:cNvSpPr>
          <a:spLocks/>
        </xdr:cNvSpPr>
      </xdr:nvSpPr>
      <xdr:spPr>
        <a:xfrm>
          <a:off x="4410075" y="360721275"/>
          <a:ext cx="2466975" cy="0"/>
        </a:xfrm>
        <a:prstGeom prst="wedgeRectCallout">
          <a:avLst>
            <a:gd name="adj1" fmla="val -22680"/>
            <a:gd name="adj2" fmla="val 39583"/>
          </a:avLst>
        </a:prstGeom>
        <a:noFill/>
        <a:ln w="9525" cmpd="sng">
          <a:noFill/>
        </a:ln>
      </xdr:spPr>
      <xdr:txBody>
        <a:bodyPr vertOverflow="clip" wrap="square" lIns="54864" tIns="32004" rIns="0" bIns="0"/>
        <a:p>
          <a:pPr algn="l">
            <a:defRPr/>
          </a:pPr>
          <a:r>
            <a:rPr lang="en-US" cap="none" sz="2800" b="0" i="0" u="none" baseline="0">
              <a:solidFill>
                <a:srgbClr val="000000"/>
              </a:solidFill>
              <a:latin typeface="ＭＳ Ｐゴシック"/>
              <a:ea typeface="ＭＳ Ｐゴシック"/>
              <a:cs typeface="ＭＳ Ｐゴシック"/>
            </a:rPr>
            <a:t>該当無し</a:t>
          </a:r>
        </a:p>
      </xdr:txBody>
    </xdr:sp>
    <xdr:clientData/>
  </xdr:twoCellAnchor>
  <xdr:twoCellAnchor>
    <xdr:from>
      <xdr:col>6</xdr:col>
      <xdr:colOff>1419225</xdr:colOff>
      <xdr:row>255</xdr:row>
      <xdr:rowOff>542925</xdr:rowOff>
    </xdr:from>
    <xdr:to>
      <xdr:col>7</xdr:col>
      <xdr:colOff>1743075</xdr:colOff>
      <xdr:row>255</xdr:row>
      <xdr:rowOff>542925</xdr:rowOff>
    </xdr:to>
    <xdr:sp>
      <xdr:nvSpPr>
        <xdr:cNvPr id="11" name="AutoShape 5"/>
        <xdr:cNvSpPr>
          <a:spLocks/>
        </xdr:cNvSpPr>
      </xdr:nvSpPr>
      <xdr:spPr>
        <a:xfrm>
          <a:off x="4448175" y="382362075"/>
          <a:ext cx="2466975" cy="0"/>
        </a:xfrm>
        <a:prstGeom prst="wedgeRectCallout">
          <a:avLst>
            <a:gd name="adj1" fmla="val -22680"/>
            <a:gd name="adj2" fmla="val 39583"/>
          </a:avLst>
        </a:prstGeom>
        <a:noFill/>
        <a:ln w="9525" cmpd="sng">
          <a:noFill/>
        </a:ln>
      </xdr:spPr>
      <xdr:txBody>
        <a:bodyPr vertOverflow="clip" wrap="square" lIns="54864" tIns="32004" rIns="0" bIns="0"/>
        <a:p>
          <a:pPr algn="l">
            <a:defRPr/>
          </a:pPr>
          <a:r>
            <a:rPr lang="en-US" cap="none" sz="2800" b="0" i="0" u="none" baseline="0">
              <a:solidFill>
                <a:srgbClr val="000000"/>
              </a:solidFill>
              <a:latin typeface="ＭＳ Ｐゴシック"/>
              <a:ea typeface="ＭＳ Ｐゴシック"/>
              <a:cs typeface="ＭＳ Ｐゴシック"/>
            </a:rPr>
            <a:t>該当無し</a:t>
          </a:r>
        </a:p>
      </xdr:txBody>
    </xdr:sp>
    <xdr:clientData/>
  </xdr:twoCellAnchor>
  <xdr:twoCellAnchor>
    <xdr:from>
      <xdr:col>6</xdr:col>
      <xdr:colOff>1381125</xdr:colOff>
      <xdr:row>284</xdr:row>
      <xdr:rowOff>0</xdr:rowOff>
    </xdr:from>
    <xdr:to>
      <xdr:col>7</xdr:col>
      <xdr:colOff>1704975</xdr:colOff>
      <xdr:row>284</xdr:row>
      <xdr:rowOff>0</xdr:rowOff>
    </xdr:to>
    <xdr:sp>
      <xdr:nvSpPr>
        <xdr:cNvPr id="12" name="AutoShape 5"/>
        <xdr:cNvSpPr>
          <a:spLocks/>
        </xdr:cNvSpPr>
      </xdr:nvSpPr>
      <xdr:spPr>
        <a:xfrm>
          <a:off x="4410075" y="419195250"/>
          <a:ext cx="2466975" cy="0"/>
        </a:xfrm>
        <a:prstGeom prst="wedgeRectCallout">
          <a:avLst>
            <a:gd name="adj1" fmla="val -22680"/>
            <a:gd name="adj2" fmla="val 39583"/>
          </a:avLst>
        </a:prstGeom>
        <a:noFill/>
        <a:ln w="9525" cmpd="sng">
          <a:noFill/>
        </a:ln>
      </xdr:spPr>
      <xdr:txBody>
        <a:bodyPr vertOverflow="clip" wrap="square" lIns="54864" tIns="32004" rIns="0" bIns="0"/>
        <a:p>
          <a:pPr algn="l">
            <a:defRPr/>
          </a:pPr>
          <a:r>
            <a:rPr lang="en-US" cap="none" sz="2800" b="0" i="0" u="none" baseline="0">
              <a:solidFill>
                <a:srgbClr val="000000"/>
              </a:solidFill>
              <a:latin typeface="ＭＳ Ｐゴシック"/>
              <a:ea typeface="ＭＳ Ｐゴシック"/>
              <a:cs typeface="ＭＳ Ｐゴシック"/>
            </a:rPr>
            <a:t>該当無し</a:t>
          </a:r>
        </a:p>
      </xdr:txBody>
    </xdr:sp>
    <xdr:clientData/>
  </xdr:twoCellAnchor>
  <xdr:twoCellAnchor>
    <xdr:from>
      <xdr:col>6</xdr:col>
      <xdr:colOff>1381125</xdr:colOff>
      <xdr:row>302</xdr:row>
      <xdr:rowOff>47625</xdr:rowOff>
    </xdr:from>
    <xdr:to>
      <xdr:col>7</xdr:col>
      <xdr:colOff>1704975</xdr:colOff>
      <xdr:row>302</xdr:row>
      <xdr:rowOff>47625</xdr:rowOff>
    </xdr:to>
    <xdr:sp>
      <xdr:nvSpPr>
        <xdr:cNvPr id="13" name="AutoShape 5"/>
        <xdr:cNvSpPr>
          <a:spLocks/>
        </xdr:cNvSpPr>
      </xdr:nvSpPr>
      <xdr:spPr>
        <a:xfrm>
          <a:off x="4410075" y="438092850"/>
          <a:ext cx="2466975" cy="0"/>
        </a:xfrm>
        <a:prstGeom prst="wedgeRectCallout">
          <a:avLst>
            <a:gd name="adj1" fmla="val -22680"/>
            <a:gd name="adj2" fmla="val 39583"/>
          </a:avLst>
        </a:prstGeom>
        <a:noFill/>
        <a:ln w="9525" cmpd="sng">
          <a:noFill/>
        </a:ln>
      </xdr:spPr>
      <xdr:txBody>
        <a:bodyPr vertOverflow="clip" wrap="square" lIns="54864" tIns="32004" rIns="0" bIns="0"/>
        <a:p>
          <a:pPr algn="l">
            <a:defRPr/>
          </a:pPr>
          <a:r>
            <a:rPr lang="en-US" cap="none" sz="2800" b="0" i="0" u="none" baseline="0">
              <a:solidFill>
                <a:srgbClr val="000000"/>
              </a:solidFill>
              <a:latin typeface="ＭＳ Ｐゴシック"/>
              <a:ea typeface="ＭＳ Ｐゴシック"/>
              <a:cs typeface="ＭＳ Ｐゴシック"/>
            </a:rPr>
            <a:t>該当無し</a:t>
          </a:r>
        </a:p>
      </xdr:txBody>
    </xdr:sp>
    <xdr:clientData/>
  </xdr:twoCellAnchor>
  <xdr:twoCellAnchor>
    <xdr:from>
      <xdr:col>6</xdr:col>
      <xdr:colOff>1381125</xdr:colOff>
      <xdr:row>303</xdr:row>
      <xdr:rowOff>0</xdr:rowOff>
    </xdr:from>
    <xdr:to>
      <xdr:col>7</xdr:col>
      <xdr:colOff>1704975</xdr:colOff>
      <xdr:row>303</xdr:row>
      <xdr:rowOff>0</xdr:rowOff>
    </xdr:to>
    <xdr:sp>
      <xdr:nvSpPr>
        <xdr:cNvPr id="14" name="AutoShape 5"/>
        <xdr:cNvSpPr>
          <a:spLocks/>
        </xdr:cNvSpPr>
      </xdr:nvSpPr>
      <xdr:spPr>
        <a:xfrm>
          <a:off x="4410075" y="438654825"/>
          <a:ext cx="2466975" cy="0"/>
        </a:xfrm>
        <a:prstGeom prst="wedgeRectCallout">
          <a:avLst>
            <a:gd name="adj1" fmla="val -22680"/>
            <a:gd name="adj2" fmla="val 39583"/>
          </a:avLst>
        </a:prstGeom>
        <a:noFill/>
        <a:ln w="9525" cmpd="sng">
          <a:noFill/>
        </a:ln>
      </xdr:spPr>
      <xdr:txBody>
        <a:bodyPr vertOverflow="clip" wrap="square" lIns="54864" tIns="32004" rIns="0" bIns="0"/>
        <a:p>
          <a:pPr algn="l">
            <a:defRPr/>
          </a:pPr>
          <a:r>
            <a:rPr lang="en-US" cap="none" sz="2800" b="0" i="0" u="none" baseline="0">
              <a:solidFill>
                <a:srgbClr val="000000"/>
              </a:solidFill>
              <a:latin typeface="ＭＳ Ｐゴシック"/>
              <a:ea typeface="ＭＳ Ｐゴシック"/>
              <a:cs typeface="ＭＳ Ｐゴシック"/>
            </a:rPr>
            <a:t>該当無し</a:t>
          </a:r>
        </a:p>
      </xdr:txBody>
    </xdr:sp>
    <xdr:clientData/>
  </xdr:twoCellAnchor>
  <xdr:twoCellAnchor>
    <xdr:from>
      <xdr:col>6</xdr:col>
      <xdr:colOff>1381125</xdr:colOff>
      <xdr:row>304</xdr:row>
      <xdr:rowOff>0</xdr:rowOff>
    </xdr:from>
    <xdr:to>
      <xdr:col>7</xdr:col>
      <xdr:colOff>1704975</xdr:colOff>
      <xdr:row>304</xdr:row>
      <xdr:rowOff>0</xdr:rowOff>
    </xdr:to>
    <xdr:sp>
      <xdr:nvSpPr>
        <xdr:cNvPr id="15" name="AutoShape 5"/>
        <xdr:cNvSpPr>
          <a:spLocks/>
        </xdr:cNvSpPr>
      </xdr:nvSpPr>
      <xdr:spPr>
        <a:xfrm>
          <a:off x="4410075" y="439416825"/>
          <a:ext cx="2466975" cy="0"/>
        </a:xfrm>
        <a:prstGeom prst="wedgeRectCallout">
          <a:avLst>
            <a:gd name="adj1" fmla="val -22680"/>
            <a:gd name="adj2" fmla="val 39583"/>
          </a:avLst>
        </a:prstGeom>
        <a:noFill/>
        <a:ln w="9525" cmpd="sng">
          <a:noFill/>
        </a:ln>
      </xdr:spPr>
      <xdr:txBody>
        <a:bodyPr vertOverflow="clip" wrap="square" lIns="54864" tIns="32004" rIns="0" bIns="0"/>
        <a:p>
          <a:pPr algn="l">
            <a:defRPr/>
          </a:pPr>
          <a:r>
            <a:rPr lang="en-US" cap="none" sz="2800" b="0" i="0" u="none" baseline="0">
              <a:solidFill>
                <a:srgbClr val="000000"/>
              </a:solidFill>
              <a:latin typeface="ＭＳ Ｐゴシック"/>
              <a:ea typeface="ＭＳ Ｐゴシック"/>
              <a:cs typeface="ＭＳ Ｐゴシック"/>
            </a:rPr>
            <a:t>該当無し</a:t>
          </a:r>
        </a:p>
      </xdr:txBody>
    </xdr:sp>
    <xdr:clientData/>
  </xdr:twoCellAnchor>
  <xdr:twoCellAnchor>
    <xdr:from>
      <xdr:col>6</xdr:col>
      <xdr:colOff>1381125</xdr:colOff>
      <xdr:row>305</xdr:row>
      <xdr:rowOff>0</xdr:rowOff>
    </xdr:from>
    <xdr:to>
      <xdr:col>7</xdr:col>
      <xdr:colOff>1704975</xdr:colOff>
      <xdr:row>305</xdr:row>
      <xdr:rowOff>0</xdr:rowOff>
    </xdr:to>
    <xdr:sp>
      <xdr:nvSpPr>
        <xdr:cNvPr id="16" name="AutoShape 5"/>
        <xdr:cNvSpPr>
          <a:spLocks/>
        </xdr:cNvSpPr>
      </xdr:nvSpPr>
      <xdr:spPr>
        <a:xfrm>
          <a:off x="4410075" y="440026425"/>
          <a:ext cx="2466975" cy="0"/>
        </a:xfrm>
        <a:prstGeom prst="wedgeRectCallout">
          <a:avLst>
            <a:gd name="adj1" fmla="val -22680"/>
            <a:gd name="adj2" fmla="val 39583"/>
          </a:avLst>
        </a:prstGeom>
        <a:noFill/>
        <a:ln w="9525" cmpd="sng">
          <a:noFill/>
        </a:ln>
      </xdr:spPr>
      <xdr:txBody>
        <a:bodyPr vertOverflow="clip" wrap="square" lIns="54864" tIns="32004" rIns="0" bIns="0"/>
        <a:p>
          <a:pPr algn="l">
            <a:defRPr/>
          </a:pPr>
          <a:r>
            <a:rPr lang="en-US" cap="none" sz="2800" b="0" i="0" u="none" baseline="0">
              <a:solidFill>
                <a:srgbClr val="000000"/>
              </a:solidFill>
              <a:latin typeface="ＭＳ Ｐゴシック"/>
              <a:ea typeface="ＭＳ Ｐゴシック"/>
              <a:cs typeface="ＭＳ Ｐゴシック"/>
            </a:rPr>
            <a:t>該当無し</a:t>
          </a:r>
        </a:p>
      </xdr:txBody>
    </xdr:sp>
    <xdr:clientData/>
  </xdr:twoCellAnchor>
  <xdr:twoCellAnchor>
    <xdr:from>
      <xdr:col>6</xdr:col>
      <xdr:colOff>1381125</xdr:colOff>
      <xdr:row>306</xdr:row>
      <xdr:rowOff>0</xdr:rowOff>
    </xdr:from>
    <xdr:to>
      <xdr:col>7</xdr:col>
      <xdr:colOff>1704975</xdr:colOff>
      <xdr:row>306</xdr:row>
      <xdr:rowOff>0</xdr:rowOff>
    </xdr:to>
    <xdr:sp>
      <xdr:nvSpPr>
        <xdr:cNvPr id="17" name="AutoShape 5"/>
        <xdr:cNvSpPr>
          <a:spLocks/>
        </xdr:cNvSpPr>
      </xdr:nvSpPr>
      <xdr:spPr>
        <a:xfrm>
          <a:off x="4410075" y="440940825"/>
          <a:ext cx="2466975" cy="0"/>
        </a:xfrm>
        <a:prstGeom prst="wedgeRectCallout">
          <a:avLst>
            <a:gd name="adj1" fmla="val -22680"/>
            <a:gd name="adj2" fmla="val 39583"/>
          </a:avLst>
        </a:prstGeom>
        <a:noFill/>
        <a:ln w="9525" cmpd="sng">
          <a:noFill/>
        </a:ln>
      </xdr:spPr>
      <xdr:txBody>
        <a:bodyPr vertOverflow="clip" wrap="square" lIns="54864" tIns="32004" rIns="0" bIns="0"/>
        <a:p>
          <a:pPr algn="l">
            <a:defRPr/>
          </a:pPr>
          <a:r>
            <a:rPr lang="en-US" cap="none" sz="2800" b="0" i="0" u="none" baseline="0">
              <a:solidFill>
                <a:srgbClr val="000000"/>
              </a:solidFill>
              <a:latin typeface="ＭＳ Ｐゴシック"/>
              <a:ea typeface="ＭＳ Ｐゴシック"/>
              <a:cs typeface="ＭＳ Ｐゴシック"/>
            </a:rPr>
            <a:t>該当無し</a:t>
          </a:r>
        </a:p>
      </xdr:txBody>
    </xdr:sp>
    <xdr:clientData/>
  </xdr:twoCellAnchor>
  <xdr:twoCellAnchor>
    <xdr:from>
      <xdr:col>6</xdr:col>
      <xdr:colOff>1381125</xdr:colOff>
      <xdr:row>307</xdr:row>
      <xdr:rowOff>0</xdr:rowOff>
    </xdr:from>
    <xdr:to>
      <xdr:col>7</xdr:col>
      <xdr:colOff>1704975</xdr:colOff>
      <xdr:row>307</xdr:row>
      <xdr:rowOff>0</xdr:rowOff>
    </xdr:to>
    <xdr:sp>
      <xdr:nvSpPr>
        <xdr:cNvPr id="18" name="AutoShape 5"/>
        <xdr:cNvSpPr>
          <a:spLocks/>
        </xdr:cNvSpPr>
      </xdr:nvSpPr>
      <xdr:spPr>
        <a:xfrm>
          <a:off x="4410075" y="441855225"/>
          <a:ext cx="2466975" cy="0"/>
        </a:xfrm>
        <a:prstGeom prst="wedgeRectCallout">
          <a:avLst>
            <a:gd name="adj1" fmla="val -22680"/>
            <a:gd name="adj2" fmla="val 39583"/>
          </a:avLst>
        </a:prstGeom>
        <a:noFill/>
        <a:ln w="9525" cmpd="sng">
          <a:noFill/>
        </a:ln>
      </xdr:spPr>
      <xdr:txBody>
        <a:bodyPr vertOverflow="clip" wrap="square" lIns="54864" tIns="32004" rIns="0" bIns="0"/>
        <a:p>
          <a:pPr algn="l">
            <a:defRPr/>
          </a:pPr>
          <a:r>
            <a:rPr lang="en-US" cap="none" sz="2800" b="0" i="0" u="none" baseline="0">
              <a:solidFill>
                <a:srgbClr val="000000"/>
              </a:solidFill>
              <a:latin typeface="ＭＳ Ｐゴシック"/>
              <a:ea typeface="ＭＳ Ｐゴシック"/>
              <a:cs typeface="ＭＳ Ｐゴシック"/>
            </a:rPr>
            <a:t>該当無し</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310"/>
  <sheetViews>
    <sheetView tabSelected="1" zoomScale="70" zoomScaleNormal="70" zoomScaleSheetLayoutView="75" zoomScalePageLayoutView="0" workbookViewId="0" topLeftCell="D1">
      <pane xSplit="1" ySplit="4" topLeftCell="E5" activePane="bottomRight" state="frozen"/>
      <selection pane="topLeft" activeCell="D1" sqref="D1"/>
      <selection pane="topRight" activeCell="E1" sqref="E1"/>
      <selection pane="bottomLeft" activeCell="D5" sqref="D5"/>
      <selection pane="bottomRight" activeCell="D1" sqref="D1:U1"/>
    </sheetView>
  </sheetViews>
  <sheetFormatPr defaultColWidth="9.00390625" defaultRowHeight="24.75" customHeight="1"/>
  <cols>
    <col min="1" max="1" width="6.00390625" style="1" hidden="1" customWidth="1"/>
    <col min="2" max="2" width="4.00390625" style="1" hidden="1" customWidth="1"/>
    <col min="3" max="3" width="16.00390625" style="1" hidden="1" customWidth="1"/>
    <col min="4" max="4" width="7.00390625" style="1" customWidth="1"/>
    <col min="5" max="5" width="16.00390625" style="10" customWidth="1"/>
    <col min="6" max="6" width="16.75390625" style="10" customWidth="1"/>
    <col min="7" max="7" width="28.125" style="21" customWidth="1"/>
    <col min="8" max="8" width="34.875" style="22" customWidth="1"/>
    <col min="9" max="9" width="31.25390625" style="23" customWidth="1"/>
    <col min="10" max="10" width="18.75390625" style="23" customWidth="1"/>
    <col min="11" max="18" width="4.75390625" style="10" customWidth="1"/>
    <col min="19" max="19" width="12.125" style="13" customWidth="1"/>
    <col min="20" max="20" width="19.125" style="8" bestFit="1" customWidth="1"/>
    <col min="21" max="21" width="9.00390625" style="10" customWidth="1"/>
    <col min="22" max="22" width="1.625" style="1" customWidth="1"/>
    <col min="23" max="16384" width="9.00390625" style="1" customWidth="1"/>
  </cols>
  <sheetData>
    <row r="1" spans="1:21" ht="33" customHeight="1">
      <c r="A1" s="2"/>
      <c r="B1" s="2"/>
      <c r="C1" s="2"/>
      <c r="D1" s="190" t="s">
        <v>860</v>
      </c>
      <c r="E1" s="190"/>
      <c r="F1" s="190"/>
      <c r="G1" s="190"/>
      <c r="H1" s="190"/>
      <c r="I1" s="190"/>
      <c r="J1" s="190"/>
      <c r="K1" s="190"/>
      <c r="L1" s="190"/>
      <c r="M1" s="190"/>
      <c r="N1" s="190"/>
      <c r="O1" s="190"/>
      <c r="P1" s="190"/>
      <c r="Q1" s="190"/>
      <c r="R1" s="190"/>
      <c r="S1" s="190"/>
      <c r="T1" s="190"/>
      <c r="U1" s="190"/>
    </row>
    <row r="2" spans="5:21" s="3" customFormat="1" ht="11.25" customHeight="1">
      <c r="E2" s="4"/>
      <c r="F2" s="4"/>
      <c r="G2" s="11"/>
      <c r="H2" s="31"/>
      <c r="I2" s="32"/>
      <c r="J2" s="11"/>
      <c r="K2" s="4"/>
      <c r="L2" s="4"/>
      <c r="M2" s="4"/>
      <c r="N2" s="4"/>
      <c r="O2" s="4"/>
      <c r="P2" s="4"/>
      <c r="Q2" s="4"/>
      <c r="R2" s="4"/>
      <c r="S2" s="12"/>
      <c r="U2" s="4"/>
    </row>
    <row r="3" spans="1:21" s="3" customFormat="1" ht="30.75" customHeight="1">
      <c r="A3" s="182"/>
      <c r="B3" s="184" t="s">
        <v>0</v>
      </c>
      <c r="C3" s="186" t="s">
        <v>5</v>
      </c>
      <c r="D3" s="188" t="s">
        <v>516</v>
      </c>
      <c r="E3" s="188" t="s">
        <v>5</v>
      </c>
      <c r="F3" s="188" t="s">
        <v>6</v>
      </c>
      <c r="G3" s="188" t="s">
        <v>517</v>
      </c>
      <c r="H3" s="188" t="s">
        <v>518</v>
      </c>
      <c r="I3" s="188" t="s">
        <v>519</v>
      </c>
      <c r="J3" s="188" t="s">
        <v>1</v>
      </c>
      <c r="K3" s="195" t="s">
        <v>4</v>
      </c>
      <c r="L3" s="196"/>
      <c r="M3" s="196"/>
      <c r="N3" s="196"/>
      <c r="O3" s="196"/>
      <c r="P3" s="196"/>
      <c r="Q3" s="196"/>
      <c r="R3" s="197"/>
      <c r="S3" s="193" t="s">
        <v>2</v>
      </c>
      <c r="T3" s="191" t="s">
        <v>3</v>
      </c>
      <c r="U3" s="191" t="s">
        <v>7</v>
      </c>
    </row>
    <row r="4" spans="1:21" s="4" customFormat="1" ht="93" customHeight="1">
      <c r="A4" s="183"/>
      <c r="B4" s="185"/>
      <c r="C4" s="187"/>
      <c r="D4" s="189"/>
      <c r="E4" s="189"/>
      <c r="F4" s="189"/>
      <c r="G4" s="189"/>
      <c r="H4" s="189"/>
      <c r="I4" s="189"/>
      <c r="J4" s="189"/>
      <c r="K4" s="33" t="s">
        <v>8</v>
      </c>
      <c r="L4" s="33" t="s">
        <v>15</v>
      </c>
      <c r="M4" s="33" t="s">
        <v>9</v>
      </c>
      <c r="N4" s="33" t="s">
        <v>10</v>
      </c>
      <c r="O4" s="33" t="s">
        <v>11</v>
      </c>
      <c r="P4" s="33" t="s">
        <v>12</v>
      </c>
      <c r="Q4" s="33" t="s">
        <v>13</v>
      </c>
      <c r="R4" s="33" t="s">
        <v>14</v>
      </c>
      <c r="S4" s="194"/>
      <c r="T4" s="192"/>
      <c r="U4" s="192"/>
    </row>
    <row r="5" spans="1:22" s="8" customFormat="1" ht="81" customHeight="1">
      <c r="A5" s="5"/>
      <c r="B5" s="6"/>
      <c r="C5" s="7"/>
      <c r="D5" s="44">
        <v>1</v>
      </c>
      <c r="E5" s="77" t="s">
        <v>1320</v>
      </c>
      <c r="F5" s="34" t="s">
        <v>1321</v>
      </c>
      <c r="G5" s="46" t="s">
        <v>1322</v>
      </c>
      <c r="H5" s="46" t="s">
        <v>1323</v>
      </c>
      <c r="I5" s="46" t="s">
        <v>1324</v>
      </c>
      <c r="J5" s="46" t="s">
        <v>1325</v>
      </c>
      <c r="K5" s="35"/>
      <c r="L5" s="35"/>
      <c r="M5" s="35">
        <v>1</v>
      </c>
      <c r="N5" s="35"/>
      <c r="O5" s="35"/>
      <c r="P5" s="36"/>
      <c r="Q5" s="35"/>
      <c r="R5" s="35"/>
      <c r="S5" s="53">
        <v>107</v>
      </c>
      <c r="T5" s="24" t="s">
        <v>1364</v>
      </c>
      <c r="U5" s="24" t="s">
        <v>88</v>
      </c>
      <c r="V5" s="8">
        <f>SUM(K5:R5)</f>
        <v>1</v>
      </c>
    </row>
    <row r="6" spans="1:21" s="8" customFormat="1" ht="81" customHeight="1">
      <c r="A6" s="5"/>
      <c r="B6" s="6"/>
      <c r="C6" s="7"/>
      <c r="D6" s="44">
        <v>2</v>
      </c>
      <c r="E6" s="66" t="s">
        <v>1326</v>
      </c>
      <c r="F6" s="49" t="s">
        <v>1327</v>
      </c>
      <c r="G6" s="169" t="s">
        <v>1328</v>
      </c>
      <c r="H6" s="49" t="s">
        <v>1329</v>
      </c>
      <c r="I6" s="49" t="s">
        <v>1330</v>
      </c>
      <c r="J6" s="49" t="s">
        <v>86</v>
      </c>
      <c r="K6" s="35"/>
      <c r="L6" s="35"/>
      <c r="M6" s="35"/>
      <c r="N6" s="35"/>
      <c r="O6" s="35"/>
      <c r="P6" s="36">
        <v>1</v>
      </c>
      <c r="Q6" s="35"/>
      <c r="R6" s="35"/>
      <c r="S6" s="168">
        <v>195</v>
      </c>
      <c r="T6" s="24" t="s">
        <v>1363</v>
      </c>
      <c r="U6" s="24" t="s">
        <v>192</v>
      </c>
    </row>
    <row r="7" spans="1:22" s="8" customFormat="1" ht="182.25" customHeight="1">
      <c r="A7" s="5"/>
      <c r="B7" s="6"/>
      <c r="C7" s="7"/>
      <c r="D7" s="44">
        <v>3</v>
      </c>
      <c r="E7" s="78" t="s">
        <v>522</v>
      </c>
      <c r="F7" s="78" t="s">
        <v>523</v>
      </c>
      <c r="G7" s="79" t="s">
        <v>861</v>
      </c>
      <c r="H7" s="80" t="s">
        <v>260</v>
      </c>
      <c r="I7" s="80" t="s">
        <v>862</v>
      </c>
      <c r="J7" s="79" t="s">
        <v>261</v>
      </c>
      <c r="K7" s="81"/>
      <c r="L7" s="81"/>
      <c r="M7" s="81"/>
      <c r="N7" s="81"/>
      <c r="O7" s="81"/>
      <c r="P7" s="82">
        <v>1</v>
      </c>
      <c r="Q7" s="81"/>
      <c r="R7" s="81"/>
      <c r="S7" s="83">
        <v>13264</v>
      </c>
      <c r="T7" s="84" t="s">
        <v>863</v>
      </c>
      <c r="U7" s="84"/>
      <c r="V7" s="8">
        <f aca="true" t="shared" si="0" ref="V7:V18">SUM(K7:R7)</f>
        <v>1</v>
      </c>
    </row>
    <row r="8" spans="1:22" s="8" customFormat="1" ht="182.25" customHeight="1">
      <c r="A8" s="5"/>
      <c r="B8" s="6"/>
      <c r="C8" s="7"/>
      <c r="D8" s="44">
        <v>4</v>
      </c>
      <c r="E8" s="78" t="s">
        <v>522</v>
      </c>
      <c r="F8" s="78" t="s">
        <v>523</v>
      </c>
      <c r="G8" s="79" t="s">
        <v>861</v>
      </c>
      <c r="H8" s="80" t="s">
        <v>864</v>
      </c>
      <c r="I8" s="80" t="s">
        <v>865</v>
      </c>
      <c r="J8" s="79" t="s">
        <v>524</v>
      </c>
      <c r="K8" s="81"/>
      <c r="L8" s="81"/>
      <c r="M8" s="81"/>
      <c r="N8" s="81"/>
      <c r="O8" s="81">
        <v>1</v>
      </c>
      <c r="P8" s="82"/>
      <c r="Q8" s="81"/>
      <c r="R8" s="81"/>
      <c r="S8" s="83">
        <v>0</v>
      </c>
      <c r="T8" s="84" t="s">
        <v>866</v>
      </c>
      <c r="U8" s="84"/>
      <c r="V8" s="8">
        <f t="shared" si="0"/>
        <v>1</v>
      </c>
    </row>
    <row r="9" spans="1:22" s="8" customFormat="1" ht="182.25" customHeight="1">
      <c r="A9" s="5"/>
      <c r="B9" s="6"/>
      <c r="C9" s="7"/>
      <c r="D9" s="44">
        <v>5</v>
      </c>
      <c r="E9" s="78" t="s">
        <v>522</v>
      </c>
      <c r="F9" s="78" t="s">
        <v>523</v>
      </c>
      <c r="G9" s="79" t="s">
        <v>861</v>
      </c>
      <c r="H9" s="80" t="s">
        <v>262</v>
      </c>
      <c r="I9" s="80" t="s">
        <v>867</v>
      </c>
      <c r="J9" s="79" t="s">
        <v>263</v>
      </c>
      <c r="K9" s="81"/>
      <c r="L9" s="81"/>
      <c r="M9" s="81"/>
      <c r="N9" s="81"/>
      <c r="O9" s="81">
        <v>1</v>
      </c>
      <c r="P9" s="82"/>
      <c r="Q9" s="81"/>
      <c r="R9" s="81"/>
      <c r="S9" s="83">
        <v>0</v>
      </c>
      <c r="T9" s="84" t="s">
        <v>264</v>
      </c>
      <c r="U9" s="84"/>
      <c r="V9" s="8">
        <f t="shared" si="0"/>
        <v>1</v>
      </c>
    </row>
    <row r="10" spans="1:22" s="8" customFormat="1" ht="182.25" customHeight="1">
      <c r="A10" s="5"/>
      <c r="B10" s="6"/>
      <c r="C10" s="7"/>
      <c r="D10" s="44">
        <v>6</v>
      </c>
      <c r="E10" s="85" t="s">
        <v>525</v>
      </c>
      <c r="F10" s="85" t="s">
        <v>526</v>
      </c>
      <c r="G10" s="86" t="s">
        <v>189</v>
      </c>
      <c r="H10" s="86" t="s">
        <v>868</v>
      </c>
      <c r="I10" s="86" t="s">
        <v>190</v>
      </c>
      <c r="J10" s="86" t="s">
        <v>858</v>
      </c>
      <c r="K10" s="85" t="s">
        <v>18</v>
      </c>
      <c r="L10" s="85"/>
      <c r="M10" s="85">
        <v>1</v>
      </c>
      <c r="N10" s="85"/>
      <c r="O10" s="85" t="s">
        <v>18</v>
      </c>
      <c r="P10" s="86"/>
      <c r="Q10" s="85"/>
      <c r="R10" s="85"/>
      <c r="S10" s="87">
        <v>1220</v>
      </c>
      <c r="T10" s="88" t="s">
        <v>869</v>
      </c>
      <c r="U10" s="88"/>
      <c r="V10" s="8">
        <f t="shared" si="0"/>
        <v>1</v>
      </c>
    </row>
    <row r="11" spans="1:22" s="8" customFormat="1" ht="182.25" customHeight="1">
      <c r="A11" s="5"/>
      <c r="B11" s="6"/>
      <c r="C11" s="7"/>
      <c r="D11" s="44">
        <v>7</v>
      </c>
      <c r="E11" s="78" t="s">
        <v>528</v>
      </c>
      <c r="F11" s="78" t="s">
        <v>529</v>
      </c>
      <c r="G11" s="78" t="s">
        <v>870</v>
      </c>
      <c r="H11" s="80" t="s">
        <v>871</v>
      </c>
      <c r="I11" s="80" t="s">
        <v>872</v>
      </c>
      <c r="J11" s="79" t="s">
        <v>530</v>
      </c>
      <c r="K11" s="81"/>
      <c r="L11" s="81">
        <v>1</v>
      </c>
      <c r="M11" s="81"/>
      <c r="N11" s="81"/>
      <c r="O11" s="81"/>
      <c r="P11" s="82"/>
      <c r="Q11" s="81"/>
      <c r="R11" s="81"/>
      <c r="S11" s="89" t="s">
        <v>873</v>
      </c>
      <c r="T11" s="84" t="s">
        <v>874</v>
      </c>
      <c r="U11" s="84" t="s">
        <v>527</v>
      </c>
      <c r="V11" s="8">
        <f t="shared" si="0"/>
        <v>1</v>
      </c>
    </row>
    <row r="12" spans="1:22" s="8" customFormat="1" ht="182.25" customHeight="1">
      <c r="A12" s="19"/>
      <c r="B12" s="19"/>
      <c r="C12" s="20"/>
      <c r="D12" s="44">
        <v>8</v>
      </c>
      <c r="E12" s="78" t="s">
        <v>528</v>
      </c>
      <c r="F12" s="78" t="s">
        <v>529</v>
      </c>
      <c r="G12" s="78" t="s">
        <v>870</v>
      </c>
      <c r="H12" s="80" t="s">
        <v>875</v>
      </c>
      <c r="I12" s="80" t="s">
        <v>876</v>
      </c>
      <c r="J12" s="79" t="s">
        <v>877</v>
      </c>
      <c r="K12" s="81"/>
      <c r="L12" s="81">
        <v>1</v>
      </c>
      <c r="M12" s="81"/>
      <c r="N12" s="81"/>
      <c r="O12" s="81"/>
      <c r="P12" s="82"/>
      <c r="Q12" s="81"/>
      <c r="R12" s="81"/>
      <c r="S12" s="89" t="s">
        <v>873</v>
      </c>
      <c r="T12" s="84" t="s">
        <v>878</v>
      </c>
      <c r="U12" s="84" t="s">
        <v>527</v>
      </c>
      <c r="V12" s="8">
        <f t="shared" si="0"/>
        <v>1</v>
      </c>
    </row>
    <row r="13" spans="1:22" s="8" customFormat="1" ht="182.25" customHeight="1">
      <c r="A13" s="19"/>
      <c r="B13" s="19"/>
      <c r="C13" s="20"/>
      <c r="D13" s="44">
        <v>9</v>
      </c>
      <c r="E13" s="78" t="s">
        <v>528</v>
      </c>
      <c r="F13" s="78" t="s">
        <v>529</v>
      </c>
      <c r="G13" s="78" t="s">
        <v>870</v>
      </c>
      <c r="H13" s="80" t="s">
        <v>879</v>
      </c>
      <c r="I13" s="80" t="s">
        <v>880</v>
      </c>
      <c r="J13" s="79" t="s">
        <v>881</v>
      </c>
      <c r="K13" s="81"/>
      <c r="L13" s="81">
        <v>1</v>
      </c>
      <c r="M13" s="81"/>
      <c r="N13" s="81"/>
      <c r="O13" s="81"/>
      <c r="P13" s="82"/>
      <c r="Q13" s="81"/>
      <c r="R13" s="81"/>
      <c r="S13" s="89" t="s">
        <v>873</v>
      </c>
      <c r="T13" s="84" t="s">
        <v>882</v>
      </c>
      <c r="U13" s="84" t="s">
        <v>527</v>
      </c>
      <c r="V13" s="8">
        <f t="shared" si="0"/>
        <v>1</v>
      </c>
    </row>
    <row r="14" spans="1:22" s="163" customFormat="1" ht="182.25" customHeight="1">
      <c r="A14" s="157"/>
      <c r="B14" s="158"/>
      <c r="C14" s="159"/>
      <c r="D14" s="44">
        <v>10</v>
      </c>
      <c r="E14" s="78" t="s">
        <v>528</v>
      </c>
      <c r="F14" s="78" t="s">
        <v>1299</v>
      </c>
      <c r="G14" s="79" t="s">
        <v>1300</v>
      </c>
      <c r="H14" s="79" t="s">
        <v>1301</v>
      </c>
      <c r="I14" s="79" t="s">
        <v>1302</v>
      </c>
      <c r="J14" s="79" t="s">
        <v>1303</v>
      </c>
      <c r="K14" s="78"/>
      <c r="L14" s="78"/>
      <c r="M14" s="78"/>
      <c r="N14" s="78"/>
      <c r="O14" s="78"/>
      <c r="P14" s="79">
        <v>1</v>
      </c>
      <c r="Q14" s="78"/>
      <c r="R14" s="78"/>
      <c r="S14" s="160">
        <v>10000</v>
      </c>
      <c r="T14" s="161" t="s">
        <v>1304</v>
      </c>
      <c r="U14" s="162" t="s">
        <v>45</v>
      </c>
      <c r="V14" s="163">
        <f>SUM(K14:R14)</f>
        <v>1</v>
      </c>
    </row>
    <row r="15" spans="1:22" s="167" customFormat="1" ht="182.25" customHeight="1">
      <c r="A15" s="164"/>
      <c r="B15" s="165"/>
      <c r="C15" s="166"/>
      <c r="D15" s="44">
        <v>11</v>
      </c>
      <c r="E15" s="79" t="s">
        <v>525</v>
      </c>
      <c r="F15" s="79" t="s">
        <v>1305</v>
      </c>
      <c r="G15" s="79" t="s">
        <v>1306</v>
      </c>
      <c r="H15" s="79" t="s">
        <v>1307</v>
      </c>
      <c r="I15" s="79" t="s">
        <v>1308</v>
      </c>
      <c r="J15" s="79" t="s">
        <v>1303</v>
      </c>
      <c r="K15" s="79"/>
      <c r="L15" s="79"/>
      <c r="M15" s="79"/>
      <c r="N15" s="79"/>
      <c r="O15" s="79"/>
      <c r="P15" s="79">
        <v>1</v>
      </c>
      <c r="Q15" s="79"/>
      <c r="R15" s="79"/>
      <c r="S15" s="160">
        <v>5528</v>
      </c>
      <c r="T15" s="162" t="s">
        <v>1309</v>
      </c>
      <c r="U15" s="162" t="s">
        <v>45</v>
      </c>
      <c r="V15" s="167">
        <f>SUM(K15:R15)</f>
        <v>1</v>
      </c>
    </row>
    <row r="16" spans="1:22" s="8" customFormat="1" ht="105" customHeight="1">
      <c r="A16" s="5"/>
      <c r="B16" s="6"/>
      <c r="C16" s="7"/>
      <c r="D16" s="44">
        <v>12</v>
      </c>
      <c r="E16" s="77" t="s">
        <v>531</v>
      </c>
      <c r="F16" s="34" t="s">
        <v>532</v>
      </c>
      <c r="G16" s="49" t="s">
        <v>165</v>
      </c>
      <c r="H16" s="49" t="s">
        <v>166</v>
      </c>
      <c r="I16" s="49" t="s">
        <v>167</v>
      </c>
      <c r="J16" s="49" t="s">
        <v>168</v>
      </c>
      <c r="K16" s="81"/>
      <c r="L16" s="81"/>
      <c r="M16" s="81">
        <v>1</v>
      </c>
      <c r="N16" s="81"/>
      <c r="O16" s="81"/>
      <c r="P16" s="82"/>
      <c r="Q16" s="81"/>
      <c r="R16" s="81"/>
      <c r="S16" s="89" t="s">
        <v>521</v>
      </c>
      <c r="T16" s="90">
        <v>43614</v>
      </c>
      <c r="U16" s="84"/>
      <c r="V16" s="8">
        <f t="shared" si="0"/>
        <v>1</v>
      </c>
    </row>
    <row r="17" spans="1:22" s="8" customFormat="1" ht="105" customHeight="1">
      <c r="A17" s="19"/>
      <c r="B17" s="19"/>
      <c r="C17" s="20"/>
      <c r="D17" s="44">
        <v>13</v>
      </c>
      <c r="E17" s="77" t="s">
        <v>531</v>
      </c>
      <c r="F17" s="34" t="s">
        <v>532</v>
      </c>
      <c r="G17" s="49" t="s">
        <v>169</v>
      </c>
      <c r="H17" s="49" t="s">
        <v>170</v>
      </c>
      <c r="I17" s="49" t="s">
        <v>171</v>
      </c>
      <c r="J17" s="49" t="s">
        <v>168</v>
      </c>
      <c r="K17" s="81"/>
      <c r="L17" s="81"/>
      <c r="M17" s="81">
        <v>1</v>
      </c>
      <c r="N17" s="81"/>
      <c r="O17" s="81"/>
      <c r="P17" s="82"/>
      <c r="Q17" s="81"/>
      <c r="R17" s="81"/>
      <c r="S17" s="89">
        <v>170</v>
      </c>
      <c r="T17" s="90">
        <v>43657</v>
      </c>
      <c r="U17" s="84"/>
      <c r="V17" s="8">
        <f t="shared" si="0"/>
        <v>1</v>
      </c>
    </row>
    <row r="18" spans="1:22" s="8" customFormat="1" ht="145.5" customHeight="1">
      <c r="A18" s="5"/>
      <c r="B18" s="6"/>
      <c r="C18" s="7"/>
      <c r="D18" s="44">
        <v>14</v>
      </c>
      <c r="E18" s="18" t="s">
        <v>531</v>
      </c>
      <c r="F18" s="18" t="s">
        <v>883</v>
      </c>
      <c r="G18" s="18" t="s">
        <v>884</v>
      </c>
      <c r="H18" s="86" t="s">
        <v>172</v>
      </c>
      <c r="I18" s="86" t="s">
        <v>173</v>
      </c>
      <c r="J18" s="18" t="s">
        <v>174</v>
      </c>
      <c r="K18" s="81"/>
      <c r="L18" s="81"/>
      <c r="M18" s="81"/>
      <c r="N18" s="81"/>
      <c r="O18" s="81"/>
      <c r="P18" s="82"/>
      <c r="Q18" s="81">
        <v>1</v>
      </c>
      <c r="R18" s="81"/>
      <c r="S18" s="83">
        <v>189426</v>
      </c>
      <c r="T18" s="84" t="s">
        <v>175</v>
      </c>
      <c r="U18" s="84" t="s">
        <v>21</v>
      </c>
      <c r="V18" s="8">
        <f t="shared" si="0"/>
        <v>1</v>
      </c>
    </row>
    <row r="19" spans="1:21" s="8" customFormat="1" ht="147" customHeight="1">
      <c r="A19" s="5"/>
      <c r="B19" s="6"/>
      <c r="C19" s="7"/>
      <c r="D19" s="44">
        <v>15</v>
      </c>
      <c r="E19" s="18" t="s">
        <v>531</v>
      </c>
      <c r="F19" s="18" t="s">
        <v>883</v>
      </c>
      <c r="G19" s="18" t="s">
        <v>885</v>
      </c>
      <c r="H19" s="86" t="s">
        <v>176</v>
      </c>
      <c r="I19" s="86" t="s">
        <v>177</v>
      </c>
      <c r="J19" s="18" t="s">
        <v>174</v>
      </c>
      <c r="K19" s="81"/>
      <c r="L19" s="81"/>
      <c r="M19" s="81"/>
      <c r="N19" s="81">
        <v>1</v>
      </c>
      <c r="O19" s="81"/>
      <c r="P19" s="82"/>
      <c r="Q19" s="81"/>
      <c r="R19" s="81"/>
      <c r="S19" s="83">
        <v>2000</v>
      </c>
      <c r="T19" s="84" t="s">
        <v>886</v>
      </c>
      <c r="U19" s="84" t="s">
        <v>19</v>
      </c>
    </row>
    <row r="20" spans="1:21" s="8" customFormat="1" ht="155.25" customHeight="1">
      <c r="A20" s="5"/>
      <c r="B20" s="6"/>
      <c r="C20" s="7"/>
      <c r="D20" s="44">
        <v>16</v>
      </c>
      <c r="E20" s="18" t="s">
        <v>531</v>
      </c>
      <c r="F20" s="18" t="s">
        <v>883</v>
      </c>
      <c r="G20" s="18" t="s">
        <v>887</v>
      </c>
      <c r="H20" s="86" t="s">
        <v>178</v>
      </c>
      <c r="I20" s="86" t="s">
        <v>179</v>
      </c>
      <c r="J20" s="18" t="s">
        <v>180</v>
      </c>
      <c r="K20" s="81"/>
      <c r="L20" s="81"/>
      <c r="M20" s="81"/>
      <c r="N20" s="81">
        <v>1</v>
      </c>
      <c r="O20" s="81"/>
      <c r="P20" s="82"/>
      <c r="Q20" s="81"/>
      <c r="R20" s="81"/>
      <c r="S20" s="83">
        <v>15000</v>
      </c>
      <c r="T20" s="84" t="s">
        <v>888</v>
      </c>
      <c r="U20" s="84" t="s">
        <v>19</v>
      </c>
    </row>
    <row r="21" spans="1:21" s="8" customFormat="1" ht="182.25" customHeight="1">
      <c r="A21" s="5"/>
      <c r="B21" s="6"/>
      <c r="C21" s="7"/>
      <c r="D21" s="44">
        <v>17</v>
      </c>
      <c r="E21" s="18" t="s">
        <v>531</v>
      </c>
      <c r="F21" s="18" t="s">
        <v>883</v>
      </c>
      <c r="G21" s="18" t="s">
        <v>889</v>
      </c>
      <c r="H21" s="86" t="s">
        <v>181</v>
      </c>
      <c r="I21" s="86" t="s">
        <v>173</v>
      </c>
      <c r="J21" s="18" t="s">
        <v>174</v>
      </c>
      <c r="K21" s="81"/>
      <c r="L21" s="81"/>
      <c r="M21" s="81"/>
      <c r="N21" s="81"/>
      <c r="O21" s="81"/>
      <c r="P21" s="82">
        <v>1</v>
      </c>
      <c r="Q21" s="81"/>
      <c r="R21" s="81"/>
      <c r="S21" s="83">
        <v>45668</v>
      </c>
      <c r="T21" s="84" t="s">
        <v>888</v>
      </c>
      <c r="U21" s="84" t="s">
        <v>19</v>
      </c>
    </row>
    <row r="22" spans="1:21" s="8" customFormat="1" ht="149.25" customHeight="1">
      <c r="A22" s="91"/>
      <c r="B22" s="92"/>
      <c r="C22" s="93"/>
      <c r="D22" s="44">
        <v>18</v>
      </c>
      <c r="E22" s="94" t="s">
        <v>531</v>
      </c>
      <c r="F22" s="94" t="s">
        <v>883</v>
      </c>
      <c r="G22" s="94" t="s">
        <v>534</v>
      </c>
      <c r="H22" s="95" t="s">
        <v>535</v>
      </c>
      <c r="I22" s="95" t="s">
        <v>182</v>
      </c>
      <c r="J22" s="94" t="s">
        <v>183</v>
      </c>
      <c r="K22" s="17"/>
      <c r="L22" s="17"/>
      <c r="M22" s="17"/>
      <c r="N22" s="17"/>
      <c r="O22" s="17"/>
      <c r="P22" s="96">
        <v>1</v>
      </c>
      <c r="Q22" s="17"/>
      <c r="R22" s="17"/>
      <c r="S22" s="97">
        <v>12000</v>
      </c>
      <c r="T22" s="98" t="s">
        <v>890</v>
      </c>
      <c r="U22" s="98" t="s">
        <v>19</v>
      </c>
    </row>
    <row r="23" spans="1:21" s="8" customFormat="1" ht="149.25" customHeight="1">
      <c r="A23" s="5"/>
      <c r="B23" s="6"/>
      <c r="C23" s="7"/>
      <c r="D23" s="44">
        <v>19</v>
      </c>
      <c r="E23" s="18" t="s">
        <v>531</v>
      </c>
      <c r="F23" s="18" t="s">
        <v>883</v>
      </c>
      <c r="G23" s="18" t="s">
        <v>891</v>
      </c>
      <c r="H23" s="86" t="s">
        <v>184</v>
      </c>
      <c r="I23" s="86" t="s">
        <v>185</v>
      </c>
      <c r="J23" s="18" t="s">
        <v>186</v>
      </c>
      <c r="K23" s="81"/>
      <c r="L23" s="81"/>
      <c r="M23" s="81"/>
      <c r="N23" s="81"/>
      <c r="O23" s="81"/>
      <c r="P23" s="82">
        <v>1</v>
      </c>
      <c r="Q23" s="81"/>
      <c r="R23" s="81"/>
      <c r="S23" s="83">
        <v>6800</v>
      </c>
      <c r="T23" s="84" t="s">
        <v>888</v>
      </c>
      <c r="U23" s="84" t="s">
        <v>19</v>
      </c>
    </row>
    <row r="24" spans="1:22" s="8" customFormat="1" ht="135" customHeight="1">
      <c r="A24" s="5"/>
      <c r="B24" s="6"/>
      <c r="C24" s="7"/>
      <c r="D24" s="44">
        <v>20</v>
      </c>
      <c r="E24" s="18" t="s">
        <v>531</v>
      </c>
      <c r="F24" s="18" t="s">
        <v>883</v>
      </c>
      <c r="G24" s="18" t="s">
        <v>892</v>
      </c>
      <c r="H24" s="86" t="s">
        <v>893</v>
      </c>
      <c r="I24" s="86" t="s">
        <v>187</v>
      </c>
      <c r="J24" s="18" t="s">
        <v>188</v>
      </c>
      <c r="K24" s="81"/>
      <c r="L24" s="81"/>
      <c r="M24" s="81"/>
      <c r="N24" s="81"/>
      <c r="O24" s="81"/>
      <c r="P24" s="82">
        <v>1</v>
      </c>
      <c r="Q24" s="81"/>
      <c r="R24" s="81"/>
      <c r="S24" s="83">
        <v>5000</v>
      </c>
      <c r="T24" s="84" t="s">
        <v>888</v>
      </c>
      <c r="U24" s="84" t="s">
        <v>19</v>
      </c>
      <c r="V24" s="8">
        <f>SUM(K24:R24)</f>
        <v>1</v>
      </c>
    </row>
    <row r="25" spans="1:22" s="8" customFormat="1" ht="209.25" customHeight="1">
      <c r="A25" s="44">
        <v>23</v>
      </c>
      <c r="B25" s="77" t="s">
        <v>531</v>
      </c>
      <c r="C25" s="46" t="s">
        <v>536</v>
      </c>
      <c r="D25" s="44">
        <v>21</v>
      </c>
      <c r="E25" s="46" t="s">
        <v>531</v>
      </c>
      <c r="F25" s="46" t="s">
        <v>532</v>
      </c>
      <c r="G25" s="46" t="s">
        <v>537</v>
      </c>
      <c r="H25" s="86" t="s">
        <v>1365</v>
      </c>
      <c r="I25" s="86" t="s">
        <v>538</v>
      </c>
      <c r="J25" s="86" t="s">
        <v>539</v>
      </c>
      <c r="K25" s="82"/>
      <c r="L25" s="82"/>
      <c r="M25" s="82"/>
      <c r="N25" s="82"/>
      <c r="O25" s="82">
        <v>1</v>
      </c>
      <c r="P25" s="82"/>
      <c r="Q25" s="82"/>
      <c r="R25" s="82"/>
      <c r="S25" s="89">
        <v>1000</v>
      </c>
      <c r="T25" s="84" t="s">
        <v>894</v>
      </c>
      <c r="U25" s="24"/>
      <c r="V25" s="8">
        <f>SUM(K25:R25)</f>
        <v>1</v>
      </c>
    </row>
    <row r="26" spans="1:21" s="4" customFormat="1" ht="93" customHeight="1">
      <c r="A26" s="28"/>
      <c r="B26" s="29"/>
      <c r="C26" s="30"/>
      <c r="D26" s="44">
        <v>22</v>
      </c>
      <c r="E26" s="66" t="s">
        <v>531</v>
      </c>
      <c r="F26" s="54" t="s">
        <v>557</v>
      </c>
      <c r="G26" s="49" t="s">
        <v>895</v>
      </c>
      <c r="H26" s="49" t="s">
        <v>249</v>
      </c>
      <c r="I26" s="49" t="s">
        <v>896</v>
      </c>
      <c r="J26" s="49" t="s">
        <v>250</v>
      </c>
      <c r="K26" s="43"/>
      <c r="L26" s="43">
        <v>1</v>
      </c>
      <c r="M26" s="43" t="s">
        <v>18</v>
      </c>
      <c r="N26" s="43"/>
      <c r="O26" s="43" t="s">
        <v>18</v>
      </c>
      <c r="P26" s="58"/>
      <c r="Q26" s="43"/>
      <c r="R26" s="43"/>
      <c r="S26" s="59">
        <v>36653</v>
      </c>
      <c r="T26" s="55" t="s">
        <v>897</v>
      </c>
      <c r="U26" s="55" t="s">
        <v>19</v>
      </c>
    </row>
    <row r="27" spans="1:22" s="8" customFormat="1" ht="123.75" customHeight="1">
      <c r="A27" s="5"/>
      <c r="B27" s="6"/>
      <c r="C27" s="7"/>
      <c r="D27" s="44">
        <v>23</v>
      </c>
      <c r="E27" s="66" t="s">
        <v>531</v>
      </c>
      <c r="F27" s="49" t="s">
        <v>1276</v>
      </c>
      <c r="G27" s="49" t="s">
        <v>1277</v>
      </c>
      <c r="H27" s="49" t="s">
        <v>1278</v>
      </c>
      <c r="I27" s="49" t="s">
        <v>1279</v>
      </c>
      <c r="J27" s="49" t="s">
        <v>1280</v>
      </c>
      <c r="K27" s="26"/>
      <c r="L27" s="26">
        <v>1</v>
      </c>
      <c r="M27" s="26" t="s">
        <v>520</v>
      </c>
      <c r="N27" s="26"/>
      <c r="O27" s="26" t="s">
        <v>18</v>
      </c>
      <c r="P27" s="26"/>
      <c r="Q27" s="26"/>
      <c r="R27" s="26"/>
      <c r="S27" s="52">
        <v>500</v>
      </c>
      <c r="T27" s="55" t="s">
        <v>1281</v>
      </c>
      <c r="U27" s="24"/>
      <c r="V27" s="8">
        <f>SUM(K27:R27)</f>
        <v>1</v>
      </c>
    </row>
    <row r="28" spans="1:22" s="8" customFormat="1" ht="139.5" customHeight="1">
      <c r="A28" s="5"/>
      <c r="B28" s="6"/>
      <c r="C28" s="7"/>
      <c r="D28" s="44">
        <v>24</v>
      </c>
      <c r="E28" s="66" t="s">
        <v>531</v>
      </c>
      <c r="F28" s="49" t="s">
        <v>1282</v>
      </c>
      <c r="G28" s="49" t="s">
        <v>1283</v>
      </c>
      <c r="H28" s="49" t="s">
        <v>1284</v>
      </c>
      <c r="I28" s="49" t="s">
        <v>1285</v>
      </c>
      <c r="J28" s="49" t="s">
        <v>1280</v>
      </c>
      <c r="K28" s="26"/>
      <c r="L28" s="26">
        <v>1</v>
      </c>
      <c r="M28" s="26" t="s">
        <v>18</v>
      </c>
      <c r="N28" s="26"/>
      <c r="O28" s="26" t="s">
        <v>18</v>
      </c>
      <c r="P28" s="26"/>
      <c r="Q28" s="26"/>
      <c r="R28" s="26"/>
      <c r="S28" s="52">
        <v>400</v>
      </c>
      <c r="T28" s="55" t="s">
        <v>1281</v>
      </c>
      <c r="U28" s="24"/>
      <c r="V28" s="8">
        <f>SUM(K28:R28)</f>
        <v>1</v>
      </c>
    </row>
    <row r="29" spans="1:22" s="8" customFormat="1" ht="120" customHeight="1">
      <c r="A29" s="5"/>
      <c r="B29" s="6"/>
      <c r="C29" s="7"/>
      <c r="D29" s="44">
        <v>25</v>
      </c>
      <c r="E29" s="77" t="s">
        <v>531</v>
      </c>
      <c r="F29" s="46" t="s">
        <v>1276</v>
      </c>
      <c r="G29" s="49" t="s">
        <v>1286</v>
      </c>
      <c r="H29" s="49" t="s">
        <v>1287</v>
      </c>
      <c r="I29" s="49" t="s">
        <v>1288</v>
      </c>
      <c r="J29" s="49" t="s">
        <v>541</v>
      </c>
      <c r="K29" s="26"/>
      <c r="L29" s="26">
        <v>1</v>
      </c>
      <c r="M29" s="26"/>
      <c r="N29" s="26"/>
      <c r="O29" s="26"/>
      <c r="P29" s="26"/>
      <c r="Q29" s="26"/>
      <c r="R29" s="26"/>
      <c r="S29" s="52">
        <v>27575</v>
      </c>
      <c r="T29" s="55" t="s">
        <v>1289</v>
      </c>
      <c r="U29" s="24"/>
      <c r="V29" s="8">
        <f>SUM(K29:R29)</f>
        <v>1</v>
      </c>
    </row>
    <row r="30" spans="1:22" s="8" customFormat="1" ht="99.75">
      <c r="A30" s="5"/>
      <c r="B30" s="6"/>
      <c r="C30" s="7"/>
      <c r="D30" s="44">
        <v>26</v>
      </c>
      <c r="E30" s="77" t="s">
        <v>531</v>
      </c>
      <c r="F30" s="46" t="s">
        <v>1276</v>
      </c>
      <c r="G30" s="49" t="s">
        <v>1290</v>
      </c>
      <c r="H30" s="49" t="s">
        <v>1291</v>
      </c>
      <c r="I30" s="49" t="s">
        <v>1292</v>
      </c>
      <c r="J30" s="49" t="s">
        <v>541</v>
      </c>
      <c r="K30" s="26"/>
      <c r="L30" s="26"/>
      <c r="M30" s="26"/>
      <c r="N30" s="26"/>
      <c r="O30" s="26"/>
      <c r="P30" s="26">
        <v>1</v>
      </c>
      <c r="Q30" s="26"/>
      <c r="R30" s="26"/>
      <c r="S30" s="52">
        <v>5076</v>
      </c>
      <c r="T30" s="55" t="s">
        <v>1293</v>
      </c>
      <c r="U30" s="24"/>
      <c r="V30" s="8">
        <f>SUM(K30:R30)</f>
        <v>1</v>
      </c>
    </row>
    <row r="31" spans="1:22" s="8" customFormat="1" ht="120" customHeight="1" hidden="1">
      <c r="A31" s="5"/>
      <c r="B31" s="6"/>
      <c r="C31" s="7"/>
      <c r="D31" s="176">
        <v>27</v>
      </c>
      <c r="E31" s="173" t="s">
        <v>531</v>
      </c>
      <c r="F31" s="169" t="s">
        <v>1276</v>
      </c>
      <c r="G31" s="169" t="s">
        <v>1294</v>
      </c>
      <c r="H31" s="169"/>
      <c r="I31" s="169"/>
      <c r="J31" s="169" t="s">
        <v>1295</v>
      </c>
      <c r="K31" s="177"/>
      <c r="L31" s="177"/>
      <c r="M31" s="177">
        <v>1</v>
      </c>
      <c r="N31" s="177"/>
      <c r="O31" s="177"/>
      <c r="P31" s="177"/>
      <c r="Q31" s="177"/>
      <c r="R31" s="177"/>
      <c r="S31" s="67"/>
      <c r="T31" s="68"/>
      <c r="U31" s="68"/>
      <c r="V31" s="8">
        <f>SUM(K31:R31)</f>
        <v>1</v>
      </c>
    </row>
    <row r="32" spans="1:21" s="8" customFormat="1" ht="120" customHeight="1" hidden="1">
      <c r="A32" s="5"/>
      <c r="B32" s="6"/>
      <c r="C32" s="7"/>
      <c r="D32" s="176">
        <v>28</v>
      </c>
      <c r="E32" s="173" t="s">
        <v>531</v>
      </c>
      <c r="F32" s="169" t="s">
        <v>1276</v>
      </c>
      <c r="G32" s="169" t="s">
        <v>1297</v>
      </c>
      <c r="H32" s="169"/>
      <c r="I32" s="169"/>
      <c r="J32" s="169" t="s">
        <v>1298</v>
      </c>
      <c r="K32" s="177"/>
      <c r="L32" s="177"/>
      <c r="M32" s="177">
        <v>1</v>
      </c>
      <c r="N32" s="177"/>
      <c r="O32" s="177"/>
      <c r="P32" s="177"/>
      <c r="Q32" s="177"/>
      <c r="R32" s="177"/>
      <c r="S32" s="67"/>
      <c r="T32" s="68"/>
      <c r="U32" s="68"/>
    </row>
    <row r="33" spans="1:21" s="8" customFormat="1" ht="51.75" customHeight="1" hidden="1">
      <c r="A33" s="5"/>
      <c r="B33" s="6"/>
      <c r="C33" s="7"/>
      <c r="D33" s="176">
        <v>29</v>
      </c>
      <c r="E33" s="173" t="s">
        <v>531</v>
      </c>
      <c r="F33" s="169" t="s">
        <v>1276</v>
      </c>
      <c r="G33" s="169" t="s">
        <v>1296</v>
      </c>
      <c r="H33" s="169"/>
      <c r="I33" s="169"/>
      <c r="J33" s="169"/>
      <c r="K33" s="177"/>
      <c r="L33" s="177">
        <v>1</v>
      </c>
      <c r="M33" s="177"/>
      <c r="N33" s="177"/>
      <c r="O33" s="177"/>
      <c r="P33" s="177"/>
      <c r="Q33" s="177"/>
      <c r="R33" s="177"/>
      <c r="S33" s="67"/>
      <c r="T33" s="68"/>
      <c r="U33" s="68"/>
    </row>
    <row r="34" spans="1:21" s="4" customFormat="1" ht="93" customHeight="1">
      <c r="A34" s="28"/>
      <c r="B34" s="29"/>
      <c r="C34" s="30"/>
      <c r="D34" s="44">
        <v>30</v>
      </c>
      <c r="E34" s="66" t="s">
        <v>531</v>
      </c>
      <c r="F34" s="54" t="s">
        <v>557</v>
      </c>
      <c r="G34" s="49" t="s">
        <v>558</v>
      </c>
      <c r="H34" s="49" t="s">
        <v>898</v>
      </c>
      <c r="I34" s="49" t="s">
        <v>559</v>
      </c>
      <c r="J34" s="49" t="s">
        <v>250</v>
      </c>
      <c r="K34" s="43"/>
      <c r="L34" s="43"/>
      <c r="M34" s="43"/>
      <c r="N34" s="43"/>
      <c r="O34" s="43"/>
      <c r="P34" s="58">
        <v>1</v>
      </c>
      <c r="Q34" s="43"/>
      <c r="R34" s="43"/>
      <c r="S34" s="59">
        <v>2570</v>
      </c>
      <c r="T34" s="55" t="s">
        <v>899</v>
      </c>
      <c r="U34" s="55" t="s">
        <v>19</v>
      </c>
    </row>
    <row r="35" spans="1:21" s="4" customFormat="1" ht="93" customHeight="1">
      <c r="A35" s="28"/>
      <c r="B35" s="29"/>
      <c r="C35" s="30"/>
      <c r="D35" s="44">
        <v>31</v>
      </c>
      <c r="E35" s="66" t="s">
        <v>531</v>
      </c>
      <c r="F35" s="54" t="s">
        <v>557</v>
      </c>
      <c r="G35" s="49" t="s">
        <v>900</v>
      </c>
      <c r="H35" s="49" t="s">
        <v>251</v>
      </c>
      <c r="I35" s="49" t="s">
        <v>252</v>
      </c>
      <c r="J35" s="49" t="s">
        <v>253</v>
      </c>
      <c r="K35" s="43"/>
      <c r="L35" s="43">
        <v>1</v>
      </c>
      <c r="M35" s="43"/>
      <c r="N35" s="43"/>
      <c r="O35" s="43"/>
      <c r="P35" s="58"/>
      <c r="Q35" s="43"/>
      <c r="R35" s="43"/>
      <c r="S35" s="59">
        <v>1538</v>
      </c>
      <c r="T35" s="55" t="s">
        <v>897</v>
      </c>
      <c r="U35" s="55" t="s">
        <v>19</v>
      </c>
    </row>
    <row r="36" spans="1:21" s="4" customFormat="1" ht="114" customHeight="1">
      <c r="A36" s="28"/>
      <c r="B36" s="29"/>
      <c r="C36" s="30"/>
      <c r="D36" s="44">
        <v>32</v>
      </c>
      <c r="E36" s="66" t="s">
        <v>531</v>
      </c>
      <c r="F36" s="54" t="s">
        <v>557</v>
      </c>
      <c r="G36" s="49" t="s">
        <v>901</v>
      </c>
      <c r="H36" s="49" t="s">
        <v>254</v>
      </c>
      <c r="I36" s="49" t="s">
        <v>255</v>
      </c>
      <c r="J36" s="49" t="s">
        <v>902</v>
      </c>
      <c r="K36" s="43"/>
      <c r="L36" s="43">
        <v>1</v>
      </c>
      <c r="M36" s="43"/>
      <c r="N36" s="43"/>
      <c r="O36" s="43" t="s">
        <v>18</v>
      </c>
      <c r="P36" s="58"/>
      <c r="Q36" s="43"/>
      <c r="R36" s="43"/>
      <c r="S36" s="59" t="s">
        <v>256</v>
      </c>
      <c r="T36" s="55" t="s">
        <v>897</v>
      </c>
      <c r="U36" s="55" t="s">
        <v>19</v>
      </c>
    </row>
    <row r="37" spans="1:21" s="4" customFormat="1" ht="93" customHeight="1">
      <c r="A37" s="28"/>
      <c r="B37" s="29"/>
      <c r="C37" s="30"/>
      <c r="D37" s="44">
        <v>33</v>
      </c>
      <c r="E37" s="66" t="s">
        <v>531</v>
      </c>
      <c r="F37" s="54" t="s">
        <v>557</v>
      </c>
      <c r="G37" s="49" t="s">
        <v>903</v>
      </c>
      <c r="H37" s="49" t="s">
        <v>257</v>
      </c>
      <c r="I37" s="49" t="s">
        <v>258</v>
      </c>
      <c r="J37" s="49" t="s">
        <v>259</v>
      </c>
      <c r="K37" s="43"/>
      <c r="L37" s="43">
        <v>1</v>
      </c>
      <c r="M37" s="43" t="s">
        <v>18</v>
      </c>
      <c r="N37" s="43"/>
      <c r="O37" s="43"/>
      <c r="P37" s="58"/>
      <c r="Q37" s="43"/>
      <c r="R37" s="43"/>
      <c r="S37" s="59">
        <v>255</v>
      </c>
      <c r="T37" s="55" t="s">
        <v>897</v>
      </c>
      <c r="U37" s="55" t="s">
        <v>19</v>
      </c>
    </row>
    <row r="38" spans="1:22" s="8" customFormat="1" ht="55.5" customHeight="1">
      <c r="A38" s="5"/>
      <c r="B38" s="6"/>
      <c r="C38" s="7"/>
      <c r="D38" s="44">
        <v>34</v>
      </c>
      <c r="E38" s="96" t="s">
        <v>904</v>
      </c>
      <c r="F38" s="96" t="s">
        <v>905</v>
      </c>
      <c r="G38" s="94" t="s">
        <v>906</v>
      </c>
      <c r="H38" s="94" t="s">
        <v>208</v>
      </c>
      <c r="I38" s="94" t="s">
        <v>208</v>
      </c>
      <c r="J38" s="94" t="s">
        <v>209</v>
      </c>
      <c r="K38" s="99"/>
      <c r="L38" s="99"/>
      <c r="M38" s="99"/>
      <c r="N38" s="99"/>
      <c r="O38" s="99"/>
      <c r="P38" s="99"/>
      <c r="Q38" s="99">
        <v>1</v>
      </c>
      <c r="R38" s="99"/>
      <c r="S38" s="100">
        <v>9197</v>
      </c>
      <c r="T38" s="98" t="s">
        <v>907</v>
      </c>
      <c r="U38" s="98" t="s">
        <v>45</v>
      </c>
      <c r="V38" s="8">
        <f>SUM(K38:R38)</f>
        <v>1</v>
      </c>
    </row>
    <row r="39" spans="1:22" s="8" customFormat="1" ht="102" customHeight="1">
      <c r="A39" s="5"/>
      <c r="B39" s="6"/>
      <c r="C39" s="7"/>
      <c r="D39" s="44">
        <v>35</v>
      </c>
      <c r="E39" s="96" t="s">
        <v>904</v>
      </c>
      <c r="F39" s="96" t="s">
        <v>905</v>
      </c>
      <c r="G39" s="94" t="s">
        <v>212</v>
      </c>
      <c r="H39" s="94" t="s">
        <v>213</v>
      </c>
      <c r="I39" s="94" t="s">
        <v>214</v>
      </c>
      <c r="J39" s="94" t="s">
        <v>202</v>
      </c>
      <c r="K39" s="99"/>
      <c r="L39" s="99"/>
      <c r="M39" s="99"/>
      <c r="N39" s="99"/>
      <c r="O39" s="99"/>
      <c r="P39" s="99">
        <v>1</v>
      </c>
      <c r="Q39" s="99"/>
      <c r="R39" s="99"/>
      <c r="S39" s="100">
        <v>539</v>
      </c>
      <c r="T39" s="98" t="s">
        <v>908</v>
      </c>
      <c r="U39" s="98" t="s">
        <v>45</v>
      </c>
      <c r="V39" s="8">
        <f aca="true" t="shared" si="1" ref="V39:V44">SUM(K39:R39)</f>
        <v>1</v>
      </c>
    </row>
    <row r="40" spans="1:22" s="8" customFormat="1" ht="102" customHeight="1">
      <c r="A40" s="5"/>
      <c r="B40" s="6"/>
      <c r="C40" s="7"/>
      <c r="D40" s="44">
        <v>36</v>
      </c>
      <c r="E40" s="96" t="s">
        <v>904</v>
      </c>
      <c r="F40" s="96" t="s">
        <v>905</v>
      </c>
      <c r="G40" s="94" t="s">
        <v>909</v>
      </c>
      <c r="H40" s="94" t="s">
        <v>910</v>
      </c>
      <c r="I40" s="94" t="s">
        <v>562</v>
      </c>
      <c r="J40" s="94" t="s">
        <v>563</v>
      </c>
      <c r="K40" s="99"/>
      <c r="L40" s="99"/>
      <c r="M40" s="99"/>
      <c r="N40" s="99"/>
      <c r="O40" s="99"/>
      <c r="P40" s="99">
        <v>1</v>
      </c>
      <c r="Q40" s="99"/>
      <c r="R40" s="99"/>
      <c r="S40" s="100">
        <v>4796</v>
      </c>
      <c r="T40" s="98" t="s">
        <v>911</v>
      </c>
      <c r="U40" s="98" t="s">
        <v>45</v>
      </c>
      <c r="V40" s="8">
        <f t="shared" si="1"/>
        <v>1</v>
      </c>
    </row>
    <row r="41" spans="1:22" s="8" customFormat="1" ht="60.75" customHeight="1">
      <c r="A41" s="5"/>
      <c r="B41" s="6"/>
      <c r="C41" s="7"/>
      <c r="D41" s="44">
        <v>37</v>
      </c>
      <c r="E41" s="96" t="s">
        <v>904</v>
      </c>
      <c r="F41" s="96" t="s">
        <v>905</v>
      </c>
      <c r="G41" s="94" t="s">
        <v>912</v>
      </c>
      <c r="H41" s="94" t="s">
        <v>564</v>
      </c>
      <c r="I41" s="94" t="s">
        <v>565</v>
      </c>
      <c r="J41" s="94" t="s">
        <v>207</v>
      </c>
      <c r="K41" s="99"/>
      <c r="L41" s="99"/>
      <c r="M41" s="99"/>
      <c r="N41" s="99"/>
      <c r="O41" s="99"/>
      <c r="P41" s="99">
        <v>1</v>
      </c>
      <c r="Q41" s="99"/>
      <c r="R41" s="99"/>
      <c r="S41" s="100">
        <v>1886</v>
      </c>
      <c r="T41" s="98" t="s">
        <v>913</v>
      </c>
      <c r="U41" s="98" t="s">
        <v>45</v>
      </c>
      <c r="V41" s="8">
        <f t="shared" si="1"/>
        <v>1</v>
      </c>
    </row>
    <row r="42" spans="1:22" s="8" customFormat="1" ht="74.25" customHeight="1">
      <c r="A42" s="5"/>
      <c r="B42" s="6"/>
      <c r="C42" s="7"/>
      <c r="D42" s="44">
        <v>38</v>
      </c>
      <c r="E42" s="96" t="s">
        <v>904</v>
      </c>
      <c r="F42" s="96" t="s">
        <v>905</v>
      </c>
      <c r="G42" s="94" t="s">
        <v>914</v>
      </c>
      <c r="H42" s="94" t="s">
        <v>915</v>
      </c>
      <c r="I42" s="94" t="s">
        <v>566</v>
      </c>
      <c r="J42" s="94" t="s">
        <v>207</v>
      </c>
      <c r="K42" s="99"/>
      <c r="L42" s="99"/>
      <c r="M42" s="99"/>
      <c r="N42" s="99"/>
      <c r="O42" s="99"/>
      <c r="P42" s="99">
        <v>1</v>
      </c>
      <c r="Q42" s="99"/>
      <c r="R42" s="99"/>
      <c r="S42" s="100">
        <v>4733</v>
      </c>
      <c r="T42" s="98" t="s">
        <v>916</v>
      </c>
      <c r="U42" s="98" t="s">
        <v>45</v>
      </c>
      <c r="V42" s="8">
        <f t="shared" si="1"/>
        <v>1</v>
      </c>
    </row>
    <row r="43" spans="1:22" s="8" customFormat="1" ht="166.5" customHeight="1">
      <c r="A43" s="5"/>
      <c r="B43" s="6"/>
      <c r="C43" s="7"/>
      <c r="D43" s="44">
        <v>39</v>
      </c>
      <c r="E43" s="96" t="s">
        <v>904</v>
      </c>
      <c r="F43" s="96" t="s">
        <v>905</v>
      </c>
      <c r="G43" s="94" t="s">
        <v>917</v>
      </c>
      <c r="H43" s="94" t="s">
        <v>210</v>
      </c>
      <c r="I43" s="94" t="s">
        <v>561</v>
      </c>
      <c r="J43" s="94" t="s">
        <v>122</v>
      </c>
      <c r="K43" s="99"/>
      <c r="L43" s="99"/>
      <c r="M43" s="99"/>
      <c r="N43" s="99"/>
      <c r="O43" s="99"/>
      <c r="P43" s="99">
        <v>1</v>
      </c>
      <c r="Q43" s="99"/>
      <c r="R43" s="99"/>
      <c r="S43" s="100">
        <v>2000</v>
      </c>
      <c r="T43" s="98" t="s">
        <v>894</v>
      </c>
      <c r="U43" s="98" t="s">
        <v>64</v>
      </c>
      <c r="V43" s="8">
        <f t="shared" si="1"/>
        <v>1</v>
      </c>
    </row>
    <row r="44" spans="1:22" s="8" customFormat="1" ht="132.75" customHeight="1">
      <c r="A44" s="5"/>
      <c r="B44" s="6"/>
      <c r="C44" s="7"/>
      <c r="D44" s="44">
        <v>40</v>
      </c>
      <c r="E44" s="96" t="s">
        <v>533</v>
      </c>
      <c r="F44" s="96" t="s">
        <v>560</v>
      </c>
      <c r="G44" s="94" t="s">
        <v>918</v>
      </c>
      <c r="H44" s="94" t="s">
        <v>919</v>
      </c>
      <c r="I44" s="94" t="s">
        <v>920</v>
      </c>
      <c r="J44" s="94" t="s">
        <v>211</v>
      </c>
      <c r="K44" s="99"/>
      <c r="L44" s="99"/>
      <c r="M44" s="99"/>
      <c r="N44" s="99"/>
      <c r="O44" s="99"/>
      <c r="P44" s="99">
        <v>1</v>
      </c>
      <c r="Q44" s="99"/>
      <c r="R44" s="99"/>
      <c r="S44" s="100">
        <v>400</v>
      </c>
      <c r="T44" s="98" t="s">
        <v>921</v>
      </c>
      <c r="U44" s="98" t="s">
        <v>64</v>
      </c>
      <c r="V44" s="8">
        <f t="shared" si="1"/>
        <v>1</v>
      </c>
    </row>
    <row r="45" spans="1:22" s="8" customFormat="1" ht="108" customHeight="1">
      <c r="A45" s="5"/>
      <c r="B45" s="6"/>
      <c r="C45" s="7"/>
      <c r="D45" s="44">
        <v>41</v>
      </c>
      <c r="E45" s="78" t="s">
        <v>531</v>
      </c>
      <c r="F45" s="78" t="s">
        <v>193</v>
      </c>
      <c r="G45" s="79" t="s">
        <v>194</v>
      </c>
      <c r="H45" s="80" t="s">
        <v>195</v>
      </c>
      <c r="I45" s="80" t="s">
        <v>196</v>
      </c>
      <c r="J45" s="79" t="s">
        <v>541</v>
      </c>
      <c r="K45" s="81"/>
      <c r="L45" s="81"/>
      <c r="M45" s="81"/>
      <c r="N45" s="81"/>
      <c r="O45" s="81"/>
      <c r="P45" s="82">
        <v>1</v>
      </c>
      <c r="Q45" s="81"/>
      <c r="R45" s="81"/>
      <c r="S45" s="83">
        <v>200</v>
      </c>
      <c r="T45" s="84" t="s">
        <v>197</v>
      </c>
      <c r="U45" s="84" t="s">
        <v>192</v>
      </c>
      <c r="V45" s="8">
        <f>SUM(K45:R45)</f>
        <v>1</v>
      </c>
    </row>
    <row r="46" spans="1:22" s="8" customFormat="1" ht="108" customHeight="1">
      <c r="A46" s="5"/>
      <c r="B46" s="6"/>
      <c r="C46" s="7"/>
      <c r="D46" s="44">
        <v>42</v>
      </c>
      <c r="E46" s="78" t="s">
        <v>533</v>
      </c>
      <c r="F46" s="78" t="s">
        <v>198</v>
      </c>
      <c r="G46" s="79" t="s">
        <v>199</v>
      </c>
      <c r="H46" s="80" t="s">
        <v>200</v>
      </c>
      <c r="I46" s="80" t="s">
        <v>201</v>
      </c>
      <c r="J46" s="79" t="s">
        <v>202</v>
      </c>
      <c r="K46" s="81"/>
      <c r="L46" s="81"/>
      <c r="M46" s="81"/>
      <c r="N46" s="81"/>
      <c r="O46" s="81"/>
      <c r="P46" s="82">
        <v>1</v>
      </c>
      <c r="Q46" s="81"/>
      <c r="R46" s="81"/>
      <c r="S46" s="83">
        <v>2547</v>
      </c>
      <c r="T46" s="84" t="s">
        <v>197</v>
      </c>
      <c r="U46" s="84" t="s">
        <v>192</v>
      </c>
      <c r="V46" s="8">
        <f>SUM(K46:R46)</f>
        <v>1</v>
      </c>
    </row>
    <row r="47" spans="1:22" s="8" customFormat="1" ht="108" customHeight="1">
      <c r="A47" s="5"/>
      <c r="B47" s="6"/>
      <c r="C47" s="7"/>
      <c r="D47" s="44">
        <v>43</v>
      </c>
      <c r="E47" s="78" t="s">
        <v>533</v>
      </c>
      <c r="F47" s="78" t="s">
        <v>198</v>
      </c>
      <c r="G47" s="79" t="s">
        <v>203</v>
      </c>
      <c r="H47" s="80" t="s">
        <v>204</v>
      </c>
      <c r="I47" s="80" t="s">
        <v>205</v>
      </c>
      <c r="J47" s="79" t="s">
        <v>206</v>
      </c>
      <c r="K47" s="81"/>
      <c r="L47" s="81"/>
      <c r="M47" s="81">
        <v>1</v>
      </c>
      <c r="N47" s="81"/>
      <c r="O47" s="81"/>
      <c r="P47" s="82"/>
      <c r="Q47" s="81"/>
      <c r="R47" s="81"/>
      <c r="S47" s="83">
        <v>8444</v>
      </c>
      <c r="T47" s="84" t="s">
        <v>197</v>
      </c>
      <c r="U47" s="84" t="s">
        <v>192</v>
      </c>
      <c r="V47" s="8">
        <f>SUM(K47:R47)</f>
        <v>1</v>
      </c>
    </row>
    <row r="48" spans="1:21" s="8" customFormat="1" ht="108" customHeight="1" hidden="1">
      <c r="A48" s="5"/>
      <c r="B48" s="6"/>
      <c r="C48" s="7"/>
      <c r="D48" s="176">
        <v>44</v>
      </c>
      <c r="E48" s="178" t="s">
        <v>533</v>
      </c>
      <c r="F48" s="178" t="s">
        <v>198</v>
      </c>
      <c r="G48" s="179" t="s">
        <v>1331</v>
      </c>
      <c r="H48" s="180"/>
      <c r="I48" s="180"/>
      <c r="J48" s="179"/>
      <c r="K48" s="108"/>
      <c r="L48" s="108"/>
      <c r="M48" s="108"/>
      <c r="N48" s="108"/>
      <c r="O48" s="108"/>
      <c r="P48" s="175">
        <v>1</v>
      </c>
      <c r="Q48" s="108"/>
      <c r="R48" s="108"/>
      <c r="S48" s="181"/>
      <c r="T48" s="132"/>
      <c r="U48" s="132"/>
    </row>
    <row r="49" spans="1:21" s="8" customFormat="1" ht="108" customHeight="1" hidden="1">
      <c r="A49" s="5"/>
      <c r="B49" s="6"/>
      <c r="C49" s="7"/>
      <c r="D49" s="176">
        <v>45</v>
      </c>
      <c r="E49" s="178" t="s">
        <v>533</v>
      </c>
      <c r="F49" s="178" t="s">
        <v>198</v>
      </c>
      <c r="G49" s="179" t="s">
        <v>1360</v>
      </c>
      <c r="H49" s="180"/>
      <c r="I49" s="180"/>
      <c r="J49" s="179"/>
      <c r="K49" s="108"/>
      <c r="L49" s="108"/>
      <c r="M49" s="108"/>
      <c r="N49" s="108"/>
      <c r="O49" s="108"/>
      <c r="P49" s="175">
        <v>1</v>
      </c>
      <c r="Q49" s="108"/>
      <c r="R49" s="108"/>
      <c r="S49" s="181"/>
      <c r="T49" s="132"/>
      <c r="U49" s="132"/>
    </row>
    <row r="50" spans="1:21" s="8" customFormat="1" ht="108" customHeight="1" hidden="1">
      <c r="A50" s="5"/>
      <c r="B50" s="6"/>
      <c r="C50" s="7"/>
      <c r="D50" s="176">
        <v>46</v>
      </c>
      <c r="E50" s="178" t="s">
        <v>533</v>
      </c>
      <c r="F50" s="178" t="s">
        <v>198</v>
      </c>
      <c r="G50" s="179" t="s">
        <v>1332</v>
      </c>
      <c r="H50" s="180"/>
      <c r="I50" s="180"/>
      <c r="J50" s="179"/>
      <c r="K50" s="108"/>
      <c r="L50" s="108"/>
      <c r="M50" s="108"/>
      <c r="N50" s="108"/>
      <c r="O50" s="108"/>
      <c r="P50" s="175">
        <v>1</v>
      </c>
      <c r="Q50" s="108"/>
      <c r="R50" s="108"/>
      <c r="S50" s="181"/>
      <c r="T50" s="132"/>
      <c r="U50" s="132"/>
    </row>
    <row r="51" spans="1:21" s="8" customFormat="1" ht="108" customHeight="1" hidden="1">
      <c r="A51" s="5"/>
      <c r="B51" s="6"/>
      <c r="C51" s="7"/>
      <c r="D51" s="176">
        <v>47</v>
      </c>
      <c r="E51" s="178" t="s">
        <v>533</v>
      </c>
      <c r="F51" s="178" t="s">
        <v>198</v>
      </c>
      <c r="G51" s="179" t="s">
        <v>1361</v>
      </c>
      <c r="H51" s="180"/>
      <c r="I51" s="180"/>
      <c r="J51" s="179"/>
      <c r="K51" s="108"/>
      <c r="L51" s="108"/>
      <c r="M51" s="108"/>
      <c r="N51" s="108"/>
      <c r="O51" s="108"/>
      <c r="P51" s="175">
        <v>1</v>
      </c>
      <c r="Q51" s="108"/>
      <c r="R51" s="108"/>
      <c r="S51" s="181"/>
      <c r="T51" s="132"/>
      <c r="U51" s="132"/>
    </row>
    <row r="52" spans="1:21" s="8" customFormat="1" ht="108" customHeight="1" hidden="1">
      <c r="A52" s="5"/>
      <c r="B52" s="6"/>
      <c r="C52" s="7"/>
      <c r="D52" s="176">
        <v>48</v>
      </c>
      <c r="E52" s="178" t="s">
        <v>533</v>
      </c>
      <c r="F52" s="178" t="s">
        <v>198</v>
      </c>
      <c r="G52" s="179" t="s">
        <v>1362</v>
      </c>
      <c r="H52" s="180"/>
      <c r="I52" s="180"/>
      <c r="J52" s="179"/>
      <c r="K52" s="108"/>
      <c r="L52" s="108"/>
      <c r="M52" s="108"/>
      <c r="N52" s="108"/>
      <c r="O52" s="108"/>
      <c r="P52" s="175">
        <v>1</v>
      </c>
      <c r="Q52" s="108"/>
      <c r="R52" s="108"/>
      <c r="S52" s="181"/>
      <c r="T52" s="132"/>
      <c r="U52" s="132"/>
    </row>
    <row r="53" spans="1:21" s="4" customFormat="1" ht="120" customHeight="1">
      <c r="A53" s="28"/>
      <c r="B53" s="29"/>
      <c r="C53" s="30"/>
      <c r="D53" s="44">
        <v>49</v>
      </c>
      <c r="E53" s="9" t="s">
        <v>531</v>
      </c>
      <c r="F53" s="9" t="s">
        <v>542</v>
      </c>
      <c r="G53" s="18" t="s">
        <v>543</v>
      </c>
      <c r="H53" s="94" t="s">
        <v>544</v>
      </c>
      <c r="I53" s="95" t="s">
        <v>545</v>
      </c>
      <c r="J53" s="95" t="s">
        <v>922</v>
      </c>
      <c r="K53" s="101"/>
      <c r="L53" s="99">
        <v>1</v>
      </c>
      <c r="M53" s="101"/>
      <c r="N53" s="101"/>
      <c r="O53" s="101"/>
      <c r="P53" s="101"/>
      <c r="Q53" s="101"/>
      <c r="R53" s="101"/>
      <c r="S53" s="100">
        <v>6500</v>
      </c>
      <c r="T53" s="98" t="s">
        <v>923</v>
      </c>
      <c r="U53" s="98" t="s">
        <v>924</v>
      </c>
    </row>
    <row r="54" spans="1:21" s="4" customFormat="1" ht="120" customHeight="1">
      <c r="A54" s="28"/>
      <c r="B54" s="29"/>
      <c r="C54" s="30"/>
      <c r="D54" s="44">
        <v>50</v>
      </c>
      <c r="E54" s="9" t="s">
        <v>531</v>
      </c>
      <c r="F54" s="9" t="s">
        <v>542</v>
      </c>
      <c r="G54" s="18" t="s">
        <v>546</v>
      </c>
      <c r="H54" s="94" t="s">
        <v>547</v>
      </c>
      <c r="I54" s="95" t="s">
        <v>548</v>
      </c>
      <c r="J54" s="95" t="s">
        <v>549</v>
      </c>
      <c r="K54" s="101"/>
      <c r="L54" s="99"/>
      <c r="M54" s="101"/>
      <c r="N54" s="101"/>
      <c r="O54" s="101"/>
      <c r="P54" s="99">
        <v>1</v>
      </c>
      <c r="Q54" s="101"/>
      <c r="R54" s="101"/>
      <c r="S54" s="100">
        <v>1056</v>
      </c>
      <c r="T54" s="98" t="s">
        <v>925</v>
      </c>
      <c r="U54" s="98" t="s">
        <v>540</v>
      </c>
    </row>
    <row r="55" spans="1:21" s="4" customFormat="1" ht="117" customHeight="1">
      <c r="A55" s="28"/>
      <c r="B55" s="29"/>
      <c r="C55" s="30"/>
      <c r="D55" s="44">
        <v>51</v>
      </c>
      <c r="E55" s="9" t="s">
        <v>531</v>
      </c>
      <c r="F55" s="9" t="s">
        <v>542</v>
      </c>
      <c r="G55" s="18" t="s">
        <v>550</v>
      </c>
      <c r="H55" s="94" t="s">
        <v>926</v>
      </c>
      <c r="I55" s="95" t="s">
        <v>551</v>
      </c>
      <c r="J55" s="95" t="s">
        <v>552</v>
      </c>
      <c r="K55" s="101"/>
      <c r="L55" s="99">
        <v>1</v>
      </c>
      <c r="M55" s="101"/>
      <c r="N55" s="101"/>
      <c r="O55" s="99" t="s">
        <v>520</v>
      </c>
      <c r="P55" s="101"/>
      <c r="Q55" s="101"/>
      <c r="R55" s="101"/>
      <c r="S55" s="100">
        <v>8495</v>
      </c>
      <c r="T55" s="98" t="s">
        <v>927</v>
      </c>
      <c r="U55" s="98" t="s">
        <v>64</v>
      </c>
    </row>
    <row r="56" spans="1:22" s="8" customFormat="1" ht="182.25" customHeight="1">
      <c r="A56" s="5"/>
      <c r="B56" s="6"/>
      <c r="C56" s="7"/>
      <c r="D56" s="44">
        <v>52</v>
      </c>
      <c r="E56" s="9" t="s">
        <v>531</v>
      </c>
      <c r="F56" s="9" t="s">
        <v>542</v>
      </c>
      <c r="G56" s="18" t="s">
        <v>553</v>
      </c>
      <c r="H56" s="102" t="s">
        <v>554</v>
      </c>
      <c r="I56" s="86" t="s">
        <v>555</v>
      </c>
      <c r="J56" s="18" t="s">
        <v>556</v>
      </c>
      <c r="K56" s="81" t="s">
        <v>928</v>
      </c>
      <c r="L56" s="81"/>
      <c r="M56" s="81" t="s">
        <v>929</v>
      </c>
      <c r="N56" s="81"/>
      <c r="O56" s="81">
        <v>1</v>
      </c>
      <c r="P56" s="82"/>
      <c r="Q56" s="81"/>
      <c r="R56" s="81"/>
      <c r="S56" s="103">
        <v>0</v>
      </c>
      <c r="T56" s="88" t="s">
        <v>930</v>
      </c>
      <c r="U56" s="84" t="s">
        <v>64</v>
      </c>
      <c r="V56" s="8">
        <f>SUM(K56:R56)</f>
        <v>1</v>
      </c>
    </row>
    <row r="57" spans="1:21" s="4" customFormat="1" ht="93" customHeight="1">
      <c r="A57" s="28"/>
      <c r="B57" s="29"/>
      <c r="C57" s="30"/>
      <c r="D57" s="44">
        <v>53</v>
      </c>
      <c r="E57" s="66" t="s">
        <v>567</v>
      </c>
      <c r="F57" s="49" t="s">
        <v>109</v>
      </c>
      <c r="G57" s="49" t="s">
        <v>110</v>
      </c>
      <c r="H57" s="49" t="s">
        <v>111</v>
      </c>
      <c r="I57" s="49" t="s">
        <v>112</v>
      </c>
      <c r="J57" s="49" t="s">
        <v>113</v>
      </c>
      <c r="K57" s="26"/>
      <c r="L57" s="26"/>
      <c r="M57" s="26">
        <v>1</v>
      </c>
      <c r="N57" s="26"/>
      <c r="O57" s="26" t="s">
        <v>18</v>
      </c>
      <c r="P57" s="26"/>
      <c r="Q57" s="26"/>
      <c r="R57" s="26"/>
      <c r="S57" s="52">
        <v>0</v>
      </c>
      <c r="T57" s="55" t="s">
        <v>931</v>
      </c>
      <c r="U57" s="55"/>
    </row>
    <row r="58" spans="1:22" s="8" customFormat="1" ht="182.25" customHeight="1">
      <c r="A58" s="5"/>
      <c r="B58" s="6"/>
      <c r="C58" s="7"/>
      <c r="D58" s="44">
        <v>54</v>
      </c>
      <c r="E58" s="66" t="s">
        <v>567</v>
      </c>
      <c r="F58" s="54" t="s">
        <v>109</v>
      </c>
      <c r="G58" s="49" t="s">
        <v>114</v>
      </c>
      <c r="H58" s="49" t="s">
        <v>115</v>
      </c>
      <c r="I58" s="49" t="s">
        <v>116</v>
      </c>
      <c r="J58" s="49" t="s">
        <v>117</v>
      </c>
      <c r="K58" s="26"/>
      <c r="L58" s="26"/>
      <c r="M58" s="26"/>
      <c r="N58" s="26"/>
      <c r="O58" s="26">
        <v>1</v>
      </c>
      <c r="P58" s="26"/>
      <c r="Q58" s="26"/>
      <c r="R58" s="26"/>
      <c r="S58" s="52">
        <v>2050</v>
      </c>
      <c r="T58" s="55" t="s">
        <v>932</v>
      </c>
      <c r="U58" s="55"/>
      <c r="V58" s="8">
        <f aca="true" t="shared" si="2" ref="V58:V63">SUM(K58:R58)</f>
        <v>1</v>
      </c>
    </row>
    <row r="59" spans="1:22" s="8" customFormat="1" ht="182.25" customHeight="1">
      <c r="A59" s="5"/>
      <c r="B59" s="6"/>
      <c r="C59" s="7"/>
      <c r="D59" s="44">
        <v>55</v>
      </c>
      <c r="E59" s="66" t="s">
        <v>567</v>
      </c>
      <c r="F59" s="54" t="s">
        <v>109</v>
      </c>
      <c r="G59" s="49" t="s">
        <v>933</v>
      </c>
      <c r="H59" s="49" t="s">
        <v>934</v>
      </c>
      <c r="I59" s="49" t="s">
        <v>935</v>
      </c>
      <c r="J59" s="49" t="s">
        <v>936</v>
      </c>
      <c r="K59" s="26"/>
      <c r="L59" s="26"/>
      <c r="M59" s="26"/>
      <c r="N59" s="26"/>
      <c r="O59" s="26">
        <v>1</v>
      </c>
      <c r="P59" s="26"/>
      <c r="Q59" s="26"/>
      <c r="R59" s="26"/>
      <c r="S59" s="52">
        <v>3977</v>
      </c>
      <c r="T59" s="55" t="s">
        <v>937</v>
      </c>
      <c r="U59" s="55"/>
      <c r="V59" s="8">
        <f t="shared" si="2"/>
        <v>1</v>
      </c>
    </row>
    <row r="60" spans="1:22" s="8" customFormat="1" ht="67.5" customHeight="1">
      <c r="A60" s="5"/>
      <c r="B60" s="6"/>
      <c r="C60" s="7"/>
      <c r="D60" s="44">
        <v>56</v>
      </c>
      <c r="E60" s="77" t="s">
        <v>1333</v>
      </c>
      <c r="F60" s="34" t="s">
        <v>1334</v>
      </c>
      <c r="G60" s="34" t="s">
        <v>1335</v>
      </c>
      <c r="H60" s="46" t="s">
        <v>1336</v>
      </c>
      <c r="I60" s="46" t="s">
        <v>1337</v>
      </c>
      <c r="J60" s="46" t="s">
        <v>1338</v>
      </c>
      <c r="K60" s="35"/>
      <c r="L60" s="35"/>
      <c r="M60" s="35"/>
      <c r="N60" s="35"/>
      <c r="O60" s="35"/>
      <c r="P60" s="36">
        <v>1</v>
      </c>
      <c r="Q60" s="35"/>
      <c r="R60" s="35"/>
      <c r="S60" s="53">
        <v>6600</v>
      </c>
      <c r="T60" s="24" t="s">
        <v>1339</v>
      </c>
      <c r="U60" s="24"/>
      <c r="V60" s="8">
        <f t="shared" si="2"/>
        <v>1</v>
      </c>
    </row>
    <row r="61" spans="1:22" s="8" customFormat="1" ht="67.5" customHeight="1">
      <c r="A61" s="5"/>
      <c r="B61" s="6"/>
      <c r="C61" s="7"/>
      <c r="D61" s="44">
        <v>57</v>
      </c>
      <c r="E61" s="77" t="s">
        <v>1333</v>
      </c>
      <c r="F61" s="34" t="s">
        <v>1334</v>
      </c>
      <c r="G61" s="46" t="s">
        <v>1340</v>
      </c>
      <c r="H61" s="46" t="s">
        <v>1341</v>
      </c>
      <c r="I61" s="46" t="s">
        <v>1337</v>
      </c>
      <c r="J61" s="46" t="s">
        <v>1338</v>
      </c>
      <c r="K61" s="35"/>
      <c r="L61" s="35"/>
      <c r="M61" s="35"/>
      <c r="N61" s="35"/>
      <c r="O61" s="35"/>
      <c r="P61" s="36">
        <v>1</v>
      </c>
      <c r="Q61" s="35"/>
      <c r="R61" s="35"/>
      <c r="S61" s="53">
        <v>2400</v>
      </c>
      <c r="T61" s="24" t="s">
        <v>1342</v>
      </c>
      <c r="U61" s="24"/>
      <c r="V61" s="8">
        <f t="shared" si="2"/>
        <v>1</v>
      </c>
    </row>
    <row r="62" spans="1:22" s="8" customFormat="1" ht="69.75" customHeight="1">
      <c r="A62" s="5"/>
      <c r="B62" s="6"/>
      <c r="C62" s="7"/>
      <c r="D62" s="44">
        <v>58</v>
      </c>
      <c r="E62" s="77" t="s">
        <v>1333</v>
      </c>
      <c r="F62" s="34" t="s">
        <v>1334</v>
      </c>
      <c r="G62" s="34" t="s">
        <v>1343</v>
      </c>
      <c r="H62" s="46" t="s">
        <v>1344</v>
      </c>
      <c r="I62" s="46" t="s">
        <v>1337</v>
      </c>
      <c r="J62" s="46" t="s">
        <v>1338</v>
      </c>
      <c r="K62" s="35"/>
      <c r="L62" s="35"/>
      <c r="M62" s="35"/>
      <c r="N62" s="35"/>
      <c r="O62" s="35"/>
      <c r="P62" s="36">
        <v>1</v>
      </c>
      <c r="Q62" s="35"/>
      <c r="R62" s="35"/>
      <c r="S62" s="53">
        <v>4100</v>
      </c>
      <c r="T62" s="24" t="s">
        <v>1345</v>
      </c>
      <c r="U62" s="24"/>
      <c r="V62" s="8">
        <f t="shared" si="2"/>
        <v>1</v>
      </c>
    </row>
    <row r="63" spans="1:22" s="8" customFormat="1" ht="69.75" customHeight="1">
      <c r="A63" s="5"/>
      <c r="B63" s="6"/>
      <c r="C63" s="7"/>
      <c r="D63" s="44">
        <v>59</v>
      </c>
      <c r="E63" s="77" t="s">
        <v>1333</v>
      </c>
      <c r="F63" s="34" t="s">
        <v>1334</v>
      </c>
      <c r="G63" s="34" t="s">
        <v>1346</v>
      </c>
      <c r="H63" s="46" t="s">
        <v>1347</v>
      </c>
      <c r="I63" s="46" t="s">
        <v>1337</v>
      </c>
      <c r="J63" s="46" t="s">
        <v>1338</v>
      </c>
      <c r="K63" s="35"/>
      <c r="L63" s="35"/>
      <c r="M63" s="35"/>
      <c r="N63" s="35"/>
      <c r="O63" s="35"/>
      <c r="P63" s="36">
        <v>1</v>
      </c>
      <c r="Q63" s="35"/>
      <c r="R63" s="35"/>
      <c r="S63" s="53">
        <v>3500</v>
      </c>
      <c r="T63" s="24" t="s">
        <v>1348</v>
      </c>
      <c r="U63" s="24"/>
      <c r="V63" s="8">
        <f t="shared" si="2"/>
        <v>1</v>
      </c>
    </row>
    <row r="64" spans="1:21" s="8" customFormat="1" ht="69.75" customHeight="1">
      <c r="A64" s="37"/>
      <c r="B64" s="38"/>
      <c r="C64" s="39"/>
      <c r="D64" s="44">
        <v>60</v>
      </c>
      <c r="E64" s="66" t="s">
        <v>1333</v>
      </c>
      <c r="F64" s="54" t="s">
        <v>1334</v>
      </c>
      <c r="G64" s="54" t="s">
        <v>1349</v>
      </c>
      <c r="H64" s="49" t="s">
        <v>1350</v>
      </c>
      <c r="I64" s="49" t="s">
        <v>1351</v>
      </c>
      <c r="J64" s="49" t="s">
        <v>1338</v>
      </c>
      <c r="K64" s="43"/>
      <c r="L64" s="43"/>
      <c r="M64" s="43"/>
      <c r="N64" s="43"/>
      <c r="O64" s="43"/>
      <c r="P64" s="58">
        <v>1</v>
      </c>
      <c r="Q64" s="43"/>
      <c r="R64" s="43"/>
      <c r="S64" s="59">
        <v>60189</v>
      </c>
      <c r="T64" s="55" t="s">
        <v>1352</v>
      </c>
      <c r="U64" s="55"/>
    </row>
    <row r="65" spans="1:21" s="8" customFormat="1" ht="90" customHeight="1">
      <c r="A65" s="37"/>
      <c r="B65" s="38"/>
      <c r="C65" s="39"/>
      <c r="D65" s="44">
        <v>61</v>
      </c>
      <c r="E65" s="66" t="s">
        <v>1333</v>
      </c>
      <c r="F65" s="54" t="s">
        <v>1334</v>
      </c>
      <c r="G65" s="49" t="s">
        <v>1353</v>
      </c>
      <c r="H65" s="49" t="s">
        <v>1354</v>
      </c>
      <c r="I65" s="49" t="s">
        <v>1351</v>
      </c>
      <c r="J65" s="49" t="s">
        <v>1338</v>
      </c>
      <c r="K65" s="43"/>
      <c r="L65" s="43"/>
      <c r="M65" s="43"/>
      <c r="N65" s="43"/>
      <c r="O65" s="43"/>
      <c r="P65" s="58">
        <v>1</v>
      </c>
      <c r="Q65" s="43"/>
      <c r="R65" s="43"/>
      <c r="S65" s="59">
        <v>4484</v>
      </c>
      <c r="T65" s="55" t="s">
        <v>1355</v>
      </c>
      <c r="U65" s="55"/>
    </row>
    <row r="66" spans="1:22" s="8" customFormat="1" ht="99.75" customHeight="1">
      <c r="A66" s="37"/>
      <c r="B66" s="38"/>
      <c r="C66" s="39"/>
      <c r="D66" s="44">
        <v>62</v>
      </c>
      <c r="E66" s="66" t="s">
        <v>1333</v>
      </c>
      <c r="F66" s="54" t="s">
        <v>1334</v>
      </c>
      <c r="G66" s="49" t="s">
        <v>1356</v>
      </c>
      <c r="H66" s="49" t="s">
        <v>1357</v>
      </c>
      <c r="I66" s="49" t="s">
        <v>1358</v>
      </c>
      <c r="J66" s="49" t="s">
        <v>1338</v>
      </c>
      <c r="K66" s="43"/>
      <c r="L66" s="43">
        <v>1</v>
      </c>
      <c r="M66" s="43"/>
      <c r="N66" s="43"/>
      <c r="O66" s="43"/>
      <c r="P66" s="58"/>
      <c r="Q66" s="43"/>
      <c r="R66" s="43"/>
      <c r="S66" s="52">
        <v>6070</v>
      </c>
      <c r="T66" s="55" t="s">
        <v>1359</v>
      </c>
      <c r="U66" s="55"/>
      <c r="V66" s="8">
        <f>SUM(K66:R66)</f>
        <v>1</v>
      </c>
    </row>
    <row r="67" spans="4:21" ht="51.75" customHeight="1">
      <c r="D67" s="9">
        <v>63</v>
      </c>
      <c r="E67" s="142" t="s">
        <v>567</v>
      </c>
      <c r="F67" s="85" t="s">
        <v>417</v>
      </c>
      <c r="G67" s="86" t="s">
        <v>568</v>
      </c>
      <c r="H67" s="86" t="s">
        <v>569</v>
      </c>
      <c r="I67" s="86" t="s">
        <v>418</v>
      </c>
      <c r="J67" s="86" t="s">
        <v>419</v>
      </c>
      <c r="K67" s="81"/>
      <c r="L67" s="81"/>
      <c r="M67" s="81"/>
      <c r="N67" s="81"/>
      <c r="O67" s="81"/>
      <c r="P67" s="82">
        <v>1</v>
      </c>
      <c r="Q67" s="81"/>
      <c r="R67" s="81"/>
      <c r="S67" s="130">
        <v>5383</v>
      </c>
      <c r="T67" s="132" t="s">
        <v>938</v>
      </c>
      <c r="U67" s="24"/>
    </row>
    <row r="68" spans="4:21" ht="48" customHeight="1">
      <c r="D68" s="9">
        <v>64</v>
      </c>
      <c r="E68" s="142" t="s">
        <v>567</v>
      </c>
      <c r="F68" s="85" t="s">
        <v>417</v>
      </c>
      <c r="G68" s="86" t="s">
        <v>420</v>
      </c>
      <c r="H68" s="86" t="s">
        <v>421</v>
      </c>
      <c r="I68" s="86" t="s">
        <v>422</v>
      </c>
      <c r="J68" s="86" t="s">
        <v>423</v>
      </c>
      <c r="K68" s="81"/>
      <c r="L68" s="81"/>
      <c r="M68" s="81"/>
      <c r="N68" s="81"/>
      <c r="O68" s="81"/>
      <c r="P68" s="82">
        <v>1</v>
      </c>
      <c r="Q68" s="81"/>
      <c r="R68" s="81"/>
      <c r="S68" s="130">
        <v>1249</v>
      </c>
      <c r="T68" s="132" t="s">
        <v>939</v>
      </c>
      <c r="U68" s="24"/>
    </row>
    <row r="69" spans="4:21" ht="44.25" customHeight="1">
      <c r="D69" s="9">
        <v>65</v>
      </c>
      <c r="E69" s="142" t="s">
        <v>567</v>
      </c>
      <c r="F69" s="85" t="s">
        <v>417</v>
      </c>
      <c r="G69" s="86" t="s">
        <v>940</v>
      </c>
      <c r="H69" s="86" t="s">
        <v>941</v>
      </c>
      <c r="I69" s="86" t="s">
        <v>942</v>
      </c>
      <c r="J69" s="86" t="s">
        <v>423</v>
      </c>
      <c r="K69" s="81"/>
      <c r="L69" s="81"/>
      <c r="M69" s="81"/>
      <c r="N69" s="81"/>
      <c r="O69" s="81"/>
      <c r="P69" s="82">
        <v>1</v>
      </c>
      <c r="Q69" s="81"/>
      <c r="R69" s="81"/>
      <c r="S69" s="130" t="s">
        <v>943</v>
      </c>
      <c r="T69" s="132" t="s">
        <v>944</v>
      </c>
      <c r="U69" s="24"/>
    </row>
    <row r="70" spans="4:21" ht="24.75" customHeight="1">
      <c r="D70" s="9">
        <v>66</v>
      </c>
      <c r="E70" s="142" t="s">
        <v>567</v>
      </c>
      <c r="F70" s="85" t="s">
        <v>417</v>
      </c>
      <c r="G70" s="86" t="s">
        <v>424</v>
      </c>
      <c r="H70" s="86" t="s">
        <v>425</v>
      </c>
      <c r="I70" s="86" t="s">
        <v>426</v>
      </c>
      <c r="J70" s="86" t="s">
        <v>427</v>
      </c>
      <c r="K70" s="81"/>
      <c r="L70" s="81"/>
      <c r="M70" s="81">
        <v>1</v>
      </c>
      <c r="N70" s="81"/>
      <c r="O70" s="81"/>
      <c r="P70" s="82"/>
      <c r="Q70" s="81"/>
      <c r="R70" s="81"/>
      <c r="S70" s="130">
        <v>1201</v>
      </c>
      <c r="T70" s="132" t="s">
        <v>945</v>
      </c>
      <c r="U70" s="24"/>
    </row>
    <row r="71" spans="4:21" ht="24.75" customHeight="1">
      <c r="D71" s="9">
        <v>67</v>
      </c>
      <c r="E71" s="142" t="s">
        <v>567</v>
      </c>
      <c r="F71" s="85" t="s">
        <v>417</v>
      </c>
      <c r="G71" s="126" t="s">
        <v>428</v>
      </c>
      <c r="H71" s="126" t="s">
        <v>429</v>
      </c>
      <c r="I71" s="126" t="s">
        <v>430</v>
      </c>
      <c r="J71" s="126" t="s">
        <v>427</v>
      </c>
      <c r="K71" s="108"/>
      <c r="L71" s="108"/>
      <c r="M71" s="108">
        <v>1</v>
      </c>
      <c r="N71" s="81"/>
      <c r="O71" s="81"/>
      <c r="P71" s="82"/>
      <c r="Q71" s="81"/>
      <c r="R71" s="81"/>
      <c r="S71" s="130">
        <v>1281</v>
      </c>
      <c r="T71" s="132" t="s">
        <v>946</v>
      </c>
      <c r="U71" s="24"/>
    </row>
    <row r="72" spans="4:21" ht="24.75" customHeight="1">
      <c r="D72" s="9">
        <v>68</v>
      </c>
      <c r="E72" s="142" t="s">
        <v>567</v>
      </c>
      <c r="F72" s="85" t="s">
        <v>417</v>
      </c>
      <c r="G72" s="85" t="s">
        <v>431</v>
      </c>
      <c r="H72" s="86" t="s">
        <v>432</v>
      </c>
      <c r="I72" s="86" t="s">
        <v>433</v>
      </c>
      <c r="J72" s="86" t="s">
        <v>427</v>
      </c>
      <c r="K72" s="81"/>
      <c r="L72" s="81"/>
      <c r="M72" s="81"/>
      <c r="N72" s="81"/>
      <c r="O72" s="81"/>
      <c r="P72" s="82">
        <v>1</v>
      </c>
      <c r="Q72" s="81"/>
      <c r="R72" s="81"/>
      <c r="S72" s="130">
        <v>657</v>
      </c>
      <c r="T72" s="132" t="s">
        <v>947</v>
      </c>
      <c r="U72" s="24"/>
    </row>
    <row r="73" spans="4:21" ht="24.75" customHeight="1">
      <c r="D73" s="9">
        <v>69</v>
      </c>
      <c r="E73" s="142" t="s">
        <v>567</v>
      </c>
      <c r="F73" s="85" t="s">
        <v>417</v>
      </c>
      <c r="G73" s="85" t="s">
        <v>434</v>
      </c>
      <c r="H73" s="86" t="s">
        <v>435</v>
      </c>
      <c r="I73" s="86" t="s">
        <v>436</v>
      </c>
      <c r="J73" s="86" t="s">
        <v>437</v>
      </c>
      <c r="K73" s="81"/>
      <c r="L73" s="81"/>
      <c r="M73" s="81">
        <v>1</v>
      </c>
      <c r="N73" s="81"/>
      <c r="O73" s="81"/>
      <c r="P73" s="82"/>
      <c r="Q73" s="81"/>
      <c r="R73" s="81"/>
      <c r="S73" s="170">
        <v>176</v>
      </c>
      <c r="T73" s="171">
        <v>43643</v>
      </c>
      <c r="U73" s="24"/>
    </row>
    <row r="74" spans="4:21" ht="24.75" customHeight="1">
      <c r="D74" s="9">
        <v>70</v>
      </c>
      <c r="E74" s="142" t="s">
        <v>567</v>
      </c>
      <c r="F74" s="85" t="s">
        <v>417</v>
      </c>
      <c r="G74" s="86" t="s">
        <v>438</v>
      </c>
      <c r="H74" s="86" t="s">
        <v>439</v>
      </c>
      <c r="I74" s="86" t="s">
        <v>440</v>
      </c>
      <c r="J74" s="86" t="s">
        <v>437</v>
      </c>
      <c r="K74" s="81"/>
      <c r="L74" s="81"/>
      <c r="M74" s="81"/>
      <c r="N74" s="81"/>
      <c r="O74" s="81"/>
      <c r="P74" s="82">
        <v>1</v>
      </c>
      <c r="Q74" s="81"/>
      <c r="R74" s="81"/>
      <c r="S74" s="170">
        <v>29366</v>
      </c>
      <c r="T74" s="132" t="s">
        <v>888</v>
      </c>
      <c r="U74" s="24"/>
    </row>
    <row r="75" spans="4:21" ht="24.75" customHeight="1">
      <c r="D75" s="9">
        <v>71</v>
      </c>
      <c r="E75" s="142" t="s">
        <v>567</v>
      </c>
      <c r="F75" s="85" t="s">
        <v>417</v>
      </c>
      <c r="G75" s="86" t="s">
        <v>441</v>
      </c>
      <c r="H75" s="86" t="s">
        <v>442</v>
      </c>
      <c r="I75" s="86" t="s">
        <v>443</v>
      </c>
      <c r="J75" s="86" t="s">
        <v>444</v>
      </c>
      <c r="K75" s="81"/>
      <c r="L75" s="81"/>
      <c r="M75" s="81"/>
      <c r="N75" s="81"/>
      <c r="O75" s="81"/>
      <c r="P75" s="82">
        <v>1</v>
      </c>
      <c r="Q75" s="81"/>
      <c r="R75" s="81"/>
      <c r="S75" s="170">
        <v>15753</v>
      </c>
      <c r="T75" s="132" t="s">
        <v>888</v>
      </c>
      <c r="U75" s="24"/>
    </row>
    <row r="76" spans="4:21" ht="24.75" customHeight="1">
      <c r="D76" s="9">
        <v>72</v>
      </c>
      <c r="E76" s="142" t="s">
        <v>567</v>
      </c>
      <c r="F76" s="85" t="s">
        <v>417</v>
      </c>
      <c r="G76" s="85" t="s">
        <v>445</v>
      </c>
      <c r="H76" s="86" t="s">
        <v>446</v>
      </c>
      <c r="I76" s="86" t="s">
        <v>447</v>
      </c>
      <c r="J76" s="86" t="s">
        <v>448</v>
      </c>
      <c r="K76" s="81"/>
      <c r="L76" s="81"/>
      <c r="M76" s="81">
        <v>1</v>
      </c>
      <c r="N76" s="81"/>
      <c r="O76" s="81"/>
      <c r="P76" s="82"/>
      <c r="Q76" s="81"/>
      <c r="R76" s="81"/>
      <c r="S76" s="130">
        <v>124</v>
      </c>
      <c r="T76" s="172">
        <v>43881</v>
      </c>
      <c r="U76" s="24"/>
    </row>
    <row r="77" spans="4:21" ht="24.75" customHeight="1">
      <c r="D77" s="9">
        <v>73</v>
      </c>
      <c r="E77" s="142" t="s">
        <v>567</v>
      </c>
      <c r="F77" s="85" t="s">
        <v>417</v>
      </c>
      <c r="G77" s="85" t="s">
        <v>449</v>
      </c>
      <c r="H77" s="86" t="s">
        <v>450</v>
      </c>
      <c r="I77" s="86" t="s">
        <v>451</v>
      </c>
      <c r="J77" s="86" t="s">
        <v>452</v>
      </c>
      <c r="K77" s="81"/>
      <c r="L77" s="81"/>
      <c r="M77" s="81">
        <v>1</v>
      </c>
      <c r="N77" s="81"/>
      <c r="O77" s="81"/>
      <c r="P77" s="82"/>
      <c r="Q77" s="81"/>
      <c r="R77" s="81"/>
      <c r="S77" s="130">
        <v>395</v>
      </c>
      <c r="T77" s="132" t="s">
        <v>948</v>
      </c>
      <c r="U77" s="24"/>
    </row>
    <row r="78" spans="4:21" ht="24.75" customHeight="1">
      <c r="D78" s="9">
        <v>74</v>
      </c>
      <c r="E78" s="142" t="s">
        <v>567</v>
      </c>
      <c r="F78" s="85" t="s">
        <v>417</v>
      </c>
      <c r="G78" s="85" t="s">
        <v>570</v>
      </c>
      <c r="H78" s="86" t="s">
        <v>571</v>
      </c>
      <c r="I78" s="86" t="s">
        <v>572</v>
      </c>
      <c r="J78" s="86" t="s">
        <v>573</v>
      </c>
      <c r="K78" s="81"/>
      <c r="L78" s="81"/>
      <c r="M78" s="81">
        <v>1</v>
      </c>
      <c r="N78" s="81"/>
      <c r="O78" s="81"/>
      <c r="P78" s="82"/>
      <c r="Q78" s="81"/>
      <c r="R78" s="81"/>
      <c r="S78" s="130">
        <v>124</v>
      </c>
      <c r="T78" s="172">
        <v>43795</v>
      </c>
      <c r="U78" s="24"/>
    </row>
    <row r="79" spans="1:22" s="4" customFormat="1" ht="215.25" customHeight="1">
      <c r="A79" s="28"/>
      <c r="B79" s="29"/>
      <c r="C79" s="30"/>
      <c r="D79" s="9">
        <v>75</v>
      </c>
      <c r="E79" s="122" t="s">
        <v>65</v>
      </c>
      <c r="F79" s="112" t="s">
        <v>949</v>
      </c>
      <c r="G79" s="95" t="s">
        <v>950</v>
      </c>
      <c r="H79" s="95" t="s">
        <v>951</v>
      </c>
      <c r="I79" s="95" t="s">
        <v>367</v>
      </c>
      <c r="J79" s="95" t="s">
        <v>574</v>
      </c>
      <c r="K79" s="81"/>
      <c r="L79" s="81"/>
      <c r="M79" s="81">
        <v>1</v>
      </c>
      <c r="N79" s="81"/>
      <c r="O79" s="81"/>
      <c r="P79" s="82"/>
      <c r="Q79" s="81"/>
      <c r="R79" s="81"/>
      <c r="S79" s="89">
        <v>286</v>
      </c>
      <c r="T79" s="90">
        <v>43793</v>
      </c>
      <c r="U79" s="24" t="s">
        <v>88</v>
      </c>
      <c r="V79" s="8">
        <f aca="true" t="shared" si="3" ref="V79:V84">SUM(K79:R79)</f>
        <v>1</v>
      </c>
    </row>
    <row r="80" spans="1:22" s="4" customFormat="1" ht="150.75" customHeight="1">
      <c r="A80" s="28"/>
      <c r="B80" s="29"/>
      <c r="C80" s="30"/>
      <c r="D80" s="9">
        <v>76</v>
      </c>
      <c r="E80" s="122" t="s">
        <v>65</v>
      </c>
      <c r="F80" s="112" t="s">
        <v>366</v>
      </c>
      <c r="G80" s="95" t="s">
        <v>575</v>
      </c>
      <c r="H80" s="95" t="s">
        <v>576</v>
      </c>
      <c r="I80" s="95" t="s">
        <v>577</v>
      </c>
      <c r="J80" s="95" t="s">
        <v>952</v>
      </c>
      <c r="K80" s="99"/>
      <c r="L80" s="99"/>
      <c r="M80" s="99"/>
      <c r="N80" s="99"/>
      <c r="O80" s="99">
        <v>1</v>
      </c>
      <c r="P80" s="99"/>
      <c r="Q80" s="99"/>
      <c r="R80" s="99"/>
      <c r="S80" s="123">
        <v>8690</v>
      </c>
      <c r="T80" s="98" t="s">
        <v>578</v>
      </c>
      <c r="U80" s="55" t="s">
        <v>19</v>
      </c>
      <c r="V80" s="8">
        <f t="shared" si="3"/>
        <v>1</v>
      </c>
    </row>
    <row r="81" spans="1:22" s="4" customFormat="1" ht="150.75" customHeight="1">
      <c r="A81" s="28"/>
      <c r="B81" s="29"/>
      <c r="C81" s="30"/>
      <c r="D81" s="9">
        <v>77</v>
      </c>
      <c r="E81" s="122" t="s">
        <v>215</v>
      </c>
      <c r="F81" s="112" t="s">
        <v>369</v>
      </c>
      <c r="G81" s="95" t="s">
        <v>370</v>
      </c>
      <c r="H81" s="95" t="s">
        <v>953</v>
      </c>
      <c r="I81" s="95" t="s">
        <v>954</v>
      </c>
      <c r="J81" s="95" t="s">
        <v>955</v>
      </c>
      <c r="K81" s="99" t="s">
        <v>520</v>
      </c>
      <c r="L81" s="99"/>
      <c r="M81" s="99">
        <v>1</v>
      </c>
      <c r="N81" s="99"/>
      <c r="O81" s="99" t="s">
        <v>956</v>
      </c>
      <c r="P81" s="99"/>
      <c r="Q81" s="99"/>
      <c r="R81" s="99"/>
      <c r="S81" s="123">
        <v>0</v>
      </c>
      <c r="T81" s="98" t="s">
        <v>957</v>
      </c>
      <c r="U81" s="55" t="s">
        <v>88</v>
      </c>
      <c r="V81" s="8">
        <f t="shared" si="3"/>
        <v>1</v>
      </c>
    </row>
    <row r="82" spans="1:22" s="4" customFormat="1" ht="150.75" customHeight="1">
      <c r="A82" s="28"/>
      <c r="B82" s="29"/>
      <c r="C82" s="30"/>
      <c r="D82" s="44">
        <v>78</v>
      </c>
      <c r="E82" s="66" t="s">
        <v>215</v>
      </c>
      <c r="F82" s="54" t="s">
        <v>369</v>
      </c>
      <c r="G82" s="49" t="s">
        <v>958</v>
      </c>
      <c r="H82" s="49" t="s">
        <v>959</v>
      </c>
      <c r="I82" s="49" t="s">
        <v>960</v>
      </c>
      <c r="J82" s="49" t="s">
        <v>961</v>
      </c>
      <c r="K82" s="26" t="s">
        <v>956</v>
      </c>
      <c r="L82" s="26"/>
      <c r="M82" s="26">
        <v>1</v>
      </c>
      <c r="N82" s="26"/>
      <c r="O82" s="26" t="s">
        <v>929</v>
      </c>
      <c r="P82" s="26"/>
      <c r="Q82" s="26"/>
      <c r="R82" s="26"/>
      <c r="S82" s="52"/>
      <c r="T82" s="55" t="s">
        <v>962</v>
      </c>
      <c r="U82" s="55" t="s">
        <v>88</v>
      </c>
      <c r="V82" s="8">
        <f t="shared" si="3"/>
        <v>1</v>
      </c>
    </row>
    <row r="83" spans="1:22" s="4" customFormat="1" ht="150.75" customHeight="1">
      <c r="A83" s="28"/>
      <c r="B83" s="29"/>
      <c r="C83" s="30"/>
      <c r="D83" s="44">
        <v>79</v>
      </c>
      <c r="E83" s="66" t="s">
        <v>215</v>
      </c>
      <c r="F83" s="54" t="s">
        <v>369</v>
      </c>
      <c r="G83" s="49" t="s">
        <v>963</v>
      </c>
      <c r="H83" s="49" t="s">
        <v>964</v>
      </c>
      <c r="I83" s="49" t="s">
        <v>965</v>
      </c>
      <c r="J83" s="49" t="s">
        <v>955</v>
      </c>
      <c r="K83" s="26" t="s">
        <v>520</v>
      </c>
      <c r="L83" s="26"/>
      <c r="M83" s="26">
        <v>1</v>
      </c>
      <c r="N83" s="26"/>
      <c r="O83" s="26" t="s">
        <v>520</v>
      </c>
      <c r="P83" s="26"/>
      <c r="Q83" s="26"/>
      <c r="R83" s="26"/>
      <c r="S83" s="52"/>
      <c r="T83" s="55" t="s">
        <v>966</v>
      </c>
      <c r="U83" s="55" t="s">
        <v>88</v>
      </c>
      <c r="V83" s="8">
        <f t="shared" si="3"/>
        <v>1</v>
      </c>
    </row>
    <row r="84" spans="1:22" s="4" customFormat="1" ht="150.75" customHeight="1">
      <c r="A84" s="28"/>
      <c r="B84" s="29"/>
      <c r="C84" s="30"/>
      <c r="D84" s="44">
        <v>80</v>
      </c>
      <c r="E84" s="66" t="s">
        <v>215</v>
      </c>
      <c r="F84" s="54" t="s">
        <v>369</v>
      </c>
      <c r="G84" s="49" t="s">
        <v>967</v>
      </c>
      <c r="H84" s="49" t="s">
        <v>968</v>
      </c>
      <c r="I84" s="49" t="s">
        <v>965</v>
      </c>
      <c r="J84" s="49" t="s">
        <v>955</v>
      </c>
      <c r="K84" s="26" t="s">
        <v>929</v>
      </c>
      <c r="L84" s="26"/>
      <c r="M84" s="26">
        <v>1</v>
      </c>
      <c r="N84" s="26"/>
      <c r="O84" s="26" t="s">
        <v>929</v>
      </c>
      <c r="P84" s="26"/>
      <c r="Q84" s="26"/>
      <c r="R84" s="26"/>
      <c r="S84" s="52"/>
      <c r="T84" s="60">
        <v>43979</v>
      </c>
      <c r="U84" s="55" t="s">
        <v>88</v>
      </c>
      <c r="V84" s="8">
        <f t="shared" si="3"/>
        <v>1</v>
      </c>
    </row>
    <row r="85" spans="1:22" s="8" customFormat="1" ht="77.25" customHeight="1">
      <c r="A85" s="5"/>
      <c r="B85" s="6"/>
      <c r="C85" s="7"/>
      <c r="D85" s="44">
        <v>81</v>
      </c>
      <c r="E85" s="66" t="s">
        <v>65</v>
      </c>
      <c r="F85" s="49" t="s">
        <v>969</v>
      </c>
      <c r="G85" s="49" t="s">
        <v>970</v>
      </c>
      <c r="H85" s="49" t="s">
        <v>971</v>
      </c>
      <c r="I85" s="49" t="s">
        <v>972</v>
      </c>
      <c r="J85" s="49" t="s">
        <v>973</v>
      </c>
      <c r="K85" s="26" t="s">
        <v>520</v>
      </c>
      <c r="L85" s="26"/>
      <c r="M85" s="26" t="s">
        <v>520</v>
      </c>
      <c r="N85" s="26"/>
      <c r="O85" s="26" t="s">
        <v>520</v>
      </c>
      <c r="P85" s="26">
        <v>1</v>
      </c>
      <c r="Q85" s="26"/>
      <c r="R85" s="26"/>
      <c r="S85" s="52">
        <v>4577</v>
      </c>
      <c r="T85" s="55" t="s">
        <v>38</v>
      </c>
      <c r="U85" s="55" t="s">
        <v>88</v>
      </c>
      <c r="V85" s="8">
        <f>SUM(K85:R85)</f>
        <v>1</v>
      </c>
    </row>
    <row r="86" spans="1:21" s="8" customFormat="1" ht="206.25" customHeight="1">
      <c r="A86" s="19"/>
      <c r="B86" s="19"/>
      <c r="C86" s="20"/>
      <c r="D86" s="44">
        <v>82</v>
      </c>
      <c r="E86" s="66" t="s">
        <v>65</v>
      </c>
      <c r="F86" s="49" t="s">
        <v>969</v>
      </c>
      <c r="G86" s="49" t="s">
        <v>974</v>
      </c>
      <c r="H86" s="49" t="s">
        <v>975</v>
      </c>
      <c r="I86" s="49" t="s">
        <v>508</v>
      </c>
      <c r="J86" s="49" t="s">
        <v>976</v>
      </c>
      <c r="K86" s="26" t="s">
        <v>520</v>
      </c>
      <c r="L86" s="26"/>
      <c r="M86" s="26" t="s">
        <v>520</v>
      </c>
      <c r="N86" s="26"/>
      <c r="O86" s="26" t="s">
        <v>520</v>
      </c>
      <c r="P86" s="26">
        <v>1</v>
      </c>
      <c r="Q86" s="26"/>
      <c r="R86" s="26"/>
      <c r="S86" s="52">
        <v>21048</v>
      </c>
      <c r="T86" s="55" t="s">
        <v>38</v>
      </c>
      <c r="U86" s="55" t="s">
        <v>88</v>
      </c>
    </row>
    <row r="87" spans="1:21" s="8" customFormat="1" ht="82.5" customHeight="1">
      <c r="A87" s="19"/>
      <c r="B87" s="19"/>
      <c r="C87" s="20"/>
      <c r="D87" s="44">
        <v>83</v>
      </c>
      <c r="E87" s="66" t="s">
        <v>65</v>
      </c>
      <c r="F87" s="49" t="s">
        <v>969</v>
      </c>
      <c r="G87" s="49" t="s">
        <v>506</v>
      </c>
      <c r="H87" s="49" t="s">
        <v>977</v>
      </c>
      <c r="I87" s="49" t="s">
        <v>978</v>
      </c>
      <c r="J87" s="49" t="s">
        <v>507</v>
      </c>
      <c r="K87" s="26"/>
      <c r="L87" s="26">
        <v>1</v>
      </c>
      <c r="M87" s="26"/>
      <c r="N87" s="26"/>
      <c r="O87" s="26"/>
      <c r="P87" s="26"/>
      <c r="Q87" s="26"/>
      <c r="R87" s="26"/>
      <c r="S87" s="52">
        <v>95811</v>
      </c>
      <c r="T87" s="55" t="s">
        <v>38</v>
      </c>
      <c r="U87" s="55" t="s">
        <v>88</v>
      </c>
    </row>
    <row r="88" spans="1:21" s="8" customFormat="1" ht="82.5" customHeight="1">
      <c r="A88" s="19"/>
      <c r="B88" s="19"/>
      <c r="C88" s="20"/>
      <c r="D88" s="44">
        <v>84</v>
      </c>
      <c r="E88" s="66" t="s">
        <v>980</v>
      </c>
      <c r="F88" s="49" t="s">
        <v>969</v>
      </c>
      <c r="G88" s="49" t="s">
        <v>690</v>
      </c>
      <c r="H88" s="49" t="s">
        <v>691</v>
      </c>
      <c r="I88" s="49" t="s">
        <v>981</v>
      </c>
      <c r="J88" s="49" t="s">
        <v>515</v>
      </c>
      <c r="K88" s="26"/>
      <c r="L88" s="26"/>
      <c r="M88" s="26"/>
      <c r="N88" s="26"/>
      <c r="O88" s="26"/>
      <c r="P88" s="26">
        <v>1</v>
      </c>
      <c r="Q88" s="26"/>
      <c r="R88" s="26"/>
      <c r="S88" s="52">
        <v>7417</v>
      </c>
      <c r="T88" s="55" t="s">
        <v>38</v>
      </c>
      <c r="U88" s="55" t="s">
        <v>88</v>
      </c>
    </row>
    <row r="89" spans="1:21" s="8" customFormat="1" ht="82.5" customHeight="1">
      <c r="A89" s="19"/>
      <c r="B89" s="19"/>
      <c r="C89" s="20"/>
      <c r="D89" s="44">
        <v>85</v>
      </c>
      <c r="E89" s="66" t="s">
        <v>65</v>
      </c>
      <c r="F89" s="49" t="s">
        <v>969</v>
      </c>
      <c r="G89" s="49" t="s">
        <v>509</v>
      </c>
      <c r="H89" s="49" t="s">
        <v>510</v>
      </c>
      <c r="I89" s="49" t="s">
        <v>511</v>
      </c>
      <c r="J89" s="49" t="s">
        <v>313</v>
      </c>
      <c r="K89" s="26"/>
      <c r="L89" s="26"/>
      <c r="M89" s="26"/>
      <c r="N89" s="26"/>
      <c r="O89" s="26"/>
      <c r="P89" s="26">
        <v>1</v>
      </c>
      <c r="Q89" s="26"/>
      <c r="R89" s="26"/>
      <c r="S89" s="52">
        <v>18582</v>
      </c>
      <c r="T89" s="55" t="s">
        <v>89</v>
      </c>
      <c r="U89" s="55"/>
    </row>
    <row r="90" spans="1:21" s="8" customFormat="1" ht="82.5" customHeight="1">
      <c r="A90" s="19"/>
      <c r="B90" s="19"/>
      <c r="C90" s="20"/>
      <c r="D90" s="44">
        <v>86</v>
      </c>
      <c r="E90" s="66" t="s">
        <v>65</v>
      </c>
      <c r="F90" s="49" t="s">
        <v>969</v>
      </c>
      <c r="G90" s="49" t="s">
        <v>982</v>
      </c>
      <c r="H90" s="49" t="s">
        <v>512</v>
      </c>
      <c r="I90" s="49" t="s">
        <v>513</v>
      </c>
      <c r="J90" s="49" t="s">
        <v>514</v>
      </c>
      <c r="K90" s="26"/>
      <c r="L90" s="26">
        <v>1</v>
      </c>
      <c r="M90" s="26"/>
      <c r="N90" s="26"/>
      <c r="O90" s="26"/>
      <c r="P90" s="26"/>
      <c r="Q90" s="26"/>
      <c r="R90" s="26"/>
      <c r="S90" s="52">
        <v>18000</v>
      </c>
      <c r="T90" s="55" t="s">
        <v>89</v>
      </c>
      <c r="U90" s="55"/>
    </row>
    <row r="91" spans="1:21" s="8" customFormat="1" ht="82.5" customHeight="1">
      <c r="A91" s="19"/>
      <c r="B91" s="19"/>
      <c r="C91" s="20"/>
      <c r="D91" s="44">
        <v>87</v>
      </c>
      <c r="E91" s="66" t="s">
        <v>65</v>
      </c>
      <c r="F91" s="49" t="s">
        <v>969</v>
      </c>
      <c r="G91" s="49" t="s">
        <v>82</v>
      </c>
      <c r="H91" s="49" t="s">
        <v>83</v>
      </c>
      <c r="I91" s="49" t="s">
        <v>84</v>
      </c>
      <c r="J91" s="49" t="s">
        <v>85</v>
      </c>
      <c r="K91" s="26"/>
      <c r="L91" s="26"/>
      <c r="M91" s="26"/>
      <c r="N91" s="26"/>
      <c r="O91" s="26"/>
      <c r="P91" s="26"/>
      <c r="Q91" s="26">
        <v>1</v>
      </c>
      <c r="R91" s="26"/>
      <c r="S91" s="52">
        <v>117094</v>
      </c>
      <c r="T91" s="55" t="s">
        <v>983</v>
      </c>
      <c r="U91" s="55" t="s">
        <v>88</v>
      </c>
    </row>
    <row r="92" spans="1:21" s="8" customFormat="1" ht="81.75" customHeight="1">
      <c r="A92" s="19"/>
      <c r="B92" s="19"/>
      <c r="C92" s="20"/>
      <c r="D92" s="44">
        <v>88</v>
      </c>
      <c r="E92" s="66" t="s">
        <v>65</v>
      </c>
      <c r="F92" s="49" t="s">
        <v>969</v>
      </c>
      <c r="G92" s="49" t="s">
        <v>636</v>
      </c>
      <c r="H92" s="49" t="s">
        <v>637</v>
      </c>
      <c r="I92" s="49" t="s">
        <v>638</v>
      </c>
      <c r="J92" s="49" t="s">
        <v>85</v>
      </c>
      <c r="K92" s="26"/>
      <c r="L92" s="26"/>
      <c r="M92" s="26"/>
      <c r="N92" s="26"/>
      <c r="O92" s="26"/>
      <c r="P92" s="26">
        <v>1</v>
      </c>
      <c r="Q92" s="26"/>
      <c r="R92" s="26"/>
      <c r="S92" s="52">
        <v>3532</v>
      </c>
      <c r="T92" s="55" t="s">
        <v>984</v>
      </c>
      <c r="U92" s="55" t="s">
        <v>88</v>
      </c>
    </row>
    <row r="93" spans="1:21" s="8" customFormat="1" ht="74.25" customHeight="1">
      <c r="A93" s="19"/>
      <c r="B93" s="19"/>
      <c r="C93" s="20"/>
      <c r="D93" s="44">
        <v>89</v>
      </c>
      <c r="E93" s="66" t="s">
        <v>65</v>
      </c>
      <c r="F93" s="49" t="s">
        <v>969</v>
      </c>
      <c r="G93" s="49" t="s">
        <v>78</v>
      </c>
      <c r="H93" s="49" t="s">
        <v>79</v>
      </c>
      <c r="I93" s="49" t="s">
        <v>80</v>
      </c>
      <c r="J93" s="49" t="s">
        <v>81</v>
      </c>
      <c r="K93" s="26"/>
      <c r="L93" s="26"/>
      <c r="M93" s="26"/>
      <c r="N93" s="26"/>
      <c r="O93" s="26"/>
      <c r="P93" s="26">
        <v>1</v>
      </c>
      <c r="Q93" s="26"/>
      <c r="R93" s="26"/>
      <c r="S93" s="52">
        <v>1487</v>
      </c>
      <c r="T93" s="55" t="s">
        <v>985</v>
      </c>
      <c r="U93" s="55" t="s">
        <v>88</v>
      </c>
    </row>
    <row r="94" spans="1:21" s="8" customFormat="1" ht="102.75" customHeight="1">
      <c r="A94" s="19"/>
      <c r="B94" s="19"/>
      <c r="C94" s="20"/>
      <c r="D94" s="44">
        <v>90</v>
      </c>
      <c r="E94" s="66" t="s">
        <v>65</v>
      </c>
      <c r="F94" s="49" t="s">
        <v>969</v>
      </c>
      <c r="G94" s="49" t="s">
        <v>68</v>
      </c>
      <c r="H94" s="49" t="s">
        <v>69</v>
      </c>
      <c r="I94" s="49" t="s">
        <v>70</v>
      </c>
      <c r="J94" s="49" t="s">
        <v>71</v>
      </c>
      <c r="K94" s="26"/>
      <c r="L94" s="26"/>
      <c r="M94" s="26"/>
      <c r="N94" s="26"/>
      <c r="O94" s="26"/>
      <c r="P94" s="26">
        <v>1</v>
      </c>
      <c r="Q94" s="26"/>
      <c r="R94" s="26"/>
      <c r="S94" s="59">
        <v>6951</v>
      </c>
      <c r="T94" s="55" t="s">
        <v>985</v>
      </c>
      <c r="U94" s="55" t="s">
        <v>88</v>
      </c>
    </row>
    <row r="95" spans="1:21" s="8" customFormat="1" ht="79.5" customHeight="1">
      <c r="A95" s="19"/>
      <c r="B95" s="19"/>
      <c r="C95" s="20"/>
      <c r="D95" s="44">
        <v>91</v>
      </c>
      <c r="E95" s="66" t="s">
        <v>65</v>
      </c>
      <c r="F95" s="49" t="s">
        <v>969</v>
      </c>
      <c r="G95" s="49" t="s">
        <v>72</v>
      </c>
      <c r="H95" s="49" t="s">
        <v>73</v>
      </c>
      <c r="I95" s="49" t="s">
        <v>74</v>
      </c>
      <c r="J95" s="49" t="s">
        <v>71</v>
      </c>
      <c r="K95" s="26"/>
      <c r="L95" s="26"/>
      <c r="M95" s="26"/>
      <c r="N95" s="26"/>
      <c r="O95" s="26"/>
      <c r="P95" s="26">
        <v>1</v>
      </c>
      <c r="Q95" s="26"/>
      <c r="R95" s="26"/>
      <c r="S95" s="59">
        <v>606</v>
      </c>
      <c r="T95" s="55" t="s">
        <v>986</v>
      </c>
      <c r="U95" s="55" t="s">
        <v>88</v>
      </c>
    </row>
    <row r="96" spans="1:21" s="8" customFormat="1" ht="87.75" customHeight="1">
      <c r="A96" s="19"/>
      <c r="B96" s="19"/>
      <c r="C96" s="20"/>
      <c r="D96" s="44">
        <v>92</v>
      </c>
      <c r="E96" s="66" t="s">
        <v>65</v>
      </c>
      <c r="F96" s="49" t="s">
        <v>969</v>
      </c>
      <c r="G96" s="49" t="s">
        <v>75</v>
      </c>
      <c r="H96" s="49" t="s">
        <v>76</v>
      </c>
      <c r="I96" s="49" t="s">
        <v>77</v>
      </c>
      <c r="J96" s="49" t="s">
        <v>71</v>
      </c>
      <c r="K96" s="26"/>
      <c r="L96" s="26"/>
      <c r="M96" s="26"/>
      <c r="N96" s="26"/>
      <c r="O96" s="26"/>
      <c r="P96" s="26">
        <v>1</v>
      </c>
      <c r="Q96" s="26"/>
      <c r="R96" s="26"/>
      <c r="S96" s="59">
        <v>450</v>
      </c>
      <c r="T96" s="55" t="s">
        <v>987</v>
      </c>
      <c r="U96" s="55" t="s">
        <v>88</v>
      </c>
    </row>
    <row r="97" spans="1:21" s="8" customFormat="1" ht="143.25" customHeight="1">
      <c r="A97" s="5"/>
      <c r="B97" s="6"/>
      <c r="C97" s="7"/>
      <c r="D97" s="44">
        <v>93</v>
      </c>
      <c r="E97" s="66" t="s">
        <v>368</v>
      </c>
      <c r="F97" s="54" t="s">
        <v>671</v>
      </c>
      <c r="G97" s="49" t="s">
        <v>119</v>
      </c>
      <c r="H97" s="49" t="s">
        <v>120</v>
      </c>
      <c r="I97" s="49" t="s">
        <v>121</v>
      </c>
      <c r="J97" s="49" t="s">
        <v>122</v>
      </c>
      <c r="K97" s="26"/>
      <c r="L97" s="26"/>
      <c r="M97" s="26"/>
      <c r="N97" s="26"/>
      <c r="O97" s="26"/>
      <c r="P97" s="26">
        <v>1</v>
      </c>
      <c r="Q97" s="26"/>
      <c r="R97" s="26"/>
      <c r="S97" s="52">
        <v>2204</v>
      </c>
      <c r="T97" s="55" t="s">
        <v>988</v>
      </c>
      <c r="U97" s="55" t="s">
        <v>19</v>
      </c>
    </row>
    <row r="98" spans="4:21" ht="143.25" customHeight="1">
      <c r="D98" s="44">
        <v>94</v>
      </c>
      <c r="E98" s="66" t="s">
        <v>368</v>
      </c>
      <c r="F98" s="54" t="s">
        <v>671</v>
      </c>
      <c r="G98" s="49" t="s">
        <v>123</v>
      </c>
      <c r="H98" s="49" t="s">
        <v>124</v>
      </c>
      <c r="I98" s="49" t="s">
        <v>125</v>
      </c>
      <c r="J98" s="49" t="s">
        <v>126</v>
      </c>
      <c r="K98" s="26"/>
      <c r="L98" s="26">
        <v>1</v>
      </c>
      <c r="M98" s="26" t="s">
        <v>18</v>
      </c>
      <c r="N98" s="26"/>
      <c r="O98" s="26"/>
      <c r="P98" s="26"/>
      <c r="Q98" s="26"/>
      <c r="R98" s="26"/>
      <c r="S98" s="52">
        <v>2000</v>
      </c>
      <c r="T98" s="55" t="s">
        <v>988</v>
      </c>
      <c r="U98" s="55" t="s">
        <v>127</v>
      </c>
    </row>
    <row r="99" spans="4:21" ht="143.25" customHeight="1">
      <c r="D99" s="44">
        <v>95</v>
      </c>
      <c r="E99" s="66" t="s">
        <v>368</v>
      </c>
      <c r="F99" s="54" t="s">
        <v>671</v>
      </c>
      <c r="G99" s="49" t="s">
        <v>672</v>
      </c>
      <c r="H99" s="49" t="s">
        <v>989</v>
      </c>
      <c r="I99" s="49" t="s">
        <v>673</v>
      </c>
      <c r="J99" s="49" t="s">
        <v>674</v>
      </c>
      <c r="K99" s="26"/>
      <c r="L99" s="26">
        <v>1</v>
      </c>
      <c r="M99" s="26"/>
      <c r="N99" s="26"/>
      <c r="O99" s="26"/>
      <c r="P99" s="26"/>
      <c r="Q99" s="26"/>
      <c r="R99" s="26"/>
      <c r="S99" s="52">
        <v>7500</v>
      </c>
      <c r="T99" s="55" t="s">
        <v>988</v>
      </c>
      <c r="U99" s="55" t="s">
        <v>127</v>
      </c>
    </row>
    <row r="100" spans="4:22" ht="143.25" customHeight="1">
      <c r="D100" s="44">
        <v>96</v>
      </c>
      <c r="E100" s="66" t="s">
        <v>65</v>
      </c>
      <c r="F100" s="54" t="s">
        <v>118</v>
      </c>
      <c r="G100" s="49" t="s">
        <v>128</v>
      </c>
      <c r="H100" s="49" t="s">
        <v>990</v>
      </c>
      <c r="I100" s="49" t="s">
        <v>129</v>
      </c>
      <c r="J100" s="49" t="s">
        <v>130</v>
      </c>
      <c r="K100" s="26"/>
      <c r="L100" s="26"/>
      <c r="M100" s="26"/>
      <c r="N100" s="26"/>
      <c r="O100" s="26"/>
      <c r="P100" s="26">
        <v>1</v>
      </c>
      <c r="Q100" s="26"/>
      <c r="R100" s="26"/>
      <c r="S100" s="123">
        <v>6408</v>
      </c>
      <c r="T100" s="98" t="s">
        <v>991</v>
      </c>
      <c r="U100" s="55" t="s">
        <v>19</v>
      </c>
      <c r="V100" s="8">
        <f>SUM(K100:R100)</f>
        <v>1</v>
      </c>
    </row>
    <row r="101" spans="1:22" s="8" customFormat="1" ht="182.25" customHeight="1">
      <c r="A101" s="5"/>
      <c r="B101" s="6"/>
      <c r="C101" s="7"/>
      <c r="D101" s="44">
        <v>97</v>
      </c>
      <c r="E101" s="66" t="s">
        <v>65</v>
      </c>
      <c r="F101" s="54" t="s">
        <v>118</v>
      </c>
      <c r="G101" s="49" t="s">
        <v>131</v>
      </c>
      <c r="H101" s="49" t="s">
        <v>132</v>
      </c>
      <c r="I101" s="49" t="s">
        <v>133</v>
      </c>
      <c r="J101" s="49" t="s">
        <v>134</v>
      </c>
      <c r="K101" s="26"/>
      <c r="L101" s="26">
        <v>1</v>
      </c>
      <c r="M101" s="26"/>
      <c r="N101" s="26"/>
      <c r="O101" s="26"/>
      <c r="P101" s="26"/>
      <c r="Q101" s="26"/>
      <c r="R101" s="26"/>
      <c r="S101" s="123">
        <v>9859</v>
      </c>
      <c r="T101" s="98" t="s">
        <v>991</v>
      </c>
      <c r="U101" s="55" t="s">
        <v>19</v>
      </c>
      <c r="V101" s="1">
        <f>SUM(V100:V100)</f>
        <v>1</v>
      </c>
    </row>
    <row r="102" spans="4:21" ht="143.25" customHeight="1">
      <c r="D102" s="44">
        <v>98</v>
      </c>
      <c r="E102" s="66" t="s">
        <v>65</v>
      </c>
      <c r="F102" s="54" t="s">
        <v>118</v>
      </c>
      <c r="G102" s="49" t="s">
        <v>135</v>
      </c>
      <c r="H102" s="49" t="s">
        <v>136</v>
      </c>
      <c r="I102" s="49" t="s">
        <v>137</v>
      </c>
      <c r="J102" s="49" t="s">
        <v>138</v>
      </c>
      <c r="K102" s="26"/>
      <c r="L102" s="26"/>
      <c r="M102" s="26"/>
      <c r="N102" s="26"/>
      <c r="O102" s="26"/>
      <c r="P102" s="26">
        <v>1</v>
      </c>
      <c r="Q102" s="26"/>
      <c r="R102" s="26"/>
      <c r="S102" s="123">
        <v>591</v>
      </c>
      <c r="T102" s="98" t="s">
        <v>991</v>
      </c>
      <c r="U102" s="55" t="s">
        <v>19</v>
      </c>
    </row>
    <row r="103" spans="1:22" s="8" customFormat="1" ht="182.25" customHeight="1">
      <c r="A103" s="5"/>
      <c r="B103" s="6"/>
      <c r="C103" s="7"/>
      <c r="D103" s="44">
        <v>99</v>
      </c>
      <c r="E103" s="66" t="s">
        <v>65</v>
      </c>
      <c r="F103" s="54" t="s">
        <v>118</v>
      </c>
      <c r="G103" s="49" t="s">
        <v>139</v>
      </c>
      <c r="H103" s="49" t="s">
        <v>140</v>
      </c>
      <c r="I103" s="49" t="s">
        <v>675</v>
      </c>
      <c r="J103" s="49" t="s">
        <v>141</v>
      </c>
      <c r="K103" s="26"/>
      <c r="L103" s="26"/>
      <c r="M103" s="26"/>
      <c r="N103" s="26"/>
      <c r="O103" s="26"/>
      <c r="P103" s="26">
        <v>1</v>
      </c>
      <c r="Q103" s="26"/>
      <c r="R103" s="26"/>
      <c r="S103" s="123" t="s">
        <v>521</v>
      </c>
      <c r="T103" s="98" t="s">
        <v>992</v>
      </c>
      <c r="U103" s="55" t="s">
        <v>19</v>
      </c>
      <c r="V103" s="8">
        <f>SUM(K103:R103)</f>
        <v>1</v>
      </c>
    </row>
    <row r="104" spans="4:21" ht="143.25" customHeight="1">
      <c r="D104" s="44">
        <v>100</v>
      </c>
      <c r="E104" s="66" t="s">
        <v>65</v>
      </c>
      <c r="F104" s="54" t="s">
        <v>118</v>
      </c>
      <c r="G104" s="49" t="s">
        <v>142</v>
      </c>
      <c r="H104" s="49" t="s">
        <v>143</v>
      </c>
      <c r="I104" s="49" t="s">
        <v>144</v>
      </c>
      <c r="J104" s="49" t="s">
        <v>134</v>
      </c>
      <c r="K104" s="26"/>
      <c r="L104" s="26"/>
      <c r="M104" s="26"/>
      <c r="N104" s="26"/>
      <c r="O104" s="26"/>
      <c r="P104" s="26">
        <v>1</v>
      </c>
      <c r="Q104" s="26"/>
      <c r="R104" s="26"/>
      <c r="S104" s="123">
        <v>836</v>
      </c>
      <c r="T104" s="98" t="s">
        <v>991</v>
      </c>
      <c r="U104" s="55" t="s">
        <v>19</v>
      </c>
    </row>
    <row r="105" spans="1:22" s="8" customFormat="1" ht="182.25" customHeight="1">
      <c r="A105" s="5"/>
      <c r="B105" s="6"/>
      <c r="C105" s="7"/>
      <c r="D105" s="44">
        <v>101</v>
      </c>
      <c r="E105" s="66" t="s">
        <v>65</v>
      </c>
      <c r="F105" s="54" t="s">
        <v>118</v>
      </c>
      <c r="G105" s="49" t="s">
        <v>145</v>
      </c>
      <c r="H105" s="49" t="s">
        <v>146</v>
      </c>
      <c r="I105" s="49" t="s">
        <v>147</v>
      </c>
      <c r="J105" s="49" t="s">
        <v>148</v>
      </c>
      <c r="K105" s="26"/>
      <c r="L105" s="26"/>
      <c r="M105" s="26"/>
      <c r="N105" s="26"/>
      <c r="O105" s="26"/>
      <c r="P105" s="26">
        <v>1</v>
      </c>
      <c r="Q105" s="26"/>
      <c r="R105" s="26"/>
      <c r="S105" s="123">
        <v>2041</v>
      </c>
      <c r="T105" s="98" t="s">
        <v>991</v>
      </c>
      <c r="U105" s="55" t="s">
        <v>19</v>
      </c>
      <c r="V105" s="8">
        <f>SUM(K105:R105)</f>
        <v>1</v>
      </c>
    </row>
    <row r="106" spans="4:21" ht="143.25" customHeight="1">
      <c r="D106" s="44">
        <v>102</v>
      </c>
      <c r="E106" s="66" t="s">
        <v>65</v>
      </c>
      <c r="F106" s="54" t="s">
        <v>118</v>
      </c>
      <c r="G106" s="49" t="s">
        <v>149</v>
      </c>
      <c r="H106" s="49" t="s">
        <v>150</v>
      </c>
      <c r="I106" s="49" t="s">
        <v>151</v>
      </c>
      <c r="J106" s="49" t="s">
        <v>152</v>
      </c>
      <c r="K106" s="26"/>
      <c r="L106" s="26"/>
      <c r="M106" s="26"/>
      <c r="N106" s="26"/>
      <c r="O106" s="26"/>
      <c r="P106" s="26">
        <v>1</v>
      </c>
      <c r="Q106" s="26"/>
      <c r="R106" s="26"/>
      <c r="S106" s="123">
        <v>6257</v>
      </c>
      <c r="T106" s="98" t="s">
        <v>991</v>
      </c>
      <c r="U106" s="55" t="s">
        <v>19</v>
      </c>
    </row>
    <row r="107" spans="1:22" s="8" customFormat="1" ht="182.25" customHeight="1">
      <c r="A107" s="5"/>
      <c r="B107" s="6"/>
      <c r="C107" s="7"/>
      <c r="D107" s="44">
        <v>103</v>
      </c>
      <c r="E107" s="66" t="s">
        <v>65</v>
      </c>
      <c r="F107" s="54" t="s">
        <v>118</v>
      </c>
      <c r="G107" s="49" t="s">
        <v>153</v>
      </c>
      <c r="H107" s="49" t="s">
        <v>154</v>
      </c>
      <c r="I107" s="49" t="s">
        <v>155</v>
      </c>
      <c r="J107" s="49" t="s">
        <v>152</v>
      </c>
      <c r="K107" s="26"/>
      <c r="L107" s="26"/>
      <c r="M107" s="26"/>
      <c r="N107" s="26"/>
      <c r="O107" s="26"/>
      <c r="P107" s="26">
        <v>1</v>
      </c>
      <c r="Q107" s="26"/>
      <c r="R107" s="26"/>
      <c r="S107" s="123">
        <v>257328</v>
      </c>
      <c r="T107" s="98" t="s">
        <v>991</v>
      </c>
      <c r="U107" s="55" t="s">
        <v>19</v>
      </c>
      <c r="V107" s="8">
        <f>SUM(K107:R107)</f>
        <v>1</v>
      </c>
    </row>
    <row r="108" spans="4:21" ht="143.25" customHeight="1">
      <c r="D108" s="44">
        <v>104</v>
      </c>
      <c r="E108" s="66" t="s">
        <v>65</v>
      </c>
      <c r="F108" s="54" t="s">
        <v>118</v>
      </c>
      <c r="G108" s="49" t="s">
        <v>993</v>
      </c>
      <c r="H108" s="49" t="s">
        <v>994</v>
      </c>
      <c r="I108" s="49" t="s">
        <v>995</v>
      </c>
      <c r="J108" s="49" t="s">
        <v>134</v>
      </c>
      <c r="K108" s="26"/>
      <c r="L108" s="26"/>
      <c r="M108" s="26"/>
      <c r="N108" s="26"/>
      <c r="O108" s="26"/>
      <c r="P108" s="26">
        <v>1</v>
      </c>
      <c r="Q108" s="26"/>
      <c r="R108" s="26"/>
      <c r="S108" s="123">
        <v>17803</v>
      </c>
      <c r="T108" s="98" t="s">
        <v>991</v>
      </c>
      <c r="U108" s="55" t="s">
        <v>19</v>
      </c>
    </row>
    <row r="109" spans="1:21" s="8" customFormat="1" ht="182.25" customHeight="1">
      <c r="A109" s="5"/>
      <c r="B109" s="6"/>
      <c r="C109" s="7"/>
      <c r="D109" s="44">
        <v>105</v>
      </c>
      <c r="E109" s="77" t="s">
        <v>368</v>
      </c>
      <c r="F109" s="34" t="s">
        <v>240</v>
      </c>
      <c r="G109" s="34" t="s">
        <v>241</v>
      </c>
      <c r="H109" s="46" t="s">
        <v>242</v>
      </c>
      <c r="I109" s="46" t="s">
        <v>243</v>
      </c>
      <c r="J109" s="46" t="s">
        <v>244</v>
      </c>
      <c r="K109" s="35"/>
      <c r="L109" s="35"/>
      <c r="M109" s="35"/>
      <c r="N109" s="35"/>
      <c r="O109" s="35"/>
      <c r="P109" s="36">
        <v>1</v>
      </c>
      <c r="Q109" s="35"/>
      <c r="R109" s="35"/>
      <c r="S109" s="53">
        <v>23333</v>
      </c>
      <c r="T109" s="24" t="s">
        <v>991</v>
      </c>
      <c r="U109" s="24"/>
    </row>
    <row r="110" spans="1:21" s="8" customFormat="1" ht="213.75" customHeight="1">
      <c r="A110" s="19"/>
      <c r="B110" s="19"/>
      <c r="C110" s="20"/>
      <c r="D110" s="44">
        <v>106</v>
      </c>
      <c r="E110" s="77" t="s">
        <v>368</v>
      </c>
      <c r="F110" s="34" t="s">
        <v>240</v>
      </c>
      <c r="G110" s="34" t="s">
        <v>996</v>
      </c>
      <c r="H110" s="46" t="s">
        <v>997</v>
      </c>
      <c r="I110" s="46" t="s">
        <v>998</v>
      </c>
      <c r="J110" s="46" t="s">
        <v>999</v>
      </c>
      <c r="K110" s="35"/>
      <c r="L110" s="35"/>
      <c r="M110" s="35"/>
      <c r="N110" s="35"/>
      <c r="O110" s="35"/>
      <c r="P110" s="36">
        <v>1</v>
      </c>
      <c r="Q110" s="35"/>
      <c r="R110" s="35"/>
      <c r="S110" s="53">
        <v>10345</v>
      </c>
      <c r="T110" s="24" t="s">
        <v>1000</v>
      </c>
      <c r="U110" s="24"/>
    </row>
    <row r="111" spans="1:22" s="8" customFormat="1" ht="182.25" customHeight="1">
      <c r="A111" s="5"/>
      <c r="B111" s="6"/>
      <c r="C111" s="7"/>
      <c r="D111" s="44">
        <v>107</v>
      </c>
      <c r="E111" s="77" t="s">
        <v>215</v>
      </c>
      <c r="F111" s="34" t="s">
        <v>680</v>
      </c>
      <c r="G111" s="34" t="s">
        <v>681</v>
      </c>
      <c r="H111" s="46" t="s">
        <v>682</v>
      </c>
      <c r="I111" s="46" t="s">
        <v>683</v>
      </c>
      <c r="J111" s="46" t="s">
        <v>684</v>
      </c>
      <c r="K111" s="81"/>
      <c r="L111" s="81"/>
      <c r="M111" s="81"/>
      <c r="N111" s="81"/>
      <c r="O111" s="81"/>
      <c r="P111" s="82"/>
      <c r="Q111" s="81">
        <v>1</v>
      </c>
      <c r="R111" s="81"/>
      <c r="S111" s="53">
        <v>97381</v>
      </c>
      <c r="T111" s="55" t="s">
        <v>245</v>
      </c>
      <c r="U111" s="55" t="s">
        <v>45</v>
      </c>
      <c r="V111" s="8">
        <f>SUM(K111:R111)</f>
        <v>1</v>
      </c>
    </row>
    <row r="112" spans="1:22" s="8" customFormat="1" ht="182.25" customHeight="1">
      <c r="A112" s="5"/>
      <c r="B112" s="6"/>
      <c r="C112" s="7"/>
      <c r="D112" s="44">
        <v>108</v>
      </c>
      <c r="E112" s="66" t="s">
        <v>65</v>
      </c>
      <c r="F112" s="54" t="s">
        <v>240</v>
      </c>
      <c r="G112" s="49" t="s">
        <v>1001</v>
      </c>
      <c r="H112" s="49" t="s">
        <v>246</v>
      </c>
      <c r="I112" s="49" t="s">
        <v>247</v>
      </c>
      <c r="J112" s="49" t="s">
        <v>248</v>
      </c>
      <c r="K112" s="26"/>
      <c r="L112" s="26"/>
      <c r="M112" s="26"/>
      <c r="N112" s="26"/>
      <c r="O112" s="26"/>
      <c r="P112" s="26">
        <v>1</v>
      </c>
      <c r="Q112" s="26"/>
      <c r="R112" s="26"/>
      <c r="S112" s="52">
        <v>28507</v>
      </c>
      <c r="T112" s="55" t="s">
        <v>894</v>
      </c>
      <c r="U112" s="55" t="s">
        <v>45</v>
      </c>
      <c r="V112" s="8">
        <f>SUM(K112:R112)</f>
        <v>1</v>
      </c>
    </row>
    <row r="113" spans="1:22" s="8" customFormat="1" ht="89.25" customHeight="1">
      <c r="A113" s="5"/>
      <c r="B113" s="6"/>
      <c r="C113" s="7"/>
      <c r="D113" s="44">
        <v>109</v>
      </c>
      <c r="E113" s="66" t="s">
        <v>65</v>
      </c>
      <c r="F113" s="54" t="s">
        <v>240</v>
      </c>
      <c r="G113" s="49" t="s">
        <v>1002</v>
      </c>
      <c r="H113" s="49" t="s">
        <v>1003</v>
      </c>
      <c r="I113" s="49" t="s">
        <v>1004</v>
      </c>
      <c r="J113" s="49" t="s">
        <v>1005</v>
      </c>
      <c r="K113" s="26"/>
      <c r="L113" s="26"/>
      <c r="M113" s="26"/>
      <c r="N113" s="26"/>
      <c r="O113" s="26"/>
      <c r="P113" s="26">
        <v>1</v>
      </c>
      <c r="Q113" s="26"/>
      <c r="R113" s="26"/>
      <c r="S113" s="52">
        <v>9321</v>
      </c>
      <c r="T113" s="55" t="s">
        <v>894</v>
      </c>
      <c r="U113" s="55" t="s">
        <v>45</v>
      </c>
      <c r="V113" s="8">
        <f>SUM(K113:R113)</f>
        <v>1</v>
      </c>
    </row>
    <row r="114" spans="1:22" s="8" customFormat="1" ht="72" customHeight="1">
      <c r="A114" s="5"/>
      <c r="B114" s="6"/>
      <c r="C114" s="7"/>
      <c r="D114" s="44">
        <v>110</v>
      </c>
      <c r="E114" s="66" t="s">
        <v>65</v>
      </c>
      <c r="F114" s="54" t="s">
        <v>240</v>
      </c>
      <c r="G114" s="49" t="s">
        <v>1006</v>
      </c>
      <c r="H114" s="49" t="s">
        <v>1007</v>
      </c>
      <c r="I114" s="49" t="s">
        <v>1008</v>
      </c>
      <c r="J114" s="49" t="s">
        <v>1005</v>
      </c>
      <c r="K114" s="26"/>
      <c r="L114" s="26"/>
      <c r="M114" s="26"/>
      <c r="N114" s="26"/>
      <c r="O114" s="26"/>
      <c r="P114" s="26">
        <v>1</v>
      </c>
      <c r="Q114" s="26"/>
      <c r="R114" s="26"/>
      <c r="S114" s="52">
        <v>3464</v>
      </c>
      <c r="T114" s="55" t="s">
        <v>894</v>
      </c>
      <c r="U114" s="55" t="s">
        <v>45</v>
      </c>
      <c r="V114" s="8">
        <f>SUM(K114:R114)</f>
        <v>1</v>
      </c>
    </row>
    <row r="115" spans="1:22" s="8" customFormat="1" ht="182.25" customHeight="1">
      <c r="A115" s="5"/>
      <c r="B115" s="6"/>
      <c r="C115" s="7"/>
      <c r="D115" s="44">
        <v>111</v>
      </c>
      <c r="E115" s="78" t="s">
        <v>368</v>
      </c>
      <c r="F115" s="78" t="s">
        <v>1009</v>
      </c>
      <c r="G115" s="78" t="s">
        <v>1010</v>
      </c>
      <c r="H115" s="105" t="s">
        <v>1011</v>
      </c>
      <c r="I115" s="80" t="s">
        <v>1012</v>
      </c>
      <c r="J115" s="79" t="s">
        <v>1013</v>
      </c>
      <c r="K115" s="81"/>
      <c r="L115" s="81"/>
      <c r="M115" s="81"/>
      <c r="N115" s="81"/>
      <c r="O115" s="81"/>
      <c r="P115" s="82">
        <v>1</v>
      </c>
      <c r="Q115" s="81"/>
      <c r="R115" s="81"/>
      <c r="S115" s="83">
        <v>14882</v>
      </c>
      <c r="T115" s="84" t="s">
        <v>869</v>
      </c>
      <c r="U115" s="84"/>
      <c r="V115" s="8">
        <f>SUM(K115:R115)</f>
        <v>1</v>
      </c>
    </row>
    <row r="116" spans="1:21" s="8" customFormat="1" ht="182.25" customHeight="1">
      <c r="A116" s="19"/>
      <c r="B116" s="19"/>
      <c r="C116" s="20"/>
      <c r="D116" s="44">
        <v>112</v>
      </c>
      <c r="E116" s="78" t="s">
        <v>368</v>
      </c>
      <c r="F116" s="78" t="s">
        <v>1009</v>
      </c>
      <c r="G116" s="78" t="s">
        <v>1014</v>
      </c>
      <c r="H116" s="80" t="s">
        <v>1015</v>
      </c>
      <c r="I116" s="80" t="s">
        <v>1016</v>
      </c>
      <c r="J116" s="79" t="s">
        <v>1013</v>
      </c>
      <c r="K116" s="81"/>
      <c r="L116" s="81"/>
      <c r="M116" s="81"/>
      <c r="N116" s="81"/>
      <c r="O116" s="81"/>
      <c r="P116" s="82">
        <v>1</v>
      </c>
      <c r="Q116" s="81"/>
      <c r="R116" s="81"/>
      <c r="S116" s="83">
        <v>4799</v>
      </c>
      <c r="T116" s="84" t="s">
        <v>869</v>
      </c>
      <c r="U116" s="84"/>
    </row>
    <row r="117" spans="1:21" s="8" customFormat="1" ht="182.25" customHeight="1">
      <c r="A117" s="19"/>
      <c r="B117" s="19"/>
      <c r="C117" s="20"/>
      <c r="D117" s="44">
        <v>113</v>
      </c>
      <c r="E117" s="78" t="s">
        <v>368</v>
      </c>
      <c r="F117" s="78" t="s">
        <v>1009</v>
      </c>
      <c r="G117" s="79" t="s">
        <v>1017</v>
      </c>
      <c r="H117" s="80" t="s">
        <v>1018</v>
      </c>
      <c r="I117" s="80" t="s">
        <v>1019</v>
      </c>
      <c r="J117" s="106" t="s">
        <v>1020</v>
      </c>
      <c r="K117" s="81"/>
      <c r="L117" s="81"/>
      <c r="M117" s="81"/>
      <c r="N117" s="81"/>
      <c r="O117" s="81"/>
      <c r="P117" s="82">
        <v>1</v>
      </c>
      <c r="Q117" s="81"/>
      <c r="R117" s="81"/>
      <c r="S117" s="83">
        <v>9892</v>
      </c>
      <c r="T117" s="84" t="s">
        <v>1021</v>
      </c>
      <c r="U117" s="84"/>
    </row>
    <row r="118" spans="1:21" s="8" customFormat="1" ht="182.25" customHeight="1">
      <c r="A118" s="19"/>
      <c r="B118" s="19"/>
      <c r="C118" s="20"/>
      <c r="D118" s="44">
        <v>114</v>
      </c>
      <c r="E118" s="78" t="s">
        <v>1022</v>
      </c>
      <c r="F118" s="78" t="s">
        <v>1023</v>
      </c>
      <c r="G118" s="79" t="s">
        <v>1024</v>
      </c>
      <c r="H118" s="80" t="s">
        <v>1025</v>
      </c>
      <c r="I118" s="80" t="s">
        <v>1026</v>
      </c>
      <c r="J118" s="106" t="s">
        <v>1027</v>
      </c>
      <c r="K118" s="81"/>
      <c r="L118" s="81"/>
      <c r="M118" s="81"/>
      <c r="N118" s="81"/>
      <c r="O118" s="81"/>
      <c r="P118" s="82">
        <v>1</v>
      </c>
      <c r="Q118" s="81"/>
      <c r="R118" s="81"/>
      <c r="S118" s="83">
        <v>1594</v>
      </c>
      <c r="T118" s="84" t="s">
        <v>1028</v>
      </c>
      <c r="U118" s="84"/>
    </row>
    <row r="119" spans="1:21" s="8" customFormat="1" ht="182.25" customHeight="1">
      <c r="A119" s="19"/>
      <c r="B119" s="19"/>
      <c r="C119" s="20"/>
      <c r="D119" s="44">
        <v>115</v>
      </c>
      <c r="E119" s="78" t="s">
        <v>368</v>
      </c>
      <c r="F119" s="78" t="s">
        <v>1009</v>
      </c>
      <c r="G119" s="79" t="s">
        <v>1029</v>
      </c>
      <c r="H119" s="80" t="s">
        <v>1030</v>
      </c>
      <c r="I119" s="80" t="s">
        <v>1031</v>
      </c>
      <c r="J119" s="79" t="s">
        <v>1032</v>
      </c>
      <c r="K119" s="81"/>
      <c r="L119" s="81"/>
      <c r="M119" s="81"/>
      <c r="N119" s="81"/>
      <c r="O119" s="81"/>
      <c r="P119" s="82">
        <v>1</v>
      </c>
      <c r="Q119" s="81"/>
      <c r="R119" s="81"/>
      <c r="S119" s="83">
        <v>720</v>
      </c>
      <c r="T119" s="84" t="s">
        <v>1033</v>
      </c>
      <c r="U119" s="84"/>
    </row>
    <row r="120" spans="1:21" s="4" customFormat="1" ht="72" customHeight="1">
      <c r="A120" s="14"/>
      <c r="B120" s="15"/>
      <c r="C120" s="16"/>
      <c r="D120" s="44">
        <v>116</v>
      </c>
      <c r="E120" s="66" t="s">
        <v>65</v>
      </c>
      <c r="F120" s="54" t="s">
        <v>270</v>
      </c>
      <c r="G120" s="49" t="s">
        <v>273</v>
      </c>
      <c r="H120" s="49" t="s">
        <v>274</v>
      </c>
      <c r="I120" s="49" t="s">
        <v>275</v>
      </c>
      <c r="J120" s="49" t="s">
        <v>271</v>
      </c>
      <c r="K120" s="26"/>
      <c r="L120" s="26"/>
      <c r="M120" s="26"/>
      <c r="N120" s="26"/>
      <c r="O120" s="26"/>
      <c r="P120" s="26"/>
      <c r="Q120" s="26">
        <v>1</v>
      </c>
      <c r="R120" s="26"/>
      <c r="S120" s="130">
        <v>3000138</v>
      </c>
      <c r="T120" s="132" t="s">
        <v>1034</v>
      </c>
      <c r="U120" s="55" t="s">
        <v>45</v>
      </c>
    </row>
    <row r="121" spans="4:22" s="3" customFormat="1" ht="108" customHeight="1">
      <c r="D121" s="44">
        <v>117</v>
      </c>
      <c r="E121" s="66" t="s">
        <v>65</v>
      </c>
      <c r="F121" s="54" t="s">
        <v>270</v>
      </c>
      <c r="G121" s="49" t="s">
        <v>639</v>
      </c>
      <c r="H121" s="49" t="s">
        <v>640</v>
      </c>
      <c r="I121" s="49" t="s">
        <v>641</v>
      </c>
      <c r="J121" s="49" t="s">
        <v>642</v>
      </c>
      <c r="K121" s="56"/>
      <c r="L121" s="56"/>
      <c r="M121" s="56"/>
      <c r="N121" s="56"/>
      <c r="O121" s="56"/>
      <c r="P121" s="26">
        <v>1</v>
      </c>
      <c r="Q121" s="56"/>
      <c r="R121" s="56"/>
      <c r="S121" s="130">
        <v>155000</v>
      </c>
      <c r="T121" s="132" t="s">
        <v>1036</v>
      </c>
      <c r="U121" s="55" t="s">
        <v>643</v>
      </c>
      <c r="V121" s="3">
        <f>SUM(K121:R121)</f>
        <v>1</v>
      </c>
    </row>
    <row r="122" spans="4:22" s="3" customFormat="1" ht="108" customHeight="1">
      <c r="D122" s="44">
        <v>118</v>
      </c>
      <c r="E122" s="66" t="s">
        <v>65</v>
      </c>
      <c r="F122" s="54" t="s">
        <v>270</v>
      </c>
      <c r="G122" s="49" t="s">
        <v>644</v>
      </c>
      <c r="H122" s="49" t="s">
        <v>645</v>
      </c>
      <c r="I122" s="49" t="s">
        <v>646</v>
      </c>
      <c r="J122" s="49" t="s">
        <v>642</v>
      </c>
      <c r="K122" s="56"/>
      <c r="L122" s="56"/>
      <c r="M122" s="56"/>
      <c r="N122" s="56"/>
      <c r="O122" s="56"/>
      <c r="P122" s="26">
        <v>1</v>
      </c>
      <c r="Q122" s="56"/>
      <c r="R122" s="56"/>
      <c r="S122" s="130">
        <v>11813</v>
      </c>
      <c r="T122" s="132" t="s">
        <v>1035</v>
      </c>
      <c r="U122" s="55" t="s">
        <v>643</v>
      </c>
      <c r="V122" s="3">
        <f>SUM(K122:R122)</f>
        <v>1</v>
      </c>
    </row>
    <row r="123" spans="4:22" s="3" customFormat="1" ht="108" customHeight="1">
      <c r="D123" s="44">
        <v>119</v>
      </c>
      <c r="E123" s="66" t="s">
        <v>65</v>
      </c>
      <c r="F123" s="54" t="s">
        <v>270</v>
      </c>
      <c r="G123" s="66" t="s">
        <v>647</v>
      </c>
      <c r="H123" s="49" t="s">
        <v>648</v>
      </c>
      <c r="I123" s="49" t="s">
        <v>649</v>
      </c>
      <c r="J123" s="49" t="s">
        <v>642</v>
      </c>
      <c r="K123" s="56"/>
      <c r="L123" s="56"/>
      <c r="M123" s="56"/>
      <c r="N123" s="56"/>
      <c r="O123" s="56"/>
      <c r="P123" s="26">
        <v>1</v>
      </c>
      <c r="Q123" s="56"/>
      <c r="R123" s="56"/>
      <c r="S123" s="130">
        <v>6962</v>
      </c>
      <c r="T123" s="132" t="s">
        <v>1035</v>
      </c>
      <c r="U123" s="55" t="s">
        <v>643</v>
      </c>
      <c r="V123" s="3">
        <f>SUM(K123:R123)</f>
        <v>1</v>
      </c>
    </row>
    <row r="124" spans="4:22" s="3" customFormat="1" ht="108" customHeight="1">
      <c r="D124" s="44">
        <v>120</v>
      </c>
      <c r="E124" s="66" t="s">
        <v>65</v>
      </c>
      <c r="F124" s="54" t="s">
        <v>270</v>
      </c>
      <c r="G124" s="49" t="s">
        <v>276</v>
      </c>
      <c r="H124" s="49" t="s">
        <v>277</v>
      </c>
      <c r="I124" s="49" t="s">
        <v>278</v>
      </c>
      <c r="J124" s="49" t="s">
        <v>279</v>
      </c>
      <c r="K124" s="43"/>
      <c r="L124" s="43"/>
      <c r="M124" s="43"/>
      <c r="N124" s="43"/>
      <c r="O124" s="43"/>
      <c r="P124" s="58"/>
      <c r="Q124" s="43">
        <v>1</v>
      </c>
      <c r="R124" s="43"/>
      <c r="S124" s="130">
        <v>45854</v>
      </c>
      <c r="T124" s="132" t="s">
        <v>1037</v>
      </c>
      <c r="U124" s="55" t="s">
        <v>527</v>
      </c>
      <c r="V124" s="3">
        <f aca="true" t="shared" si="4" ref="V124:V141">SUM(K124:R124)</f>
        <v>1</v>
      </c>
    </row>
    <row r="125" spans="4:22" s="3" customFormat="1" ht="146.25" customHeight="1">
      <c r="D125" s="44">
        <v>121</v>
      </c>
      <c r="E125" s="66" t="s">
        <v>65</v>
      </c>
      <c r="F125" s="54" t="s">
        <v>270</v>
      </c>
      <c r="G125" s="49" t="s">
        <v>295</v>
      </c>
      <c r="H125" s="49" t="s">
        <v>296</v>
      </c>
      <c r="I125" s="49" t="s">
        <v>297</v>
      </c>
      <c r="J125" s="49" t="s">
        <v>298</v>
      </c>
      <c r="K125" s="43"/>
      <c r="L125" s="43"/>
      <c r="M125" s="43"/>
      <c r="N125" s="43"/>
      <c r="O125" s="43"/>
      <c r="P125" s="58">
        <v>1</v>
      </c>
      <c r="Q125" s="43"/>
      <c r="R125" s="43"/>
      <c r="S125" s="130">
        <v>12032212</v>
      </c>
      <c r="T125" s="132" t="s">
        <v>1038</v>
      </c>
      <c r="U125" s="55" t="s">
        <v>643</v>
      </c>
      <c r="V125" s="3">
        <f t="shared" si="4"/>
        <v>1</v>
      </c>
    </row>
    <row r="126" spans="4:22" s="3" customFormat="1" ht="120" customHeight="1">
      <c r="D126" s="44">
        <v>122</v>
      </c>
      <c r="E126" s="66" t="s">
        <v>65</v>
      </c>
      <c r="F126" s="54" t="s">
        <v>270</v>
      </c>
      <c r="G126" s="49" t="s">
        <v>285</v>
      </c>
      <c r="H126" s="49" t="s">
        <v>286</v>
      </c>
      <c r="I126" s="49" t="s">
        <v>287</v>
      </c>
      <c r="J126" s="49" t="s">
        <v>191</v>
      </c>
      <c r="K126" s="26"/>
      <c r="L126" s="26"/>
      <c r="M126" s="26"/>
      <c r="N126" s="26"/>
      <c r="O126" s="26"/>
      <c r="P126" s="26"/>
      <c r="Q126" s="26">
        <v>1</v>
      </c>
      <c r="R126" s="26"/>
      <c r="S126" s="130">
        <v>29707</v>
      </c>
      <c r="T126" s="132" t="s">
        <v>1039</v>
      </c>
      <c r="U126" s="55" t="s">
        <v>45</v>
      </c>
      <c r="V126" s="3">
        <f t="shared" si="4"/>
        <v>1</v>
      </c>
    </row>
    <row r="127" spans="4:22" s="3" customFormat="1" ht="108" customHeight="1">
      <c r="D127" s="44">
        <v>123</v>
      </c>
      <c r="E127" s="66" t="s">
        <v>65</v>
      </c>
      <c r="F127" s="54" t="s">
        <v>270</v>
      </c>
      <c r="G127" s="49" t="s">
        <v>288</v>
      </c>
      <c r="H127" s="49" t="s">
        <v>289</v>
      </c>
      <c r="I127" s="49" t="s">
        <v>290</v>
      </c>
      <c r="J127" s="49" t="s">
        <v>191</v>
      </c>
      <c r="K127" s="26"/>
      <c r="L127" s="26"/>
      <c r="M127" s="26"/>
      <c r="N127" s="26"/>
      <c r="O127" s="26"/>
      <c r="P127" s="26">
        <v>1</v>
      </c>
      <c r="Q127" s="26"/>
      <c r="R127" s="26"/>
      <c r="S127" s="130">
        <v>4180</v>
      </c>
      <c r="T127" s="132" t="s">
        <v>1035</v>
      </c>
      <c r="U127" s="55" t="s">
        <v>272</v>
      </c>
      <c r="V127" s="3">
        <f t="shared" si="4"/>
        <v>1</v>
      </c>
    </row>
    <row r="128" spans="4:22" s="3" customFormat="1" ht="108" customHeight="1">
      <c r="D128" s="44">
        <v>124</v>
      </c>
      <c r="E128" s="66" t="s">
        <v>65</v>
      </c>
      <c r="F128" s="54" t="s">
        <v>270</v>
      </c>
      <c r="G128" s="49" t="s">
        <v>291</v>
      </c>
      <c r="H128" s="49" t="s">
        <v>292</v>
      </c>
      <c r="I128" s="49" t="s">
        <v>293</v>
      </c>
      <c r="J128" s="49" t="s">
        <v>294</v>
      </c>
      <c r="K128" s="26"/>
      <c r="L128" s="26"/>
      <c r="M128" s="26"/>
      <c r="N128" s="26"/>
      <c r="O128" s="26"/>
      <c r="P128" s="26">
        <v>1</v>
      </c>
      <c r="Q128" s="26"/>
      <c r="R128" s="26"/>
      <c r="S128" s="130">
        <v>311</v>
      </c>
      <c r="T128" s="132" t="s">
        <v>1035</v>
      </c>
      <c r="U128" s="55" t="s">
        <v>272</v>
      </c>
      <c r="V128" s="3">
        <f t="shared" si="4"/>
        <v>1</v>
      </c>
    </row>
    <row r="129" spans="4:22" s="3" customFormat="1" ht="108" customHeight="1">
      <c r="D129" s="44">
        <v>125</v>
      </c>
      <c r="E129" s="66" t="s">
        <v>65</v>
      </c>
      <c r="F129" s="54" t="s">
        <v>270</v>
      </c>
      <c r="G129" s="49" t="s">
        <v>299</v>
      </c>
      <c r="H129" s="49" t="s">
        <v>300</v>
      </c>
      <c r="I129" s="49" t="s">
        <v>301</v>
      </c>
      <c r="J129" s="49" t="s">
        <v>302</v>
      </c>
      <c r="K129" s="26"/>
      <c r="L129" s="26"/>
      <c r="M129" s="26"/>
      <c r="N129" s="26"/>
      <c r="O129" s="26"/>
      <c r="P129" s="26">
        <v>1</v>
      </c>
      <c r="Q129" s="26"/>
      <c r="R129" s="26"/>
      <c r="S129" s="130">
        <v>2344</v>
      </c>
      <c r="T129" s="132" t="s">
        <v>897</v>
      </c>
      <c r="U129" s="55" t="s">
        <v>272</v>
      </c>
      <c r="V129" s="3">
        <f t="shared" si="4"/>
        <v>1</v>
      </c>
    </row>
    <row r="130" spans="4:22" s="3" customFormat="1" ht="128.25" customHeight="1">
      <c r="D130" s="44">
        <v>126</v>
      </c>
      <c r="E130" s="66" t="s">
        <v>65</v>
      </c>
      <c r="F130" s="54" t="s">
        <v>270</v>
      </c>
      <c r="G130" s="49" t="s">
        <v>280</v>
      </c>
      <c r="H130" s="49" t="s">
        <v>281</v>
      </c>
      <c r="I130" s="49" t="s">
        <v>282</v>
      </c>
      <c r="J130" s="49" t="s">
        <v>283</v>
      </c>
      <c r="K130" s="26"/>
      <c r="L130" s="26"/>
      <c r="M130" s="26"/>
      <c r="N130" s="26"/>
      <c r="O130" s="26"/>
      <c r="P130" s="26">
        <v>1</v>
      </c>
      <c r="Q130" s="26"/>
      <c r="R130" s="26"/>
      <c r="S130" s="130">
        <v>582</v>
      </c>
      <c r="T130" s="132" t="s">
        <v>1040</v>
      </c>
      <c r="U130" s="55" t="s">
        <v>643</v>
      </c>
      <c r="V130" s="3">
        <f t="shared" si="4"/>
        <v>1</v>
      </c>
    </row>
    <row r="131" spans="4:22" s="3" customFormat="1" ht="144" customHeight="1">
      <c r="D131" s="44">
        <v>127</v>
      </c>
      <c r="E131" s="66" t="s">
        <v>65</v>
      </c>
      <c r="F131" s="54" t="s">
        <v>270</v>
      </c>
      <c r="G131" s="49" t="s">
        <v>280</v>
      </c>
      <c r="H131" s="49" t="s">
        <v>284</v>
      </c>
      <c r="I131" s="49" t="s">
        <v>282</v>
      </c>
      <c r="J131" s="49" t="s">
        <v>650</v>
      </c>
      <c r="K131" s="26"/>
      <c r="L131" s="26"/>
      <c r="M131" s="26"/>
      <c r="N131" s="26"/>
      <c r="O131" s="26"/>
      <c r="P131" s="26">
        <v>1</v>
      </c>
      <c r="Q131" s="26"/>
      <c r="R131" s="26"/>
      <c r="S131" s="130">
        <v>353</v>
      </c>
      <c r="T131" s="132" t="s">
        <v>1040</v>
      </c>
      <c r="U131" s="55" t="s">
        <v>643</v>
      </c>
      <c r="V131" s="3">
        <f t="shared" si="4"/>
        <v>1</v>
      </c>
    </row>
    <row r="132" spans="4:22" s="3" customFormat="1" ht="108" customHeight="1">
      <c r="D132" s="44">
        <v>128</v>
      </c>
      <c r="E132" s="66" t="s">
        <v>65</v>
      </c>
      <c r="F132" s="54" t="s">
        <v>270</v>
      </c>
      <c r="G132" s="49" t="s">
        <v>303</v>
      </c>
      <c r="H132" s="49" t="s">
        <v>304</v>
      </c>
      <c r="I132" s="49" t="s">
        <v>305</v>
      </c>
      <c r="J132" s="49" t="s">
        <v>306</v>
      </c>
      <c r="K132" s="26"/>
      <c r="L132" s="26"/>
      <c r="M132" s="26"/>
      <c r="N132" s="26"/>
      <c r="O132" s="26"/>
      <c r="P132" s="26">
        <v>1</v>
      </c>
      <c r="Q132" s="26"/>
      <c r="R132" s="26"/>
      <c r="S132" s="130">
        <v>200</v>
      </c>
      <c r="T132" s="132" t="s">
        <v>1041</v>
      </c>
      <c r="U132" s="132" t="s">
        <v>272</v>
      </c>
      <c r="V132" s="3">
        <f t="shared" si="4"/>
        <v>1</v>
      </c>
    </row>
    <row r="133" spans="4:22" s="3" customFormat="1" ht="108" customHeight="1">
      <c r="D133" s="44">
        <v>129</v>
      </c>
      <c r="E133" s="66" t="s">
        <v>368</v>
      </c>
      <c r="F133" s="49" t="s">
        <v>651</v>
      </c>
      <c r="G133" s="49" t="s">
        <v>652</v>
      </c>
      <c r="H133" s="49" t="s">
        <v>653</v>
      </c>
      <c r="I133" s="49" t="s">
        <v>654</v>
      </c>
      <c r="J133" s="49" t="s">
        <v>655</v>
      </c>
      <c r="K133" s="43"/>
      <c r="L133" s="43"/>
      <c r="M133" s="43"/>
      <c r="N133" s="43"/>
      <c r="O133" s="43"/>
      <c r="P133" s="58">
        <v>1</v>
      </c>
      <c r="Q133" s="43"/>
      <c r="R133" s="43"/>
      <c r="S133" s="130">
        <v>31595</v>
      </c>
      <c r="T133" s="132" t="s">
        <v>888</v>
      </c>
      <c r="U133" s="132" t="s">
        <v>272</v>
      </c>
      <c r="V133" s="3">
        <f t="shared" si="4"/>
        <v>1</v>
      </c>
    </row>
    <row r="134" spans="4:22" s="3" customFormat="1" ht="108" customHeight="1">
      <c r="D134" s="44">
        <v>130</v>
      </c>
      <c r="E134" s="66" t="s">
        <v>368</v>
      </c>
      <c r="F134" s="49" t="s">
        <v>651</v>
      </c>
      <c r="G134" s="49" t="s">
        <v>656</v>
      </c>
      <c r="H134" s="49" t="s">
        <v>653</v>
      </c>
      <c r="I134" s="49" t="s">
        <v>654</v>
      </c>
      <c r="J134" s="49" t="s">
        <v>657</v>
      </c>
      <c r="K134" s="43"/>
      <c r="L134" s="43"/>
      <c r="M134" s="43"/>
      <c r="N134" s="43"/>
      <c r="O134" s="43"/>
      <c r="P134" s="58">
        <v>1</v>
      </c>
      <c r="Q134" s="43"/>
      <c r="R134" s="43"/>
      <c r="S134" s="130">
        <v>30271</v>
      </c>
      <c r="T134" s="132" t="s">
        <v>888</v>
      </c>
      <c r="U134" s="132" t="s">
        <v>643</v>
      </c>
      <c r="V134" s="3">
        <f t="shared" si="4"/>
        <v>1</v>
      </c>
    </row>
    <row r="135" spans="4:22" s="3" customFormat="1" ht="108" customHeight="1">
      <c r="D135" s="44">
        <v>131</v>
      </c>
      <c r="E135" s="66" t="s">
        <v>368</v>
      </c>
      <c r="F135" s="49" t="s">
        <v>651</v>
      </c>
      <c r="G135" s="49" t="s">
        <v>658</v>
      </c>
      <c r="H135" s="49" t="s">
        <v>659</v>
      </c>
      <c r="I135" s="49" t="s">
        <v>660</v>
      </c>
      <c r="J135" s="49" t="s">
        <v>661</v>
      </c>
      <c r="K135" s="43"/>
      <c r="L135" s="43"/>
      <c r="M135" s="43"/>
      <c r="N135" s="43"/>
      <c r="O135" s="43"/>
      <c r="P135" s="58">
        <v>1</v>
      </c>
      <c r="Q135" s="43"/>
      <c r="R135" s="43"/>
      <c r="S135" s="130">
        <v>6877</v>
      </c>
      <c r="T135" s="132" t="s">
        <v>888</v>
      </c>
      <c r="U135" s="132" t="s">
        <v>272</v>
      </c>
      <c r="V135" s="3">
        <f t="shared" si="4"/>
        <v>1</v>
      </c>
    </row>
    <row r="136" spans="4:22" s="3" customFormat="1" ht="108" customHeight="1">
      <c r="D136" s="44">
        <v>132</v>
      </c>
      <c r="E136" s="66" t="s">
        <v>368</v>
      </c>
      <c r="F136" s="49" t="s">
        <v>651</v>
      </c>
      <c r="G136" s="49" t="s">
        <v>662</v>
      </c>
      <c r="H136" s="49" t="s">
        <v>663</v>
      </c>
      <c r="I136" s="49" t="s">
        <v>664</v>
      </c>
      <c r="J136" s="49" t="s">
        <v>665</v>
      </c>
      <c r="K136" s="43"/>
      <c r="L136" s="43"/>
      <c r="M136" s="43"/>
      <c r="N136" s="43"/>
      <c r="O136" s="43"/>
      <c r="P136" s="58">
        <v>1</v>
      </c>
      <c r="Q136" s="43"/>
      <c r="R136" s="43"/>
      <c r="S136" s="130">
        <v>917</v>
      </c>
      <c r="T136" s="132" t="s">
        <v>1042</v>
      </c>
      <c r="U136" s="132" t="s">
        <v>272</v>
      </c>
      <c r="V136" s="3">
        <f t="shared" si="4"/>
        <v>1</v>
      </c>
    </row>
    <row r="137" spans="4:22" s="3" customFormat="1" ht="108" customHeight="1">
      <c r="D137" s="44">
        <v>133</v>
      </c>
      <c r="E137" s="66" t="s">
        <v>368</v>
      </c>
      <c r="F137" s="49" t="s">
        <v>651</v>
      </c>
      <c r="G137" s="49" t="s">
        <v>666</v>
      </c>
      <c r="H137" s="49" t="s">
        <v>667</v>
      </c>
      <c r="I137" s="49" t="s">
        <v>668</v>
      </c>
      <c r="J137" s="49" t="s">
        <v>669</v>
      </c>
      <c r="K137" s="43"/>
      <c r="L137" s="43"/>
      <c r="M137" s="43"/>
      <c r="N137" s="43"/>
      <c r="O137" s="43"/>
      <c r="P137" s="58">
        <v>1</v>
      </c>
      <c r="Q137" s="43"/>
      <c r="R137" s="43"/>
      <c r="S137" s="130">
        <v>619</v>
      </c>
      <c r="T137" s="132" t="s">
        <v>1043</v>
      </c>
      <c r="U137" s="132" t="s">
        <v>670</v>
      </c>
      <c r="V137" s="3">
        <f t="shared" si="4"/>
        <v>1</v>
      </c>
    </row>
    <row r="138" spans="1:21" s="3" customFormat="1" ht="129" customHeight="1">
      <c r="A138" s="107"/>
      <c r="B138" s="107"/>
      <c r="C138" s="107"/>
      <c r="D138" s="44">
        <v>134</v>
      </c>
      <c r="E138" s="174" t="s">
        <v>368</v>
      </c>
      <c r="F138" s="126" t="s">
        <v>651</v>
      </c>
      <c r="G138" s="126" t="s">
        <v>1044</v>
      </c>
      <c r="H138" s="126" t="s">
        <v>1045</v>
      </c>
      <c r="I138" s="126" t="s">
        <v>668</v>
      </c>
      <c r="J138" s="126" t="s">
        <v>1046</v>
      </c>
      <c r="K138" s="108"/>
      <c r="L138" s="108"/>
      <c r="M138" s="108"/>
      <c r="N138" s="108"/>
      <c r="O138" s="108"/>
      <c r="P138" s="175">
        <v>1</v>
      </c>
      <c r="Q138" s="108"/>
      <c r="R138" s="108"/>
      <c r="S138" s="130">
        <v>15454</v>
      </c>
      <c r="T138" s="132" t="s">
        <v>1047</v>
      </c>
      <c r="U138" s="132" t="s">
        <v>670</v>
      </c>
    </row>
    <row r="139" spans="4:22" s="3" customFormat="1" ht="108" customHeight="1">
      <c r="D139" s="44">
        <v>135</v>
      </c>
      <c r="E139" s="174" t="s">
        <v>65</v>
      </c>
      <c r="F139" s="126" t="s">
        <v>270</v>
      </c>
      <c r="G139" s="126" t="s">
        <v>307</v>
      </c>
      <c r="H139" s="126" t="s">
        <v>308</v>
      </c>
      <c r="I139" s="126" t="s">
        <v>309</v>
      </c>
      <c r="J139" s="126" t="s">
        <v>310</v>
      </c>
      <c r="K139" s="108"/>
      <c r="L139" s="108"/>
      <c r="M139" s="108"/>
      <c r="N139" s="108"/>
      <c r="O139" s="108"/>
      <c r="P139" s="175">
        <v>1</v>
      </c>
      <c r="Q139" s="108"/>
      <c r="R139" s="108"/>
      <c r="S139" s="130">
        <v>2349</v>
      </c>
      <c r="T139" s="132" t="s">
        <v>888</v>
      </c>
      <c r="U139" s="132" t="s">
        <v>272</v>
      </c>
      <c r="V139" s="3">
        <f t="shared" si="4"/>
        <v>1</v>
      </c>
    </row>
    <row r="140" spans="4:22" s="3" customFormat="1" ht="108" customHeight="1">
      <c r="D140" s="44">
        <v>136</v>
      </c>
      <c r="E140" s="174" t="s">
        <v>65</v>
      </c>
      <c r="F140" s="126" t="s">
        <v>270</v>
      </c>
      <c r="G140" s="126" t="s">
        <v>307</v>
      </c>
      <c r="H140" s="126" t="s">
        <v>308</v>
      </c>
      <c r="I140" s="126" t="s">
        <v>311</v>
      </c>
      <c r="J140" s="126" t="s">
        <v>312</v>
      </c>
      <c r="K140" s="108"/>
      <c r="L140" s="108">
        <v>1</v>
      </c>
      <c r="M140" s="108"/>
      <c r="N140" s="108"/>
      <c r="O140" s="108"/>
      <c r="P140" s="175"/>
      <c r="Q140" s="108"/>
      <c r="R140" s="108"/>
      <c r="S140" s="130">
        <v>300</v>
      </c>
      <c r="T140" s="132" t="s">
        <v>1048</v>
      </c>
      <c r="U140" s="132" t="s">
        <v>272</v>
      </c>
      <c r="V140" s="3">
        <f t="shared" si="4"/>
        <v>1</v>
      </c>
    </row>
    <row r="141" spans="4:22" s="3" customFormat="1" ht="108" customHeight="1">
      <c r="D141" s="44">
        <v>137</v>
      </c>
      <c r="E141" s="174" t="s">
        <v>65</v>
      </c>
      <c r="F141" s="126" t="s">
        <v>270</v>
      </c>
      <c r="G141" s="126" t="s">
        <v>314</v>
      </c>
      <c r="H141" s="126" t="s">
        <v>315</v>
      </c>
      <c r="I141" s="126" t="s">
        <v>316</v>
      </c>
      <c r="J141" s="126" t="s">
        <v>313</v>
      </c>
      <c r="K141" s="108"/>
      <c r="L141" s="108"/>
      <c r="M141" s="108"/>
      <c r="N141" s="108"/>
      <c r="O141" s="108"/>
      <c r="P141" s="175">
        <v>1</v>
      </c>
      <c r="Q141" s="108"/>
      <c r="R141" s="108"/>
      <c r="S141" s="130">
        <v>662</v>
      </c>
      <c r="T141" s="132" t="s">
        <v>1049</v>
      </c>
      <c r="U141" s="132" t="s">
        <v>272</v>
      </c>
      <c r="V141" s="3">
        <f t="shared" si="4"/>
        <v>1</v>
      </c>
    </row>
    <row r="142" spans="4:22" s="3" customFormat="1" ht="108" customHeight="1">
      <c r="D142" s="44">
        <v>138</v>
      </c>
      <c r="E142" s="174" t="s">
        <v>979</v>
      </c>
      <c r="F142" s="126" t="s">
        <v>270</v>
      </c>
      <c r="G142" s="126" t="s">
        <v>1050</v>
      </c>
      <c r="H142" s="126" t="s">
        <v>1051</v>
      </c>
      <c r="I142" s="126" t="s">
        <v>1052</v>
      </c>
      <c r="J142" s="126" t="s">
        <v>1053</v>
      </c>
      <c r="K142" s="108"/>
      <c r="L142" s="108"/>
      <c r="M142" s="108"/>
      <c r="N142" s="108"/>
      <c r="O142" s="108"/>
      <c r="P142" s="175">
        <v>1</v>
      </c>
      <c r="Q142" s="108"/>
      <c r="R142" s="108"/>
      <c r="S142" s="130">
        <v>1625</v>
      </c>
      <c r="T142" s="132" t="s">
        <v>1035</v>
      </c>
      <c r="U142" s="132" t="s">
        <v>272</v>
      </c>
      <c r="V142" s="3">
        <f>SUM(K142:R142)</f>
        <v>1</v>
      </c>
    </row>
    <row r="143" spans="4:22" s="3" customFormat="1" ht="108" customHeight="1">
      <c r="D143" s="44">
        <v>139</v>
      </c>
      <c r="E143" s="174" t="s">
        <v>65</v>
      </c>
      <c r="F143" s="126" t="s">
        <v>270</v>
      </c>
      <c r="G143" s="126" t="s">
        <v>1054</v>
      </c>
      <c r="H143" s="126" t="s">
        <v>1055</v>
      </c>
      <c r="I143" s="126" t="s">
        <v>1056</v>
      </c>
      <c r="J143" s="126" t="s">
        <v>1057</v>
      </c>
      <c r="K143" s="108"/>
      <c r="L143" s="108"/>
      <c r="M143" s="108"/>
      <c r="N143" s="108"/>
      <c r="O143" s="108"/>
      <c r="P143" s="175">
        <v>1</v>
      </c>
      <c r="Q143" s="108"/>
      <c r="R143" s="108"/>
      <c r="S143" s="130">
        <v>805</v>
      </c>
      <c r="T143" s="132" t="s">
        <v>1058</v>
      </c>
      <c r="U143" s="132" t="s">
        <v>272</v>
      </c>
      <c r="V143" s="3">
        <f>SUM(K143:R143)</f>
        <v>1</v>
      </c>
    </row>
    <row r="144" spans="4:22" s="3" customFormat="1" ht="130.5" customHeight="1">
      <c r="D144" s="44">
        <v>140</v>
      </c>
      <c r="E144" s="174" t="s">
        <v>368</v>
      </c>
      <c r="F144" s="126" t="s">
        <v>651</v>
      </c>
      <c r="G144" s="126" t="s">
        <v>1059</v>
      </c>
      <c r="H144" s="126" t="s">
        <v>1060</v>
      </c>
      <c r="I144" s="126" t="s">
        <v>660</v>
      </c>
      <c r="J144" s="126" t="s">
        <v>661</v>
      </c>
      <c r="K144" s="108"/>
      <c r="L144" s="108"/>
      <c r="M144" s="108"/>
      <c r="N144" s="108"/>
      <c r="O144" s="108"/>
      <c r="P144" s="175">
        <v>1</v>
      </c>
      <c r="Q144" s="108"/>
      <c r="R144" s="108"/>
      <c r="S144" s="130">
        <v>8936</v>
      </c>
      <c r="T144" s="132" t="s">
        <v>1061</v>
      </c>
      <c r="U144" s="132" t="s">
        <v>272</v>
      </c>
      <c r="V144" s="3">
        <v>1</v>
      </c>
    </row>
    <row r="145" spans="4:22" s="3" customFormat="1" ht="108" customHeight="1">
      <c r="D145" s="44">
        <v>141</v>
      </c>
      <c r="E145" s="174" t="s">
        <v>65</v>
      </c>
      <c r="F145" s="126" t="s">
        <v>270</v>
      </c>
      <c r="G145" s="126" t="s">
        <v>1062</v>
      </c>
      <c r="H145" s="126" t="s">
        <v>1063</v>
      </c>
      <c r="I145" s="126" t="s">
        <v>1064</v>
      </c>
      <c r="J145" s="126" t="s">
        <v>313</v>
      </c>
      <c r="K145" s="108"/>
      <c r="L145" s="108"/>
      <c r="M145" s="108"/>
      <c r="N145" s="108"/>
      <c r="O145" s="108"/>
      <c r="P145" s="175">
        <v>1</v>
      </c>
      <c r="Q145" s="108"/>
      <c r="R145" s="108"/>
      <c r="S145" s="130">
        <v>1019</v>
      </c>
      <c r="T145" s="132" t="s">
        <v>1061</v>
      </c>
      <c r="U145" s="132" t="s">
        <v>272</v>
      </c>
      <c r="V145" s="3">
        <f>SUM(K145:R145)</f>
        <v>1</v>
      </c>
    </row>
    <row r="146" spans="1:22" s="8" customFormat="1" ht="182.25" customHeight="1">
      <c r="A146" s="5"/>
      <c r="B146" s="6"/>
      <c r="C146" s="7"/>
      <c r="D146" s="44">
        <v>142</v>
      </c>
      <c r="E146" s="77" t="s">
        <v>368</v>
      </c>
      <c r="F146" s="34" t="s">
        <v>685</v>
      </c>
      <c r="G146" s="34" t="s">
        <v>686</v>
      </c>
      <c r="H146" s="46" t="s">
        <v>687</v>
      </c>
      <c r="I146" s="46" t="s">
        <v>688</v>
      </c>
      <c r="J146" s="46" t="s">
        <v>689</v>
      </c>
      <c r="K146" s="81"/>
      <c r="L146" s="81"/>
      <c r="M146" s="81"/>
      <c r="N146" s="81"/>
      <c r="O146" s="81">
        <v>1</v>
      </c>
      <c r="P146" s="82"/>
      <c r="Q146" s="81"/>
      <c r="R146" s="81"/>
      <c r="S146" s="83">
        <v>0</v>
      </c>
      <c r="T146" s="84" t="s">
        <v>1065</v>
      </c>
      <c r="U146" s="84" t="s">
        <v>64</v>
      </c>
      <c r="V146" s="8">
        <f>SUM(K146:R146)</f>
        <v>1</v>
      </c>
    </row>
    <row r="147" spans="1:21" s="4" customFormat="1" ht="93" customHeight="1">
      <c r="A147" s="28"/>
      <c r="B147" s="29"/>
      <c r="C147" s="30"/>
      <c r="D147" s="44">
        <v>143</v>
      </c>
      <c r="E147" s="77" t="s">
        <v>65</v>
      </c>
      <c r="F147" s="85" t="s">
        <v>1066</v>
      </c>
      <c r="G147" s="66" t="s">
        <v>216</v>
      </c>
      <c r="H147" s="49" t="s">
        <v>217</v>
      </c>
      <c r="I147" s="49" t="s">
        <v>218</v>
      </c>
      <c r="J147" s="49" t="s">
        <v>219</v>
      </c>
      <c r="K147" s="26"/>
      <c r="L147" s="26"/>
      <c r="M147" s="26"/>
      <c r="N147" s="26"/>
      <c r="O147" s="26"/>
      <c r="P147" s="26">
        <v>1</v>
      </c>
      <c r="Q147" s="26"/>
      <c r="R147" s="26"/>
      <c r="S147" s="59">
        <v>2064</v>
      </c>
      <c r="T147" s="55" t="s">
        <v>1078</v>
      </c>
      <c r="U147" s="55"/>
    </row>
    <row r="148" spans="1:21" s="4" customFormat="1" ht="93" customHeight="1">
      <c r="A148" s="28"/>
      <c r="B148" s="29"/>
      <c r="C148" s="30"/>
      <c r="D148" s="44">
        <v>144</v>
      </c>
      <c r="E148" s="77" t="s">
        <v>65</v>
      </c>
      <c r="F148" s="9" t="s">
        <v>1066</v>
      </c>
      <c r="G148" s="49" t="s">
        <v>220</v>
      </c>
      <c r="H148" s="49" t="s">
        <v>221</v>
      </c>
      <c r="I148" s="49" t="s">
        <v>222</v>
      </c>
      <c r="J148" s="49" t="s">
        <v>223</v>
      </c>
      <c r="K148" s="26"/>
      <c r="L148" s="26"/>
      <c r="M148" s="26">
        <v>1</v>
      </c>
      <c r="N148" s="26"/>
      <c r="O148" s="26"/>
      <c r="P148" s="26"/>
      <c r="Q148" s="26"/>
      <c r="R148" s="26"/>
      <c r="S148" s="59">
        <v>0</v>
      </c>
      <c r="T148" s="55" t="s">
        <v>869</v>
      </c>
      <c r="U148" s="55"/>
    </row>
    <row r="149" spans="1:21" s="4" customFormat="1" ht="93" customHeight="1">
      <c r="A149" s="28"/>
      <c r="B149" s="29"/>
      <c r="C149" s="30"/>
      <c r="D149" s="44">
        <v>145</v>
      </c>
      <c r="E149" s="77" t="s">
        <v>65</v>
      </c>
      <c r="F149" s="9" t="s">
        <v>1066</v>
      </c>
      <c r="G149" s="49" t="s">
        <v>224</v>
      </c>
      <c r="H149" s="49" t="s">
        <v>225</v>
      </c>
      <c r="I149" s="49" t="s">
        <v>226</v>
      </c>
      <c r="J149" s="49" t="s">
        <v>227</v>
      </c>
      <c r="K149" s="26"/>
      <c r="L149" s="26"/>
      <c r="M149" s="26">
        <v>1</v>
      </c>
      <c r="N149" s="26"/>
      <c r="O149" s="26"/>
      <c r="P149" s="26"/>
      <c r="Q149" s="26"/>
      <c r="R149" s="26"/>
      <c r="S149" s="59">
        <v>0</v>
      </c>
      <c r="T149" s="55" t="s">
        <v>869</v>
      </c>
      <c r="U149" s="55"/>
    </row>
    <row r="150" spans="1:22" s="8" customFormat="1" ht="182.25" customHeight="1">
      <c r="A150" s="5"/>
      <c r="B150" s="6"/>
      <c r="C150" s="7"/>
      <c r="D150" s="44">
        <v>146</v>
      </c>
      <c r="E150" s="77" t="s">
        <v>65</v>
      </c>
      <c r="F150" s="9" t="s">
        <v>1066</v>
      </c>
      <c r="G150" s="49" t="s">
        <v>228</v>
      </c>
      <c r="H150" s="49" t="s">
        <v>229</v>
      </c>
      <c r="I150" s="49" t="s">
        <v>230</v>
      </c>
      <c r="J150" s="49" t="s">
        <v>231</v>
      </c>
      <c r="K150" s="26" t="s">
        <v>520</v>
      </c>
      <c r="L150" s="26"/>
      <c r="M150" s="26">
        <v>1</v>
      </c>
      <c r="N150" s="26"/>
      <c r="O150" s="26"/>
      <c r="P150" s="26"/>
      <c r="Q150" s="26"/>
      <c r="R150" s="26"/>
      <c r="S150" s="59">
        <v>0</v>
      </c>
      <c r="T150" s="55" t="s">
        <v>869</v>
      </c>
      <c r="U150" s="55"/>
      <c r="V150" s="8">
        <f>SUM(K150:R150)</f>
        <v>1</v>
      </c>
    </row>
    <row r="151" spans="1:22" s="4" customFormat="1" ht="277.5" customHeight="1">
      <c r="A151" s="109"/>
      <c r="B151" s="110"/>
      <c r="C151" s="111"/>
      <c r="D151" s="44">
        <v>147</v>
      </c>
      <c r="E151" s="112" t="s">
        <v>65</v>
      </c>
      <c r="F151" s="9" t="s">
        <v>1066</v>
      </c>
      <c r="G151" s="95" t="s">
        <v>1067</v>
      </c>
      <c r="H151" s="95" t="s">
        <v>1068</v>
      </c>
      <c r="I151" s="95" t="s">
        <v>1069</v>
      </c>
      <c r="J151" s="95" t="s">
        <v>1070</v>
      </c>
      <c r="K151" s="113"/>
      <c r="L151" s="113"/>
      <c r="M151" s="113"/>
      <c r="N151" s="113"/>
      <c r="O151" s="113"/>
      <c r="P151" s="99">
        <v>1</v>
      </c>
      <c r="Q151" s="113"/>
      <c r="R151" s="113"/>
      <c r="S151" s="114">
        <v>2987</v>
      </c>
      <c r="T151" s="115" t="s">
        <v>1071</v>
      </c>
      <c r="U151" s="115"/>
      <c r="V151" s="116"/>
    </row>
    <row r="152" spans="1:22" s="8" customFormat="1" ht="182.25" customHeight="1">
      <c r="A152" s="117"/>
      <c r="B152" s="118"/>
      <c r="C152" s="119"/>
      <c r="D152" s="44">
        <v>148</v>
      </c>
      <c r="E152" s="85" t="s">
        <v>65</v>
      </c>
      <c r="F152" s="9" t="s">
        <v>1066</v>
      </c>
      <c r="G152" s="86" t="s">
        <v>1072</v>
      </c>
      <c r="H152" s="86" t="s">
        <v>1073</v>
      </c>
      <c r="I152" s="86" t="s">
        <v>1074</v>
      </c>
      <c r="J152" s="86" t="s">
        <v>1070</v>
      </c>
      <c r="K152" s="85"/>
      <c r="L152" s="85"/>
      <c r="M152" s="85"/>
      <c r="N152" s="85"/>
      <c r="O152" s="85"/>
      <c r="P152" s="82">
        <v>1</v>
      </c>
      <c r="Q152" s="85"/>
      <c r="R152" s="85"/>
      <c r="S152" s="120">
        <v>3831</v>
      </c>
      <c r="T152" s="88" t="s">
        <v>1071</v>
      </c>
      <c r="U152" s="88"/>
      <c r="V152" s="121"/>
    </row>
    <row r="153" spans="1:22" s="8" customFormat="1" ht="182.25" customHeight="1">
      <c r="A153" s="5"/>
      <c r="B153" s="6"/>
      <c r="C153" s="7"/>
      <c r="D153" s="44">
        <v>149</v>
      </c>
      <c r="E153" s="9" t="s">
        <v>65</v>
      </c>
      <c r="F153" s="9" t="s">
        <v>1066</v>
      </c>
      <c r="G153" s="18" t="s">
        <v>1075</v>
      </c>
      <c r="H153" s="86" t="s">
        <v>1076</v>
      </c>
      <c r="I153" s="86" t="s">
        <v>1077</v>
      </c>
      <c r="J153" s="18" t="s">
        <v>232</v>
      </c>
      <c r="K153" s="81"/>
      <c r="L153" s="81">
        <v>1</v>
      </c>
      <c r="M153" s="81" t="s">
        <v>18</v>
      </c>
      <c r="N153" s="81"/>
      <c r="O153" s="81" t="s">
        <v>18</v>
      </c>
      <c r="P153" s="82"/>
      <c r="Q153" s="81"/>
      <c r="R153" s="81"/>
      <c r="S153" s="83">
        <v>2000</v>
      </c>
      <c r="T153" s="84" t="s">
        <v>869</v>
      </c>
      <c r="U153" s="84"/>
      <c r="V153" s="8">
        <f>SUM(K153:R153)</f>
        <v>1</v>
      </c>
    </row>
    <row r="154" spans="1:22" s="8" customFormat="1" ht="69" customHeight="1">
      <c r="A154" s="5"/>
      <c r="B154" s="6"/>
      <c r="C154" s="7"/>
      <c r="D154" s="44">
        <v>150</v>
      </c>
      <c r="E154" s="77" t="s">
        <v>368</v>
      </c>
      <c r="F154" s="34" t="s">
        <v>579</v>
      </c>
      <c r="G154" s="46" t="s">
        <v>580</v>
      </c>
      <c r="H154" s="46" t="s">
        <v>581</v>
      </c>
      <c r="I154" s="46" t="s">
        <v>582</v>
      </c>
      <c r="J154" s="46" t="s">
        <v>583</v>
      </c>
      <c r="K154" s="35"/>
      <c r="L154" s="35">
        <v>1</v>
      </c>
      <c r="M154" s="35"/>
      <c r="N154" s="35"/>
      <c r="O154" s="35"/>
      <c r="P154" s="36"/>
      <c r="Q154" s="35"/>
      <c r="R154" s="35"/>
      <c r="S154" s="89">
        <v>1117246</v>
      </c>
      <c r="T154" s="84" t="s">
        <v>584</v>
      </c>
      <c r="U154" s="24"/>
      <c r="V154" s="8">
        <f>SUM(K154:R154)</f>
        <v>1</v>
      </c>
    </row>
    <row r="155" spans="1:21" s="8" customFormat="1" ht="73.5" customHeight="1">
      <c r="A155" s="19"/>
      <c r="B155" s="19"/>
      <c r="C155" s="20"/>
      <c r="D155" s="44">
        <v>151</v>
      </c>
      <c r="E155" s="77" t="s">
        <v>368</v>
      </c>
      <c r="F155" s="34" t="s">
        <v>579</v>
      </c>
      <c r="G155" s="46" t="s">
        <v>585</v>
      </c>
      <c r="H155" s="46" t="s">
        <v>586</v>
      </c>
      <c r="I155" s="46" t="s">
        <v>587</v>
      </c>
      <c r="J155" s="46" t="s">
        <v>588</v>
      </c>
      <c r="K155" s="35"/>
      <c r="L155" s="35">
        <v>1</v>
      </c>
      <c r="M155" s="35"/>
      <c r="N155" s="35"/>
      <c r="O155" s="35"/>
      <c r="P155" s="36"/>
      <c r="Q155" s="35"/>
      <c r="R155" s="35"/>
      <c r="S155" s="89">
        <v>129349</v>
      </c>
      <c r="T155" s="84" t="s">
        <v>589</v>
      </c>
      <c r="U155" s="24"/>
    </row>
    <row r="156" spans="1:21" s="8" customFormat="1" ht="78.75" customHeight="1">
      <c r="A156" s="19"/>
      <c r="B156" s="19"/>
      <c r="C156" s="20"/>
      <c r="D156" s="44">
        <v>152</v>
      </c>
      <c r="E156" s="77" t="s">
        <v>368</v>
      </c>
      <c r="F156" s="34" t="s">
        <v>579</v>
      </c>
      <c r="G156" s="46" t="s">
        <v>1079</v>
      </c>
      <c r="H156" s="46" t="s">
        <v>590</v>
      </c>
      <c r="I156" s="46" t="s">
        <v>591</v>
      </c>
      <c r="J156" s="46" t="s">
        <v>592</v>
      </c>
      <c r="K156" s="35"/>
      <c r="L156" s="35">
        <v>1</v>
      </c>
      <c r="M156" s="35"/>
      <c r="N156" s="35"/>
      <c r="O156" s="35"/>
      <c r="P156" s="36"/>
      <c r="Q156" s="35"/>
      <c r="R156" s="35"/>
      <c r="S156" s="89">
        <v>313600</v>
      </c>
      <c r="T156" s="84" t="s">
        <v>593</v>
      </c>
      <c r="U156" s="24"/>
    </row>
    <row r="157" spans="1:21" s="8" customFormat="1" ht="87" customHeight="1">
      <c r="A157" s="19"/>
      <c r="B157" s="19"/>
      <c r="C157" s="20"/>
      <c r="D157" s="44">
        <v>153</v>
      </c>
      <c r="E157" s="77" t="s">
        <v>368</v>
      </c>
      <c r="F157" s="34" t="s">
        <v>579</v>
      </c>
      <c r="G157" s="46" t="s">
        <v>594</v>
      </c>
      <c r="H157" s="46" t="s">
        <v>595</v>
      </c>
      <c r="I157" s="46" t="s">
        <v>596</v>
      </c>
      <c r="J157" s="46" t="s">
        <v>592</v>
      </c>
      <c r="K157" s="35"/>
      <c r="L157" s="35">
        <v>1</v>
      </c>
      <c r="M157" s="35"/>
      <c r="N157" s="35"/>
      <c r="O157" s="35"/>
      <c r="P157" s="36"/>
      <c r="Q157" s="35"/>
      <c r="R157" s="35"/>
      <c r="S157" s="89">
        <v>150958</v>
      </c>
      <c r="T157" s="84" t="s">
        <v>597</v>
      </c>
      <c r="U157" s="24"/>
    </row>
    <row r="158" spans="1:21" s="8" customFormat="1" ht="78" customHeight="1">
      <c r="A158" s="19"/>
      <c r="B158" s="19"/>
      <c r="C158" s="20"/>
      <c r="D158" s="44">
        <v>154</v>
      </c>
      <c r="E158" s="77" t="s">
        <v>368</v>
      </c>
      <c r="F158" s="34" t="s">
        <v>579</v>
      </c>
      <c r="G158" s="46" t="s">
        <v>598</v>
      </c>
      <c r="H158" s="46" t="s">
        <v>599</v>
      </c>
      <c r="I158" s="46" t="s">
        <v>600</v>
      </c>
      <c r="J158" s="46" t="s">
        <v>592</v>
      </c>
      <c r="K158" s="35"/>
      <c r="L158" s="35">
        <v>1</v>
      </c>
      <c r="M158" s="35"/>
      <c r="N158" s="35"/>
      <c r="O158" s="35"/>
      <c r="P158" s="36"/>
      <c r="Q158" s="35"/>
      <c r="R158" s="35"/>
      <c r="S158" s="89">
        <v>108000</v>
      </c>
      <c r="T158" s="24" t="s">
        <v>601</v>
      </c>
      <c r="U158" s="24"/>
    </row>
    <row r="159" spans="1:21" s="8" customFormat="1" ht="89.25" customHeight="1">
      <c r="A159" s="19"/>
      <c r="B159" s="19"/>
      <c r="C159" s="20"/>
      <c r="D159" s="44">
        <v>155</v>
      </c>
      <c r="E159" s="77" t="s">
        <v>368</v>
      </c>
      <c r="F159" s="34" t="s">
        <v>579</v>
      </c>
      <c r="G159" s="46" t="s">
        <v>602</v>
      </c>
      <c r="H159" s="46" t="s">
        <v>603</v>
      </c>
      <c r="I159" s="46" t="s">
        <v>604</v>
      </c>
      <c r="J159" s="46" t="s">
        <v>592</v>
      </c>
      <c r="K159" s="35"/>
      <c r="L159" s="35">
        <v>1</v>
      </c>
      <c r="M159" s="35"/>
      <c r="N159" s="35"/>
      <c r="O159" s="35"/>
      <c r="P159" s="36"/>
      <c r="Q159" s="35"/>
      <c r="R159" s="35"/>
      <c r="S159" s="89">
        <v>59400</v>
      </c>
      <c r="T159" s="24" t="s">
        <v>605</v>
      </c>
      <c r="U159" s="24"/>
    </row>
    <row r="160" spans="1:21" s="8" customFormat="1" ht="85.5" customHeight="1">
      <c r="A160" s="19"/>
      <c r="B160" s="19"/>
      <c r="C160" s="20"/>
      <c r="D160" s="44">
        <v>156</v>
      </c>
      <c r="E160" s="77" t="s">
        <v>368</v>
      </c>
      <c r="F160" s="34" t="s">
        <v>579</v>
      </c>
      <c r="G160" s="46" t="s">
        <v>606</v>
      </c>
      <c r="H160" s="49" t="s">
        <v>607</v>
      </c>
      <c r="I160" s="49" t="s">
        <v>608</v>
      </c>
      <c r="J160" s="49" t="s">
        <v>609</v>
      </c>
      <c r="K160" s="43"/>
      <c r="L160" s="43"/>
      <c r="M160" s="35"/>
      <c r="N160" s="35"/>
      <c r="O160" s="35"/>
      <c r="P160" s="36">
        <v>1</v>
      </c>
      <c r="Q160" s="35"/>
      <c r="R160" s="35"/>
      <c r="S160" s="89">
        <v>42114</v>
      </c>
      <c r="T160" s="24" t="s">
        <v>610</v>
      </c>
      <c r="U160" s="24"/>
    </row>
    <row r="161" spans="1:21" s="8" customFormat="1" ht="81.75" customHeight="1">
      <c r="A161" s="19"/>
      <c r="B161" s="19"/>
      <c r="C161" s="20"/>
      <c r="D161" s="44">
        <v>157</v>
      </c>
      <c r="E161" s="77" t="s">
        <v>368</v>
      </c>
      <c r="F161" s="34" t="s">
        <v>579</v>
      </c>
      <c r="G161" s="61" t="s">
        <v>611</v>
      </c>
      <c r="H161" s="46" t="s">
        <v>612</v>
      </c>
      <c r="I161" s="46" t="s">
        <v>613</v>
      </c>
      <c r="J161" s="46" t="s">
        <v>614</v>
      </c>
      <c r="K161" s="35"/>
      <c r="L161" s="35"/>
      <c r="M161" s="35"/>
      <c r="N161" s="35"/>
      <c r="O161" s="35"/>
      <c r="P161" s="36">
        <v>1</v>
      </c>
      <c r="Q161" s="35"/>
      <c r="R161" s="35"/>
      <c r="S161" s="89">
        <v>13374</v>
      </c>
      <c r="T161" s="24" t="s">
        <v>601</v>
      </c>
      <c r="U161" s="24"/>
    </row>
    <row r="162" spans="1:21" s="8" customFormat="1" ht="78.75" customHeight="1">
      <c r="A162" s="19"/>
      <c r="B162" s="19"/>
      <c r="C162" s="20"/>
      <c r="D162" s="44">
        <v>158</v>
      </c>
      <c r="E162" s="77" t="s">
        <v>368</v>
      </c>
      <c r="F162" s="34" t="s">
        <v>579</v>
      </c>
      <c r="G162" s="61" t="s">
        <v>615</v>
      </c>
      <c r="H162" s="46" t="s">
        <v>616</v>
      </c>
      <c r="I162" s="46" t="s">
        <v>617</v>
      </c>
      <c r="J162" s="46" t="s">
        <v>618</v>
      </c>
      <c r="K162" s="35"/>
      <c r="L162" s="35"/>
      <c r="M162" s="35"/>
      <c r="N162" s="35"/>
      <c r="O162" s="35"/>
      <c r="P162" s="36">
        <v>1</v>
      </c>
      <c r="Q162" s="35"/>
      <c r="R162" s="35"/>
      <c r="S162" s="89">
        <v>3683</v>
      </c>
      <c r="T162" s="24" t="s">
        <v>619</v>
      </c>
      <c r="U162" s="24"/>
    </row>
    <row r="163" spans="1:21" s="8" customFormat="1" ht="108" customHeight="1">
      <c r="A163" s="19"/>
      <c r="B163" s="19"/>
      <c r="C163" s="20"/>
      <c r="D163" s="44">
        <v>159</v>
      </c>
      <c r="E163" s="77" t="s">
        <v>368</v>
      </c>
      <c r="F163" s="34" t="s">
        <v>579</v>
      </c>
      <c r="G163" s="62" t="s">
        <v>620</v>
      </c>
      <c r="H163" s="46" t="s">
        <v>621</v>
      </c>
      <c r="I163" s="46" t="s">
        <v>622</v>
      </c>
      <c r="J163" s="46" t="s">
        <v>614</v>
      </c>
      <c r="K163" s="35"/>
      <c r="L163" s="35">
        <v>1</v>
      </c>
      <c r="M163" s="35"/>
      <c r="N163" s="35"/>
      <c r="O163" s="35"/>
      <c r="P163" s="36"/>
      <c r="Q163" s="35"/>
      <c r="R163" s="35"/>
      <c r="S163" s="89">
        <v>43336</v>
      </c>
      <c r="T163" s="24" t="s">
        <v>619</v>
      </c>
      <c r="U163" s="24"/>
    </row>
    <row r="164" spans="1:21" s="8" customFormat="1" ht="89.25" customHeight="1">
      <c r="A164" s="19"/>
      <c r="B164" s="19"/>
      <c r="C164" s="20"/>
      <c r="D164" s="44">
        <v>160</v>
      </c>
      <c r="E164" s="77" t="s">
        <v>368</v>
      </c>
      <c r="F164" s="34" t="s">
        <v>579</v>
      </c>
      <c r="G164" s="63" t="s">
        <v>623</v>
      </c>
      <c r="H164" s="46" t="s">
        <v>624</v>
      </c>
      <c r="I164" s="86" t="s">
        <v>1366</v>
      </c>
      <c r="J164" s="46" t="s">
        <v>625</v>
      </c>
      <c r="K164" s="35"/>
      <c r="L164" s="35"/>
      <c r="M164" s="35"/>
      <c r="N164" s="35"/>
      <c r="O164" s="35"/>
      <c r="P164" s="36">
        <v>1</v>
      </c>
      <c r="Q164" s="35"/>
      <c r="R164" s="35"/>
      <c r="S164" s="89">
        <v>20953</v>
      </c>
      <c r="T164" s="24" t="s">
        <v>626</v>
      </c>
      <c r="U164" s="24"/>
    </row>
    <row r="165" spans="1:22" s="8" customFormat="1" ht="90.75" customHeight="1">
      <c r="A165" s="19"/>
      <c r="B165" s="19"/>
      <c r="C165" s="20"/>
      <c r="D165" s="44">
        <v>161</v>
      </c>
      <c r="E165" s="77" t="s">
        <v>368</v>
      </c>
      <c r="F165" s="34" t="s">
        <v>579</v>
      </c>
      <c r="G165" s="64" t="s">
        <v>627</v>
      </c>
      <c r="H165" s="46" t="s">
        <v>628</v>
      </c>
      <c r="I165" s="46" t="s">
        <v>629</v>
      </c>
      <c r="J165" s="46" t="s">
        <v>630</v>
      </c>
      <c r="K165" s="35"/>
      <c r="L165" s="35">
        <v>1</v>
      </c>
      <c r="M165" s="35"/>
      <c r="N165" s="35"/>
      <c r="O165" s="35"/>
      <c r="P165" s="36"/>
      <c r="Q165" s="35"/>
      <c r="R165" s="35"/>
      <c r="S165" s="89">
        <v>7260</v>
      </c>
      <c r="T165" s="24" t="s">
        <v>631</v>
      </c>
      <c r="U165" s="24"/>
      <c r="V165" s="8">
        <f aca="true" t="shared" si="5" ref="V165:V170">SUM(K165:R165)</f>
        <v>1</v>
      </c>
    </row>
    <row r="166" spans="1:22" s="8" customFormat="1" ht="68.25" customHeight="1">
      <c r="A166" s="19"/>
      <c r="B166" s="19"/>
      <c r="C166" s="20"/>
      <c r="D166" s="44">
        <v>162</v>
      </c>
      <c r="E166" s="77" t="s">
        <v>368</v>
      </c>
      <c r="F166" s="34" t="s">
        <v>579</v>
      </c>
      <c r="G166" s="65" t="s">
        <v>632</v>
      </c>
      <c r="H166" s="46" t="s">
        <v>633</v>
      </c>
      <c r="I166" s="46" t="s">
        <v>634</v>
      </c>
      <c r="J166" s="46" t="s">
        <v>635</v>
      </c>
      <c r="K166" s="35"/>
      <c r="L166" s="35">
        <v>1</v>
      </c>
      <c r="M166" s="35"/>
      <c r="N166" s="35"/>
      <c r="O166" s="35"/>
      <c r="P166" s="36"/>
      <c r="Q166" s="35"/>
      <c r="R166" s="35"/>
      <c r="S166" s="89">
        <v>702009</v>
      </c>
      <c r="T166" s="24" t="s">
        <v>619</v>
      </c>
      <c r="U166" s="24"/>
      <c r="V166" s="8">
        <f t="shared" si="5"/>
        <v>1</v>
      </c>
    </row>
    <row r="167" spans="1:22" s="8" customFormat="1" ht="182.25" customHeight="1">
      <c r="A167" s="5"/>
      <c r="B167" s="6"/>
      <c r="C167" s="7"/>
      <c r="D167" s="44">
        <v>163</v>
      </c>
      <c r="E167" s="66" t="s">
        <v>368</v>
      </c>
      <c r="F167" s="54" t="s">
        <v>676</v>
      </c>
      <c r="G167" s="49" t="s">
        <v>1080</v>
      </c>
      <c r="H167" s="49" t="s">
        <v>677</v>
      </c>
      <c r="I167" s="49" t="s">
        <v>1081</v>
      </c>
      <c r="J167" s="49" t="s">
        <v>678</v>
      </c>
      <c r="K167" s="26"/>
      <c r="L167" s="26"/>
      <c r="M167" s="26"/>
      <c r="N167" s="26"/>
      <c r="O167" s="26"/>
      <c r="P167" s="26">
        <v>1</v>
      </c>
      <c r="Q167" s="26"/>
      <c r="R167" s="26"/>
      <c r="S167" s="52">
        <v>286</v>
      </c>
      <c r="T167" s="55" t="s">
        <v>1082</v>
      </c>
      <c r="U167" s="55"/>
      <c r="V167" s="8">
        <f t="shared" si="5"/>
        <v>1</v>
      </c>
    </row>
    <row r="168" spans="1:22" s="8" customFormat="1" ht="182.25" customHeight="1">
      <c r="A168" s="5"/>
      <c r="B168" s="6"/>
      <c r="C168" s="7"/>
      <c r="D168" s="44">
        <v>164</v>
      </c>
      <c r="E168" s="66" t="s">
        <v>368</v>
      </c>
      <c r="F168" s="54" t="s">
        <v>676</v>
      </c>
      <c r="G168" s="49" t="s">
        <v>96</v>
      </c>
      <c r="H168" s="49" t="s">
        <v>97</v>
      </c>
      <c r="I168" s="49" t="s">
        <v>1083</v>
      </c>
      <c r="J168" s="49" t="s">
        <v>95</v>
      </c>
      <c r="K168" s="26"/>
      <c r="L168" s="26">
        <v>1</v>
      </c>
      <c r="M168" s="26"/>
      <c r="N168" s="26"/>
      <c r="O168" s="26"/>
      <c r="P168" s="26"/>
      <c r="Q168" s="26"/>
      <c r="R168" s="26"/>
      <c r="S168" s="52">
        <v>1619</v>
      </c>
      <c r="T168" s="55" t="s">
        <v>1084</v>
      </c>
      <c r="U168" s="55"/>
      <c r="V168" s="8">
        <f t="shared" si="5"/>
        <v>1</v>
      </c>
    </row>
    <row r="169" spans="1:22" s="8" customFormat="1" ht="182.25" customHeight="1">
      <c r="A169" s="5"/>
      <c r="B169" s="6"/>
      <c r="C169" s="7"/>
      <c r="D169" s="44">
        <v>165</v>
      </c>
      <c r="E169" s="77" t="s">
        <v>368</v>
      </c>
      <c r="F169" s="34" t="s">
        <v>676</v>
      </c>
      <c r="G169" s="46" t="s">
        <v>98</v>
      </c>
      <c r="H169" s="46" t="s">
        <v>99</v>
      </c>
      <c r="I169" s="46" t="s">
        <v>100</v>
      </c>
      <c r="J169" s="46" t="s">
        <v>101</v>
      </c>
      <c r="K169" s="26"/>
      <c r="L169" s="26"/>
      <c r="M169" s="26"/>
      <c r="N169" s="26"/>
      <c r="O169" s="26"/>
      <c r="P169" s="26">
        <v>1</v>
      </c>
      <c r="Q169" s="26"/>
      <c r="R169" s="26"/>
      <c r="S169" s="52">
        <v>350</v>
      </c>
      <c r="T169" s="55" t="s">
        <v>1085</v>
      </c>
      <c r="U169" s="55"/>
      <c r="V169" s="8">
        <f t="shared" si="5"/>
        <v>1</v>
      </c>
    </row>
    <row r="170" spans="1:22" s="8" customFormat="1" ht="182.25" customHeight="1">
      <c r="A170" s="5"/>
      <c r="B170" s="6"/>
      <c r="C170" s="7"/>
      <c r="D170" s="44">
        <v>166</v>
      </c>
      <c r="E170" s="77" t="s">
        <v>368</v>
      </c>
      <c r="F170" s="34" t="s">
        <v>676</v>
      </c>
      <c r="G170" s="46" t="s">
        <v>102</v>
      </c>
      <c r="H170" s="46" t="s">
        <v>103</v>
      </c>
      <c r="I170" s="46" t="s">
        <v>104</v>
      </c>
      <c r="J170" s="46" t="s">
        <v>101</v>
      </c>
      <c r="K170" s="26"/>
      <c r="L170" s="26"/>
      <c r="M170" s="26"/>
      <c r="N170" s="26"/>
      <c r="O170" s="26">
        <v>1</v>
      </c>
      <c r="P170" s="26"/>
      <c r="Q170" s="26"/>
      <c r="R170" s="26"/>
      <c r="S170" s="52"/>
      <c r="T170" s="55" t="s">
        <v>1085</v>
      </c>
      <c r="U170" s="55"/>
      <c r="V170" s="8">
        <f t="shared" si="5"/>
        <v>1</v>
      </c>
    </row>
    <row r="171" spans="1:23" s="8" customFormat="1" ht="182.25" customHeight="1">
      <c r="A171" s="5"/>
      <c r="B171" s="6"/>
      <c r="C171" s="7"/>
      <c r="D171" s="44">
        <v>167</v>
      </c>
      <c r="E171" s="77" t="s">
        <v>368</v>
      </c>
      <c r="F171" s="34" t="s">
        <v>679</v>
      </c>
      <c r="G171" s="46" t="s">
        <v>105</v>
      </c>
      <c r="H171" s="46" t="s">
        <v>106</v>
      </c>
      <c r="I171" s="46" t="s">
        <v>107</v>
      </c>
      <c r="J171" s="46" t="s">
        <v>108</v>
      </c>
      <c r="K171" s="35"/>
      <c r="L171" s="35"/>
      <c r="M171" s="35"/>
      <c r="N171" s="35"/>
      <c r="O171" s="35"/>
      <c r="P171" s="36"/>
      <c r="Q171" s="35"/>
      <c r="R171" s="35">
        <v>1</v>
      </c>
      <c r="S171" s="53"/>
      <c r="T171" s="53">
        <v>26610</v>
      </c>
      <c r="U171" s="24" t="s">
        <v>1086</v>
      </c>
      <c r="V171" s="24" t="s">
        <v>45</v>
      </c>
      <c r="W171" s="8">
        <f>SUM(L171:S171)</f>
        <v>1</v>
      </c>
    </row>
    <row r="172" spans="1:22" s="8" customFormat="1" ht="182.25" customHeight="1" hidden="1">
      <c r="A172" s="5"/>
      <c r="B172" s="6"/>
      <c r="C172" s="7"/>
      <c r="D172" s="44">
        <v>168</v>
      </c>
      <c r="E172" s="77"/>
      <c r="F172" s="34"/>
      <c r="G172" s="46"/>
      <c r="H172" s="46"/>
      <c r="I172" s="46"/>
      <c r="J172" s="46"/>
      <c r="K172" s="35"/>
      <c r="L172" s="35"/>
      <c r="M172" s="35"/>
      <c r="N172" s="35"/>
      <c r="O172" s="35"/>
      <c r="P172" s="36"/>
      <c r="Q172" s="35">
        <v>1</v>
      </c>
      <c r="R172" s="35"/>
      <c r="S172" s="53"/>
      <c r="T172" s="53"/>
      <c r="U172" s="24"/>
      <c r="V172" s="24"/>
    </row>
    <row r="173" spans="1:23" s="8" customFormat="1" ht="182.25" customHeight="1">
      <c r="A173" s="5"/>
      <c r="B173" s="6"/>
      <c r="C173" s="7"/>
      <c r="D173" s="44">
        <v>169</v>
      </c>
      <c r="E173" s="77" t="s">
        <v>368</v>
      </c>
      <c r="F173" s="54" t="s">
        <v>676</v>
      </c>
      <c r="G173" s="54" t="s">
        <v>1087</v>
      </c>
      <c r="H173" s="49" t="s">
        <v>1088</v>
      </c>
      <c r="I173" s="49" t="s">
        <v>1089</v>
      </c>
      <c r="J173" s="49" t="s">
        <v>1090</v>
      </c>
      <c r="K173" s="81"/>
      <c r="L173" s="81"/>
      <c r="M173" s="81"/>
      <c r="N173" s="81"/>
      <c r="O173" s="81"/>
      <c r="P173" s="82">
        <v>1</v>
      </c>
      <c r="Q173" s="82"/>
      <c r="R173" s="81"/>
      <c r="S173" s="81"/>
      <c r="T173" s="83">
        <v>2776</v>
      </c>
      <c r="U173" s="84" t="s">
        <v>1091</v>
      </c>
      <c r="V173" s="84" t="s">
        <v>527</v>
      </c>
      <c r="W173" s="8">
        <f>SUM(L173:S173)</f>
        <v>1</v>
      </c>
    </row>
    <row r="174" spans="1:22" s="8" customFormat="1" ht="182.25" customHeight="1">
      <c r="A174" s="5"/>
      <c r="B174" s="6"/>
      <c r="C174" s="7"/>
      <c r="D174" s="44">
        <v>170</v>
      </c>
      <c r="E174" s="78" t="s">
        <v>693</v>
      </c>
      <c r="F174" s="78" t="s">
        <v>1092</v>
      </c>
      <c r="G174" s="79" t="s">
        <v>1093</v>
      </c>
      <c r="H174" s="80" t="s">
        <v>1096</v>
      </c>
      <c r="I174" s="80" t="s">
        <v>1094</v>
      </c>
      <c r="J174" s="79" t="s">
        <v>1095</v>
      </c>
      <c r="K174" s="81" t="s">
        <v>520</v>
      </c>
      <c r="L174" s="81"/>
      <c r="M174" s="81">
        <v>1</v>
      </c>
      <c r="N174" s="81"/>
      <c r="O174" s="81" t="s">
        <v>520</v>
      </c>
      <c r="P174" s="82"/>
      <c r="Q174" s="81"/>
      <c r="R174" s="81"/>
      <c r="S174" s="83">
        <v>0</v>
      </c>
      <c r="T174" s="90">
        <v>43695</v>
      </c>
      <c r="U174" s="84" t="s">
        <v>192</v>
      </c>
      <c r="V174" s="8">
        <f>SUM(K174:R174)</f>
        <v>1</v>
      </c>
    </row>
    <row r="175" spans="1:22" s="8" customFormat="1" ht="80.25" customHeight="1">
      <c r="A175" s="5"/>
      <c r="B175" s="6"/>
      <c r="C175" s="7"/>
      <c r="D175" s="44">
        <v>171</v>
      </c>
      <c r="E175" s="66" t="s">
        <v>693</v>
      </c>
      <c r="F175" s="54" t="s">
        <v>353</v>
      </c>
      <c r="G175" s="49" t="s">
        <v>354</v>
      </c>
      <c r="H175" s="49" t="s">
        <v>355</v>
      </c>
      <c r="I175" s="49" t="s">
        <v>356</v>
      </c>
      <c r="J175" s="49" t="s">
        <v>86</v>
      </c>
      <c r="K175" s="56"/>
      <c r="L175" s="26">
        <v>1</v>
      </c>
      <c r="M175" s="56"/>
      <c r="N175" s="56"/>
      <c r="O175" s="56"/>
      <c r="P175" s="56"/>
      <c r="Q175" s="56"/>
      <c r="R175" s="56"/>
      <c r="S175" s="52">
        <v>3000</v>
      </c>
      <c r="T175" s="55" t="s">
        <v>1097</v>
      </c>
      <c r="U175" s="55" t="s">
        <v>64</v>
      </c>
      <c r="V175" s="8">
        <f>SUM(K175:R175)</f>
        <v>1</v>
      </c>
    </row>
    <row r="176" spans="1:21" s="8" customFormat="1" ht="146.25" customHeight="1">
      <c r="A176" s="5"/>
      <c r="B176" s="6"/>
      <c r="C176" s="7"/>
      <c r="D176" s="44">
        <v>172</v>
      </c>
      <c r="E176" s="66" t="s">
        <v>693</v>
      </c>
      <c r="F176" s="54" t="s">
        <v>694</v>
      </c>
      <c r="G176" s="49" t="s">
        <v>22</v>
      </c>
      <c r="H176" s="49" t="s">
        <v>23</v>
      </c>
      <c r="I176" s="49" t="s">
        <v>1098</v>
      </c>
      <c r="J176" s="49" t="s">
        <v>1099</v>
      </c>
      <c r="K176" s="26"/>
      <c r="L176" s="26"/>
      <c r="M176" s="26"/>
      <c r="N176" s="26"/>
      <c r="O176" s="26">
        <v>1</v>
      </c>
      <c r="P176" s="26"/>
      <c r="Q176" s="26"/>
      <c r="R176" s="26"/>
      <c r="S176" s="52">
        <v>0</v>
      </c>
      <c r="T176" s="55" t="s">
        <v>1100</v>
      </c>
      <c r="U176" s="55" t="s">
        <v>19</v>
      </c>
    </row>
    <row r="177" spans="1:22" s="8" customFormat="1" ht="101.25" customHeight="1">
      <c r="A177" s="5"/>
      <c r="B177" s="6"/>
      <c r="C177" s="7"/>
      <c r="D177" s="44">
        <v>173</v>
      </c>
      <c r="E177" s="78" t="s">
        <v>693</v>
      </c>
      <c r="F177" s="78" t="s">
        <v>694</v>
      </c>
      <c r="G177" s="79" t="s">
        <v>1101</v>
      </c>
      <c r="H177" s="80" t="s">
        <v>695</v>
      </c>
      <c r="I177" s="80" t="s">
        <v>1102</v>
      </c>
      <c r="J177" s="79" t="s">
        <v>357</v>
      </c>
      <c r="K177" s="81"/>
      <c r="L177" s="81"/>
      <c r="M177" s="81"/>
      <c r="N177" s="81"/>
      <c r="O177" s="81"/>
      <c r="P177" s="82">
        <v>1</v>
      </c>
      <c r="Q177" s="81"/>
      <c r="R177" s="81"/>
      <c r="S177" s="83">
        <v>12832</v>
      </c>
      <c r="T177" s="84" t="s">
        <v>869</v>
      </c>
      <c r="U177" s="84" t="s">
        <v>19</v>
      </c>
      <c r="V177" s="8">
        <f>SUM(K177:R177)</f>
        <v>1</v>
      </c>
    </row>
    <row r="178" spans="1:21" s="8" customFormat="1" ht="101.25" customHeight="1" hidden="1">
      <c r="A178" s="5"/>
      <c r="B178" s="6"/>
      <c r="C178" s="7"/>
      <c r="D178" s="44">
        <v>174</v>
      </c>
      <c r="E178" s="78" t="s">
        <v>693</v>
      </c>
      <c r="F178" s="78" t="s">
        <v>694</v>
      </c>
      <c r="G178" s="79" t="s">
        <v>1310</v>
      </c>
      <c r="H178" s="80"/>
      <c r="I178" s="80"/>
      <c r="J178" s="179"/>
      <c r="K178" s="81"/>
      <c r="L178" s="81">
        <v>1</v>
      </c>
      <c r="M178" s="81"/>
      <c r="N178" s="81"/>
      <c r="O178" s="81"/>
      <c r="P178" s="82"/>
      <c r="Q178" s="81"/>
      <c r="R178" s="81"/>
      <c r="S178" s="83"/>
      <c r="T178" s="84"/>
      <c r="U178" s="84"/>
    </row>
    <row r="179" spans="1:21" s="8" customFormat="1" ht="101.25" customHeight="1" hidden="1">
      <c r="A179" s="5"/>
      <c r="B179" s="6"/>
      <c r="C179" s="7"/>
      <c r="D179" s="44">
        <v>175</v>
      </c>
      <c r="E179" s="78" t="s">
        <v>693</v>
      </c>
      <c r="F179" s="78" t="s">
        <v>694</v>
      </c>
      <c r="G179" s="79" t="s">
        <v>1311</v>
      </c>
      <c r="H179" s="80"/>
      <c r="I179" s="80"/>
      <c r="J179" s="179"/>
      <c r="K179" s="81"/>
      <c r="L179" s="81"/>
      <c r="M179" s="81"/>
      <c r="N179" s="81"/>
      <c r="O179" s="81"/>
      <c r="P179" s="82">
        <v>1</v>
      </c>
      <c r="Q179" s="81"/>
      <c r="R179" s="81"/>
      <c r="S179" s="83"/>
      <c r="T179" s="84"/>
      <c r="U179" s="84"/>
    </row>
    <row r="180" spans="1:21" s="8" customFormat="1" ht="101.25" customHeight="1" hidden="1">
      <c r="A180" s="5"/>
      <c r="B180" s="6"/>
      <c r="C180" s="7"/>
      <c r="D180" s="44">
        <v>176</v>
      </c>
      <c r="E180" s="78" t="s">
        <v>693</v>
      </c>
      <c r="F180" s="78" t="s">
        <v>694</v>
      </c>
      <c r="G180" s="79" t="s">
        <v>1312</v>
      </c>
      <c r="H180" s="80"/>
      <c r="I180" s="80"/>
      <c r="J180" s="179"/>
      <c r="K180" s="81"/>
      <c r="L180" s="81">
        <v>1</v>
      </c>
      <c r="M180" s="81"/>
      <c r="N180" s="81"/>
      <c r="O180" s="81"/>
      <c r="P180" s="82"/>
      <c r="Q180" s="81"/>
      <c r="R180" s="81"/>
      <c r="S180" s="83"/>
      <c r="T180" s="84"/>
      <c r="U180" s="84"/>
    </row>
    <row r="181" spans="1:21" s="8" customFormat="1" ht="101.25" customHeight="1" hidden="1">
      <c r="A181" s="5"/>
      <c r="B181" s="6"/>
      <c r="C181" s="7"/>
      <c r="D181" s="44">
        <v>177</v>
      </c>
      <c r="E181" s="78" t="s">
        <v>693</v>
      </c>
      <c r="F181" s="78" t="s">
        <v>694</v>
      </c>
      <c r="G181" s="79" t="s">
        <v>1313</v>
      </c>
      <c r="H181" s="80"/>
      <c r="I181" s="80"/>
      <c r="J181" s="179"/>
      <c r="K181" s="81"/>
      <c r="L181" s="81">
        <v>1</v>
      </c>
      <c r="M181" s="81"/>
      <c r="N181" s="81"/>
      <c r="O181" s="81"/>
      <c r="P181" s="82"/>
      <c r="Q181" s="81"/>
      <c r="R181" s="81"/>
      <c r="S181" s="83"/>
      <c r="T181" s="84"/>
      <c r="U181" s="84"/>
    </row>
    <row r="182" spans="1:21" s="4" customFormat="1" ht="175.5" customHeight="1">
      <c r="A182" s="28"/>
      <c r="B182" s="29"/>
      <c r="C182" s="30"/>
      <c r="D182" s="44">
        <v>178</v>
      </c>
      <c r="E182" s="122" t="s">
        <v>693</v>
      </c>
      <c r="F182" s="95" t="s">
        <v>696</v>
      </c>
      <c r="G182" s="95" t="s">
        <v>1103</v>
      </c>
      <c r="H182" s="95" t="s">
        <v>1104</v>
      </c>
      <c r="I182" s="95" t="s">
        <v>93</v>
      </c>
      <c r="J182" s="95" t="s">
        <v>94</v>
      </c>
      <c r="K182" s="99" t="s">
        <v>18</v>
      </c>
      <c r="L182" s="99"/>
      <c r="M182" s="99">
        <v>1</v>
      </c>
      <c r="N182" s="99"/>
      <c r="O182" s="99" t="s">
        <v>18</v>
      </c>
      <c r="P182" s="99"/>
      <c r="Q182" s="99"/>
      <c r="R182" s="99"/>
      <c r="S182" s="123">
        <v>700</v>
      </c>
      <c r="T182" s="98" t="s">
        <v>1105</v>
      </c>
      <c r="U182" s="98" t="s">
        <v>19</v>
      </c>
    </row>
    <row r="183" spans="1:21" s="4" customFormat="1" ht="175.5" customHeight="1">
      <c r="A183" s="28"/>
      <c r="B183" s="29"/>
      <c r="C183" s="30"/>
      <c r="D183" s="44">
        <v>179</v>
      </c>
      <c r="E183" s="122" t="s">
        <v>693</v>
      </c>
      <c r="F183" s="95" t="s">
        <v>696</v>
      </c>
      <c r="G183" s="126" t="s">
        <v>1106</v>
      </c>
      <c r="H183" s="95" t="s">
        <v>1107</v>
      </c>
      <c r="I183" s="95" t="s">
        <v>93</v>
      </c>
      <c r="J183" s="95" t="s">
        <v>164</v>
      </c>
      <c r="K183" s="99" t="s">
        <v>18</v>
      </c>
      <c r="L183" s="99"/>
      <c r="M183" s="99">
        <v>1</v>
      </c>
      <c r="N183" s="99"/>
      <c r="O183" s="99" t="s">
        <v>18</v>
      </c>
      <c r="P183" s="99"/>
      <c r="Q183" s="99"/>
      <c r="R183" s="99"/>
      <c r="S183" s="123">
        <v>87</v>
      </c>
      <c r="T183" s="98" t="s">
        <v>1108</v>
      </c>
      <c r="U183" s="98" t="s">
        <v>19</v>
      </c>
    </row>
    <row r="184" spans="1:21" s="4" customFormat="1" ht="175.5" customHeight="1">
      <c r="A184" s="28"/>
      <c r="B184" s="29"/>
      <c r="C184" s="30"/>
      <c r="D184" s="44">
        <v>180</v>
      </c>
      <c r="E184" s="122" t="s">
        <v>693</v>
      </c>
      <c r="F184" s="95" t="s">
        <v>92</v>
      </c>
      <c r="G184" s="95" t="s">
        <v>156</v>
      </c>
      <c r="H184" s="95" t="s">
        <v>1109</v>
      </c>
      <c r="I184" s="95" t="s">
        <v>157</v>
      </c>
      <c r="J184" s="95" t="s">
        <v>158</v>
      </c>
      <c r="K184" s="99" t="s">
        <v>18</v>
      </c>
      <c r="L184" s="99"/>
      <c r="M184" s="99"/>
      <c r="N184" s="99" t="s">
        <v>18</v>
      </c>
      <c r="O184" s="99">
        <v>1</v>
      </c>
      <c r="P184" s="99"/>
      <c r="Q184" s="99"/>
      <c r="R184" s="99"/>
      <c r="S184" s="123" t="s">
        <v>159</v>
      </c>
      <c r="T184" s="98" t="s">
        <v>38</v>
      </c>
      <c r="U184" s="98" t="s">
        <v>19</v>
      </c>
    </row>
    <row r="185" spans="1:21" s="4" customFormat="1" ht="175.5" customHeight="1">
      <c r="A185" s="28"/>
      <c r="B185" s="29"/>
      <c r="C185" s="30"/>
      <c r="D185" s="44">
        <v>181</v>
      </c>
      <c r="E185" s="122" t="s">
        <v>693</v>
      </c>
      <c r="F185" s="95" t="s">
        <v>92</v>
      </c>
      <c r="G185" s="95" t="s">
        <v>160</v>
      </c>
      <c r="H185" s="95" t="s">
        <v>161</v>
      </c>
      <c r="I185" s="95" t="s">
        <v>162</v>
      </c>
      <c r="J185" s="95" t="s">
        <v>163</v>
      </c>
      <c r="K185" s="99"/>
      <c r="L185" s="99"/>
      <c r="M185" s="99"/>
      <c r="N185" s="99"/>
      <c r="O185" s="99"/>
      <c r="P185" s="99">
        <v>1</v>
      </c>
      <c r="Q185" s="99"/>
      <c r="R185" s="99"/>
      <c r="S185" s="123">
        <v>10186</v>
      </c>
      <c r="T185" s="98" t="s">
        <v>1071</v>
      </c>
      <c r="U185" s="98" t="s">
        <v>19</v>
      </c>
    </row>
    <row r="186" spans="1:21" s="4" customFormat="1" ht="175.5" customHeight="1">
      <c r="A186" s="28"/>
      <c r="B186" s="29"/>
      <c r="C186" s="30"/>
      <c r="D186" s="44">
        <v>182</v>
      </c>
      <c r="E186" s="122" t="s">
        <v>693</v>
      </c>
      <c r="F186" s="95" t="s">
        <v>92</v>
      </c>
      <c r="G186" s="95" t="s">
        <v>697</v>
      </c>
      <c r="H186" s="95" t="s">
        <v>1110</v>
      </c>
      <c r="I186" s="95" t="s">
        <v>698</v>
      </c>
      <c r="J186" s="95" t="s">
        <v>699</v>
      </c>
      <c r="K186" s="99"/>
      <c r="L186" s="99"/>
      <c r="M186" s="99"/>
      <c r="N186" s="99"/>
      <c r="O186" s="99"/>
      <c r="P186" s="99">
        <v>1</v>
      </c>
      <c r="Q186" s="99"/>
      <c r="R186" s="99"/>
      <c r="S186" s="123">
        <v>19500</v>
      </c>
      <c r="T186" s="98" t="s">
        <v>1071</v>
      </c>
      <c r="U186" s="98" t="s">
        <v>64</v>
      </c>
    </row>
    <row r="187" spans="1:21" s="4" customFormat="1" ht="175.5" customHeight="1">
      <c r="A187" s="28"/>
      <c r="B187" s="29"/>
      <c r="C187" s="30"/>
      <c r="D187" s="44">
        <v>183</v>
      </c>
      <c r="E187" s="122" t="s">
        <v>693</v>
      </c>
      <c r="F187" s="95" t="s">
        <v>92</v>
      </c>
      <c r="G187" s="95" t="s">
        <v>1111</v>
      </c>
      <c r="H187" s="95" t="s">
        <v>1112</v>
      </c>
      <c r="I187" s="95" t="s">
        <v>1113</v>
      </c>
      <c r="J187" s="95" t="s">
        <v>699</v>
      </c>
      <c r="K187" s="99"/>
      <c r="L187" s="99"/>
      <c r="M187" s="99"/>
      <c r="N187" s="99"/>
      <c r="O187" s="99"/>
      <c r="P187" s="99">
        <v>1</v>
      </c>
      <c r="Q187" s="99"/>
      <c r="R187" s="99"/>
      <c r="S187" s="123">
        <v>30000</v>
      </c>
      <c r="T187" s="124" t="s">
        <v>1114</v>
      </c>
      <c r="U187" s="98" t="s">
        <v>64</v>
      </c>
    </row>
    <row r="188" spans="1:21" s="4" customFormat="1" ht="175.5" customHeight="1">
      <c r="A188" s="28"/>
      <c r="B188" s="29"/>
      <c r="C188" s="30"/>
      <c r="D188" s="44">
        <v>184</v>
      </c>
      <c r="E188" s="122" t="s">
        <v>693</v>
      </c>
      <c r="F188" s="95" t="s">
        <v>92</v>
      </c>
      <c r="G188" s="95" t="s">
        <v>1115</v>
      </c>
      <c r="H188" s="95" t="s">
        <v>1116</v>
      </c>
      <c r="I188" s="95" t="s">
        <v>1117</v>
      </c>
      <c r="J188" s="95" t="s">
        <v>700</v>
      </c>
      <c r="K188" s="99"/>
      <c r="L188" s="99"/>
      <c r="M188" s="99"/>
      <c r="N188" s="99"/>
      <c r="O188" s="99"/>
      <c r="P188" s="99">
        <v>1</v>
      </c>
      <c r="Q188" s="99"/>
      <c r="R188" s="99"/>
      <c r="S188" s="123">
        <v>10000</v>
      </c>
      <c r="T188" s="98" t="s">
        <v>1118</v>
      </c>
      <c r="U188" s="98" t="s">
        <v>372</v>
      </c>
    </row>
    <row r="189" spans="1:22" s="8" customFormat="1" ht="182.25" customHeight="1">
      <c r="A189" s="5"/>
      <c r="B189" s="6"/>
      <c r="C189" s="7"/>
      <c r="D189" s="44">
        <v>185</v>
      </c>
      <c r="E189" s="78" t="s">
        <v>1119</v>
      </c>
      <c r="F189" s="78" t="s">
        <v>701</v>
      </c>
      <c r="G189" s="79" t="s">
        <v>1120</v>
      </c>
      <c r="H189" s="80" t="s">
        <v>702</v>
      </c>
      <c r="I189" s="80" t="s">
        <v>703</v>
      </c>
      <c r="J189" s="79" t="s">
        <v>1121</v>
      </c>
      <c r="K189" s="81" t="s">
        <v>520</v>
      </c>
      <c r="L189" s="81"/>
      <c r="M189" s="81"/>
      <c r="N189" s="81"/>
      <c r="O189" s="81"/>
      <c r="P189" s="82">
        <v>1</v>
      </c>
      <c r="Q189" s="81"/>
      <c r="R189" s="81"/>
      <c r="S189" s="83">
        <v>9856</v>
      </c>
      <c r="T189" s="84" t="s">
        <v>1122</v>
      </c>
      <c r="U189" s="84" t="s">
        <v>527</v>
      </c>
      <c r="V189" s="8">
        <f>SUM(K189:R189)</f>
        <v>1</v>
      </c>
    </row>
    <row r="190" spans="1:22" s="11" customFormat="1" ht="100.5" customHeight="1">
      <c r="A190" s="37"/>
      <c r="B190" s="38"/>
      <c r="C190" s="39"/>
      <c r="D190" s="44">
        <v>186</v>
      </c>
      <c r="E190" s="66" t="s">
        <v>453</v>
      </c>
      <c r="F190" s="49" t="s">
        <v>454</v>
      </c>
      <c r="G190" s="49" t="s">
        <v>455</v>
      </c>
      <c r="H190" s="49" t="s">
        <v>456</v>
      </c>
      <c r="I190" s="49" t="s">
        <v>457</v>
      </c>
      <c r="J190" s="49" t="s">
        <v>458</v>
      </c>
      <c r="K190" s="43"/>
      <c r="L190" s="43"/>
      <c r="M190" s="43"/>
      <c r="N190" s="43"/>
      <c r="O190" s="43"/>
      <c r="P190" s="58">
        <v>1</v>
      </c>
      <c r="Q190" s="43"/>
      <c r="R190" s="43"/>
      <c r="S190" s="52">
        <v>2502</v>
      </c>
      <c r="T190" s="55" t="s">
        <v>1071</v>
      </c>
      <c r="U190" s="55" t="s">
        <v>19</v>
      </c>
      <c r="V190" s="11">
        <f aca="true" t="shared" si="6" ref="V190:V199">SUM(K190:R190)</f>
        <v>1</v>
      </c>
    </row>
    <row r="191" spans="1:22" s="11" customFormat="1" ht="100.5" customHeight="1">
      <c r="A191" s="37"/>
      <c r="B191" s="38"/>
      <c r="C191" s="39"/>
      <c r="D191" s="44">
        <v>187</v>
      </c>
      <c r="E191" s="66" t="s">
        <v>453</v>
      </c>
      <c r="F191" s="49" t="s">
        <v>454</v>
      </c>
      <c r="G191" s="49" t="s">
        <v>459</v>
      </c>
      <c r="H191" s="49" t="s">
        <v>460</v>
      </c>
      <c r="I191" s="49" t="s">
        <v>461</v>
      </c>
      <c r="J191" s="49" t="s">
        <v>462</v>
      </c>
      <c r="K191" s="43"/>
      <c r="L191" s="43">
        <v>1</v>
      </c>
      <c r="M191" s="43"/>
      <c r="N191" s="43"/>
      <c r="O191" s="43"/>
      <c r="P191" s="58"/>
      <c r="Q191" s="43"/>
      <c r="R191" s="43"/>
      <c r="S191" s="52">
        <v>578</v>
      </c>
      <c r="T191" s="55" t="s">
        <v>869</v>
      </c>
      <c r="U191" s="55" t="s">
        <v>19</v>
      </c>
      <c r="V191" s="11">
        <f t="shared" si="6"/>
        <v>1</v>
      </c>
    </row>
    <row r="192" spans="1:22" s="11" customFormat="1" ht="100.5" customHeight="1">
      <c r="A192" s="37"/>
      <c r="B192" s="38"/>
      <c r="C192" s="39"/>
      <c r="D192" s="44">
        <v>188</v>
      </c>
      <c r="E192" s="66" t="s">
        <v>453</v>
      </c>
      <c r="F192" s="49" t="s">
        <v>454</v>
      </c>
      <c r="G192" s="49" t="s">
        <v>463</v>
      </c>
      <c r="H192" s="49" t="s">
        <v>464</v>
      </c>
      <c r="I192" s="49" t="s">
        <v>461</v>
      </c>
      <c r="J192" s="49" t="s">
        <v>462</v>
      </c>
      <c r="K192" s="43"/>
      <c r="L192" s="43">
        <v>1</v>
      </c>
      <c r="M192" s="43"/>
      <c r="N192" s="43"/>
      <c r="O192" s="43"/>
      <c r="P192" s="58"/>
      <c r="Q192" s="43"/>
      <c r="R192" s="43"/>
      <c r="S192" s="52">
        <v>792</v>
      </c>
      <c r="T192" s="55" t="s">
        <v>869</v>
      </c>
      <c r="U192" s="55" t="s">
        <v>19</v>
      </c>
      <c r="V192" s="11">
        <f t="shared" si="6"/>
        <v>1</v>
      </c>
    </row>
    <row r="193" spans="1:22" s="11" customFormat="1" ht="100.5" customHeight="1">
      <c r="A193" s="37"/>
      <c r="B193" s="38"/>
      <c r="C193" s="39"/>
      <c r="D193" s="44">
        <v>189</v>
      </c>
      <c r="E193" s="66" t="s">
        <v>453</v>
      </c>
      <c r="F193" s="49" t="s">
        <v>454</v>
      </c>
      <c r="G193" s="49" t="s">
        <v>465</v>
      </c>
      <c r="H193" s="49" t="s">
        <v>466</v>
      </c>
      <c r="I193" s="49" t="s">
        <v>467</v>
      </c>
      <c r="J193" s="49" t="s">
        <v>122</v>
      </c>
      <c r="K193" s="43"/>
      <c r="L193" s="43"/>
      <c r="M193" s="43"/>
      <c r="N193" s="43"/>
      <c r="O193" s="43"/>
      <c r="P193" s="58">
        <v>1</v>
      </c>
      <c r="Q193" s="43"/>
      <c r="R193" s="43"/>
      <c r="S193" s="52">
        <v>595</v>
      </c>
      <c r="T193" s="55" t="s">
        <v>869</v>
      </c>
      <c r="U193" s="55" t="s">
        <v>19</v>
      </c>
      <c r="V193" s="11">
        <f t="shared" si="6"/>
        <v>1</v>
      </c>
    </row>
    <row r="194" spans="1:22" s="11" customFormat="1" ht="100.5" customHeight="1">
      <c r="A194" s="37"/>
      <c r="B194" s="38"/>
      <c r="C194" s="39"/>
      <c r="D194" s="44">
        <v>190</v>
      </c>
      <c r="E194" s="66" t="s">
        <v>453</v>
      </c>
      <c r="F194" s="49" t="s">
        <v>454</v>
      </c>
      <c r="G194" s="49" t="s">
        <v>468</v>
      </c>
      <c r="H194" s="49" t="s">
        <v>469</v>
      </c>
      <c r="I194" s="49" t="s">
        <v>470</v>
      </c>
      <c r="J194" s="49" t="s">
        <v>471</v>
      </c>
      <c r="K194" s="43"/>
      <c r="L194" s="43">
        <v>1</v>
      </c>
      <c r="M194" s="43"/>
      <c r="N194" s="43"/>
      <c r="O194" s="43"/>
      <c r="P194" s="58"/>
      <c r="Q194" s="43"/>
      <c r="R194" s="43"/>
      <c r="S194" s="52">
        <v>14856</v>
      </c>
      <c r="T194" s="55" t="s">
        <v>1071</v>
      </c>
      <c r="U194" s="55" t="s">
        <v>19</v>
      </c>
      <c r="V194" s="11">
        <f t="shared" si="6"/>
        <v>1</v>
      </c>
    </row>
    <row r="195" spans="1:22" s="11" customFormat="1" ht="100.5" customHeight="1">
      <c r="A195" s="37"/>
      <c r="B195" s="38"/>
      <c r="C195" s="39"/>
      <c r="D195" s="44">
        <v>191</v>
      </c>
      <c r="E195" s="66" t="s">
        <v>453</v>
      </c>
      <c r="F195" s="49" t="s">
        <v>454</v>
      </c>
      <c r="G195" s="49" t="s">
        <v>472</v>
      </c>
      <c r="H195" s="49" t="s">
        <v>473</v>
      </c>
      <c r="I195" s="49" t="s">
        <v>474</v>
      </c>
      <c r="J195" s="49" t="s">
        <v>475</v>
      </c>
      <c r="K195" s="43"/>
      <c r="L195" s="43">
        <v>1</v>
      </c>
      <c r="M195" s="43"/>
      <c r="N195" s="43"/>
      <c r="O195" s="43"/>
      <c r="P195" s="58"/>
      <c r="Q195" s="43"/>
      <c r="R195" s="43"/>
      <c r="S195" s="52">
        <v>4100</v>
      </c>
      <c r="T195" s="55" t="s">
        <v>869</v>
      </c>
      <c r="U195" s="55" t="s">
        <v>19</v>
      </c>
      <c r="V195" s="11">
        <f t="shared" si="6"/>
        <v>1</v>
      </c>
    </row>
    <row r="196" spans="1:22" s="11" customFormat="1" ht="100.5" customHeight="1">
      <c r="A196" s="37"/>
      <c r="B196" s="38"/>
      <c r="C196" s="39"/>
      <c r="D196" s="44">
        <v>192</v>
      </c>
      <c r="E196" s="66" t="s">
        <v>453</v>
      </c>
      <c r="F196" s="49" t="s">
        <v>454</v>
      </c>
      <c r="G196" s="49" t="s">
        <v>476</v>
      </c>
      <c r="H196" s="49" t="s">
        <v>477</v>
      </c>
      <c r="I196" s="49" t="s">
        <v>478</v>
      </c>
      <c r="J196" s="49" t="s">
        <v>479</v>
      </c>
      <c r="K196" s="43"/>
      <c r="L196" s="43">
        <v>1</v>
      </c>
      <c r="M196" s="43"/>
      <c r="N196" s="43"/>
      <c r="O196" s="43"/>
      <c r="P196" s="58"/>
      <c r="Q196" s="43"/>
      <c r="R196" s="43"/>
      <c r="S196" s="52">
        <v>340</v>
      </c>
      <c r="T196" s="55" t="s">
        <v>869</v>
      </c>
      <c r="U196" s="55" t="s">
        <v>19</v>
      </c>
      <c r="V196" s="11">
        <f t="shared" si="6"/>
        <v>1</v>
      </c>
    </row>
    <row r="197" spans="1:22" s="11" customFormat="1" ht="100.5" customHeight="1">
      <c r="A197" s="37"/>
      <c r="B197" s="38"/>
      <c r="C197" s="39"/>
      <c r="D197" s="44">
        <v>193</v>
      </c>
      <c r="E197" s="66" t="s">
        <v>453</v>
      </c>
      <c r="F197" s="49" t="s">
        <v>454</v>
      </c>
      <c r="G197" s="49" t="s">
        <v>480</v>
      </c>
      <c r="H197" s="49" t="s">
        <v>481</v>
      </c>
      <c r="I197" s="49" t="s">
        <v>482</v>
      </c>
      <c r="J197" s="49" t="s">
        <v>471</v>
      </c>
      <c r="K197" s="43"/>
      <c r="L197" s="43">
        <v>1</v>
      </c>
      <c r="M197" s="43"/>
      <c r="N197" s="43"/>
      <c r="O197" s="43"/>
      <c r="P197" s="58"/>
      <c r="Q197" s="43"/>
      <c r="R197" s="43"/>
      <c r="S197" s="52">
        <v>750</v>
      </c>
      <c r="T197" s="55" t="s">
        <v>869</v>
      </c>
      <c r="U197" s="55" t="s">
        <v>19</v>
      </c>
      <c r="V197" s="11">
        <f t="shared" si="6"/>
        <v>1</v>
      </c>
    </row>
    <row r="198" spans="1:22" s="11" customFormat="1" ht="100.5" customHeight="1">
      <c r="A198" s="37"/>
      <c r="B198" s="38"/>
      <c r="C198" s="39"/>
      <c r="D198" s="44">
        <v>194</v>
      </c>
      <c r="E198" s="66" t="s">
        <v>453</v>
      </c>
      <c r="F198" s="49" t="s">
        <v>454</v>
      </c>
      <c r="G198" s="49" t="s">
        <v>483</v>
      </c>
      <c r="H198" s="49" t="s">
        <v>484</v>
      </c>
      <c r="I198" s="49" t="s">
        <v>485</v>
      </c>
      <c r="J198" s="49" t="s">
        <v>486</v>
      </c>
      <c r="K198" s="43"/>
      <c r="L198" s="43">
        <v>1</v>
      </c>
      <c r="M198" s="43"/>
      <c r="N198" s="43"/>
      <c r="O198" s="43"/>
      <c r="P198" s="58"/>
      <c r="Q198" s="43"/>
      <c r="R198" s="43"/>
      <c r="S198" s="52">
        <v>1000</v>
      </c>
      <c r="T198" s="55" t="s">
        <v>869</v>
      </c>
      <c r="U198" s="55" t="s">
        <v>19</v>
      </c>
      <c r="V198" s="11">
        <f t="shared" si="6"/>
        <v>1</v>
      </c>
    </row>
    <row r="199" spans="1:22" s="11" customFormat="1" ht="100.5" customHeight="1">
      <c r="A199" s="37"/>
      <c r="B199" s="38"/>
      <c r="C199" s="39"/>
      <c r="D199" s="44">
        <v>195</v>
      </c>
      <c r="E199" s="66" t="s">
        <v>453</v>
      </c>
      <c r="F199" s="49" t="s">
        <v>454</v>
      </c>
      <c r="G199" s="49" t="s">
        <v>487</v>
      </c>
      <c r="H199" s="49" t="s">
        <v>488</v>
      </c>
      <c r="I199" s="49" t="s">
        <v>489</v>
      </c>
      <c r="J199" s="49" t="s">
        <v>471</v>
      </c>
      <c r="K199" s="43"/>
      <c r="L199" s="43">
        <v>1</v>
      </c>
      <c r="M199" s="43"/>
      <c r="N199" s="43"/>
      <c r="O199" s="43"/>
      <c r="P199" s="58"/>
      <c r="Q199" s="43"/>
      <c r="R199" s="43"/>
      <c r="S199" s="52">
        <v>3000</v>
      </c>
      <c r="T199" s="55" t="s">
        <v>869</v>
      </c>
      <c r="U199" s="55" t="s">
        <v>19</v>
      </c>
      <c r="V199" s="11">
        <f t="shared" si="6"/>
        <v>1</v>
      </c>
    </row>
    <row r="200" spans="1:23" s="8" customFormat="1" ht="182.25" customHeight="1">
      <c r="A200" s="5"/>
      <c r="B200" s="6"/>
      <c r="C200" s="7"/>
      <c r="D200" s="44">
        <v>196</v>
      </c>
      <c r="E200" s="122" t="s">
        <v>265</v>
      </c>
      <c r="F200" s="112" t="s">
        <v>490</v>
      </c>
      <c r="G200" s="95" t="s">
        <v>494</v>
      </c>
      <c r="H200" s="49" t="s">
        <v>1123</v>
      </c>
      <c r="I200" s="95" t="s">
        <v>495</v>
      </c>
      <c r="J200" s="95" t="s">
        <v>496</v>
      </c>
      <c r="K200" s="101"/>
      <c r="L200" s="99">
        <v>1</v>
      </c>
      <c r="M200" s="101"/>
      <c r="N200" s="101"/>
      <c r="O200" s="101"/>
      <c r="P200" s="101"/>
      <c r="Q200" s="101"/>
      <c r="R200" s="101"/>
      <c r="S200" s="123">
        <v>21772</v>
      </c>
      <c r="T200" s="98" t="s">
        <v>1124</v>
      </c>
      <c r="U200" s="98"/>
      <c r="V200" s="8">
        <f>SUM(K200:R200)</f>
        <v>1</v>
      </c>
      <c r="W200" s="8" t="s">
        <v>1125</v>
      </c>
    </row>
    <row r="201" spans="1:23" s="8" customFormat="1" ht="182.25" customHeight="1">
      <c r="A201" s="5"/>
      <c r="B201" s="6"/>
      <c r="C201" s="7"/>
      <c r="D201" s="44">
        <v>197</v>
      </c>
      <c r="E201" s="77" t="s">
        <v>704</v>
      </c>
      <c r="F201" s="34" t="s">
        <v>490</v>
      </c>
      <c r="G201" s="46" t="s">
        <v>491</v>
      </c>
      <c r="H201" s="46" t="s">
        <v>492</v>
      </c>
      <c r="I201" s="46" t="s">
        <v>1126</v>
      </c>
      <c r="J201" s="46" t="s">
        <v>493</v>
      </c>
      <c r="K201" s="35"/>
      <c r="L201" s="35"/>
      <c r="M201" s="35"/>
      <c r="N201" s="35"/>
      <c r="O201" s="35"/>
      <c r="P201" s="36"/>
      <c r="Q201" s="35"/>
      <c r="R201" s="35">
        <v>1</v>
      </c>
      <c r="S201" s="53">
        <v>20</v>
      </c>
      <c r="T201" s="25">
        <v>43859</v>
      </c>
      <c r="U201" s="24"/>
      <c r="V201" s="8">
        <f>SUM(K201:R201)</f>
        <v>1</v>
      </c>
      <c r="W201" s="8" t="s">
        <v>1127</v>
      </c>
    </row>
    <row r="202" spans="1:22" s="8" customFormat="1" ht="182.25" customHeight="1">
      <c r="A202" s="5"/>
      <c r="B202" s="6"/>
      <c r="C202" s="7"/>
      <c r="D202" s="44">
        <v>198</v>
      </c>
      <c r="E202" s="78" t="s">
        <v>265</v>
      </c>
      <c r="F202" s="78" t="s">
        <v>1128</v>
      </c>
      <c r="G202" s="78" t="s">
        <v>1129</v>
      </c>
      <c r="H202" s="80" t="s">
        <v>1130</v>
      </c>
      <c r="I202" s="80" t="s">
        <v>1131</v>
      </c>
      <c r="J202" s="79" t="s">
        <v>1132</v>
      </c>
      <c r="K202" s="81"/>
      <c r="L202" s="81"/>
      <c r="M202" s="81"/>
      <c r="N202" s="81"/>
      <c r="O202" s="81"/>
      <c r="P202" s="82">
        <v>1</v>
      </c>
      <c r="Q202" s="81"/>
      <c r="R202" s="81"/>
      <c r="S202" s="83">
        <v>20734</v>
      </c>
      <c r="T202" s="84" t="s">
        <v>911</v>
      </c>
      <c r="U202" s="84" t="s">
        <v>192</v>
      </c>
      <c r="V202" s="8">
        <f>SUM(K202:R202)</f>
        <v>1</v>
      </c>
    </row>
    <row r="203" spans="1:22" s="8" customFormat="1" ht="182.25" customHeight="1">
      <c r="A203" s="5"/>
      <c r="B203" s="6"/>
      <c r="C203" s="7"/>
      <c r="D203" s="44">
        <v>199</v>
      </c>
      <c r="E203" s="78" t="s">
        <v>1133</v>
      </c>
      <c r="F203" s="78" t="s">
        <v>1128</v>
      </c>
      <c r="G203" s="78" t="s">
        <v>1134</v>
      </c>
      <c r="H203" s="80" t="s">
        <v>1135</v>
      </c>
      <c r="I203" s="80" t="s">
        <v>1136</v>
      </c>
      <c r="J203" s="79" t="s">
        <v>493</v>
      </c>
      <c r="K203" s="81"/>
      <c r="L203" s="81"/>
      <c r="M203" s="81"/>
      <c r="N203" s="81"/>
      <c r="O203" s="81"/>
      <c r="P203" s="82">
        <v>1</v>
      </c>
      <c r="Q203" s="81"/>
      <c r="R203" s="81"/>
      <c r="S203" s="83">
        <v>350</v>
      </c>
      <c r="T203" s="84" t="s">
        <v>89</v>
      </c>
      <c r="U203" s="84" t="s">
        <v>192</v>
      </c>
      <c r="V203" s="8">
        <f>SUM(K203:R203)</f>
        <v>1</v>
      </c>
    </row>
    <row r="204" spans="1:21" s="4" customFormat="1" ht="93" customHeight="1">
      <c r="A204" s="14"/>
      <c r="B204" s="15"/>
      <c r="C204" s="16"/>
      <c r="D204" s="44">
        <v>200</v>
      </c>
      <c r="E204" s="66" t="s">
        <v>265</v>
      </c>
      <c r="F204" s="54" t="s">
        <v>358</v>
      </c>
      <c r="G204" s="49" t="s">
        <v>365</v>
      </c>
      <c r="H204" s="49" t="s">
        <v>1137</v>
      </c>
      <c r="I204" s="49" t="s">
        <v>362</v>
      </c>
      <c r="J204" s="49" t="s">
        <v>363</v>
      </c>
      <c r="K204" s="26"/>
      <c r="L204" s="26"/>
      <c r="M204" s="26"/>
      <c r="N204" s="26"/>
      <c r="O204" s="26"/>
      <c r="P204" s="26"/>
      <c r="Q204" s="26">
        <v>1</v>
      </c>
      <c r="R204" s="26"/>
      <c r="S204" s="123">
        <v>111057</v>
      </c>
      <c r="T204" s="98" t="s">
        <v>1138</v>
      </c>
      <c r="U204" s="55" t="s">
        <v>364</v>
      </c>
    </row>
    <row r="205" spans="1:21" s="4" customFormat="1" ht="93" customHeight="1">
      <c r="A205" s="14"/>
      <c r="B205" s="15"/>
      <c r="C205" s="16"/>
      <c r="D205" s="44">
        <v>201</v>
      </c>
      <c r="E205" s="66" t="s">
        <v>265</v>
      </c>
      <c r="F205" s="54" t="s">
        <v>358</v>
      </c>
      <c r="G205" s="49" t="s">
        <v>360</v>
      </c>
      <c r="H205" s="49" t="s">
        <v>361</v>
      </c>
      <c r="I205" s="49" t="s">
        <v>362</v>
      </c>
      <c r="J205" s="49" t="s">
        <v>363</v>
      </c>
      <c r="K205" s="26"/>
      <c r="L205" s="26"/>
      <c r="M205" s="26"/>
      <c r="N205" s="26"/>
      <c r="O205" s="26"/>
      <c r="P205" s="26"/>
      <c r="Q205" s="26">
        <v>1</v>
      </c>
      <c r="R205" s="26"/>
      <c r="S205" s="123">
        <v>21272</v>
      </c>
      <c r="T205" s="98" t="s">
        <v>1138</v>
      </c>
      <c r="U205" s="55" t="s">
        <v>364</v>
      </c>
    </row>
    <row r="206" spans="1:21" s="11" customFormat="1" ht="102" customHeight="1">
      <c r="A206" s="37"/>
      <c r="B206" s="38"/>
      <c r="C206" s="39"/>
      <c r="D206" s="44">
        <v>202</v>
      </c>
      <c r="E206" s="66" t="s">
        <v>265</v>
      </c>
      <c r="F206" s="54" t="s">
        <v>358</v>
      </c>
      <c r="G206" s="49" t="s">
        <v>705</v>
      </c>
      <c r="H206" s="49" t="s">
        <v>706</v>
      </c>
      <c r="I206" s="49" t="s">
        <v>707</v>
      </c>
      <c r="J206" s="49" t="s">
        <v>359</v>
      </c>
      <c r="K206" s="26"/>
      <c r="L206" s="26"/>
      <c r="M206" s="26"/>
      <c r="N206" s="26"/>
      <c r="O206" s="26"/>
      <c r="P206" s="26">
        <v>1</v>
      </c>
      <c r="Q206" s="26"/>
      <c r="R206" s="26"/>
      <c r="S206" s="52">
        <v>3000</v>
      </c>
      <c r="T206" s="98" t="s">
        <v>1139</v>
      </c>
      <c r="U206" s="55"/>
    </row>
    <row r="207" spans="1:21" s="11" customFormat="1" ht="102" customHeight="1" hidden="1">
      <c r="A207" s="37"/>
      <c r="B207" s="38"/>
      <c r="C207" s="39"/>
      <c r="D207" s="44">
        <v>203</v>
      </c>
      <c r="E207" s="66" t="s">
        <v>265</v>
      </c>
      <c r="F207" s="54" t="s">
        <v>358</v>
      </c>
      <c r="G207" s="49" t="s">
        <v>1315</v>
      </c>
      <c r="H207" s="49"/>
      <c r="I207" s="49"/>
      <c r="J207" s="169"/>
      <c r="K207" s="26"/>
      <c r="L207" s="26"/>
      <c r="M207" s="26"/>
      <c r="N207" s="26"/>
      <c r="O207" s="26"/>
      <c r="P207" s="26">
        <v>1</v>
      </c>
      <c r="Q207" s="26"/>
      <c r="R207" s="26"/>
      <c r="S207" s="52"/>
      <c r="T207" s="104"/>
      <c r="U207" s="55"/>
    </row>
    <row r="208" spans="1:21" s="11" customFormat="1" ht="102" customHeight="1" hidden="1">
      <c r="A208" s="37"/>
      <c r="B208" s="38"/>
      <c r="C208" s="39"/>
      <c r="D208" s="44">
        <v>204</v>
      </c>
      <c r="E208" s="66" t="s">
        <v>265</v>
      </c>
      <c r="F208" s="54" t="s">
        <v>358</v>
      </c>
      <c r="G208" s="49" t="s">
        <v>1316</v>
      </c>
      <c r="H208" s="49"/>
      <c r="I208" s="49"/>
      <c r="J208" s="169"/>
      <c r="K208" s="26"/>
      <c r="L208" s="26"/>
      <c r="M208" s="26"/>
      <c r="N208" s="26"/>
      <c r="O208" s="26"/>
      <c r="P208" s="26">
        <v>1</v>
      </c>
      <c r="Q208" s="26"/>
      <c r="R208" s="26"/>
      <c r="S208" s="52"/>
      <c r="T208" s="104"/>
      <c r="U208" s="55"/>
    </row>
    <row r="209" spans="1:21" s="11" customFormat="1" ht="102" customHeight="1" hidden="1">
      <c r="A209" s="37"/>
      <c r="B209" s="38"/>
      <c r="C209" s="39"/>
      <c r="D209" s="44">
        <v>205</v>
      </c>
      <c r="E209" s="66" t="s">
        <v>265</v>
      </c>
      <c r="F209" s="54" t="s">
        <v>358</v>
      </c>
      <c r="G209" s="49" t="s">
        <v>1317</v>
      </c>
      <c r="H209" s="49"/>
      <c r="I209" s="49"/>
      <c r="J209" s="169"/>
      <c r="K209" s="26"/>
      <c r="L209" s="26"/>
      <c r="M209" s="26"/>
      <c r="N209" s="26"/>
      <c r="O209" s="26"/>
      <c r="P209" s="26">
        <v>1</v>
      </c>
      <c r="Q209" s="26"/>
      <c r="R209" s="26"/>
      <c r="S209" s="52"/>
      <c r="T209" s="104"/>
      <c r="U209" s="55"/>
    </row>
    <row r="210" spans="1:21" s="11" customFormat="1" ht="102" customHeight="1" hidden="1">
      <c r="A210" s="37"/>
      <c r="B210" s="38"/>
      <c r="C210" s="39"/>
      <c r="D210" s="44">
        <v>206</v>
      </c>
      <c r="E210" s="66" t="s">
        <v>265</v>
      </c>
      <c r="F210" s="54" t="s">
        <v>358</v>
      </c>
      <c r="G210" s="49" t="s">
        <v>1318</v>
      </c>
      <c r="H210" s="49"/>
      <c r="I210" s="49"/>
      <c r="J210" s="169"/>
      <c r="K210" s="26"/>
      <c r="L210" s="26"/>
      <c r="M210" s="26"/>
      <c r="N210" s="26"/>
      <c r="O210" s="26"/>
      <c r="P210" s="26">
        <v>1</v>
      </c>
      <c r="Q210" s="26"/>
      <c r="R210" s="26"/>
      <c r="S210" s="52"/>
      <c r="T210" s="104"/>
      <c r="U210" s="55"/>
    </row>
    <row r="211" spans="1:21" s="11" customFormat="1" ht="102" customHeight="1" hidden="1">
      <c r="A211" s="37"/>
      <c r="B211" s="38"/>
      <c r="C211" s="39"/>
      <c r="D211" s="44">
        <v>207</v>
      </c>
      <c r="E211" s="66" t="s">
        <v>265</v>
      </c>
      <c r="F211" s="54" t="s">
        <v>358</v>
      </c>
      <c r="G211" s="49" t="s">
        <v>1319</v>
      </c>
      <c r="H211" s="49"/>
      <c r="I211" s="49"/>
      <c r="J211" s="169"/>
      <c r="K211" s="26"/>
      <c r="L211" s="26"/>
      <c r="M211" s="26"/>
      <c r="N211" s="26"/>
      <c r="O211" s="26"/>
      <c r="P211" s="26">
        <v>1</v>
      </c>
      <c r="Q211" s="26"/>
      <c r="R211" s="26"/>
      <c r="S211" s="52"/>
      <c r="T211" s="104"/>
      <c r="U211" s="55"/>
    </row>
    <row r="212" spans="1:22" s="8" customFormat="1" ht="182.25" customHeight="1">
      <c r="A212" s="5"/>
      <c r="B212" s="6"/>
      <c r="C212" s="7"/>
      <c r="D212" s="44">
        <v>208</v>
      </c>
      <c r="E212" s="78" t="s">
        <v>453</v>
      </c>
      <c r="F212" s="78" t="s">
        <v>708</v>
      </c>
      <c r="G212" s="79" t="s">
        <v>709</v>
      </c>
      <c r="H212" s="80" t="s">
        <v>710</v>
      </c>
      <c r="I212" s="80" t="s">
        <v>711</v>
      </c>
      <c r="J212" s="179" t="s">
        <v>712</v>
      </c>
      <c r="K212" s="81"/>
      <c r="L212" s="81"/>
      <c r="M212" s="81">
        <v>1</v>
      </c>
      <c r="N212" s="81"/>
      <c r="O212" s="81"/>
      <c r="P212" s="82"/>
      <c r="Q212" s="81"/>
      <c r="R212" s="81"/>
      <c r="S212" s="83">
        <v>2000</v>
      </c>
      <c r="T212" s="84" t="s">
        <v>713</v>
      </c>
      <c r="U212" s="84" t="s">
        <v>19</v>
      </c>
      <c r="V212" s="8">
        <f>SUM(K212:R212)</f>
        <v>1</v>
      </c>
    </row>
    <row r="213" spans="1:22" s="8" customFormat="1" ht="182.25" customHeight="1">
      <c r="A213" s="5"/>
      <c r="B213" s="6"/>
      <c r="C213" s="7"/>
      <c r="D213" s="44">
        <v>209</v>
      </c>
      <c r="E213" s="78" t="s">
        <v>453</v>
      </c>
      <c r="F213" s="78" t="s">
        <v>708</v>
      </c>
      <c r="G213" s="79" t="s">
        <v>266</v>
      </c>
      <c r="H213" s="80" t="s">
        <v>267</v>
      </c>
      <c r="I213" s="80" t="s">
        <v>268</v>
      </c>
      <c r="J213" s="79" t="s">
        <v>1140</v>
      </c>
      <c r="K213" s="81"/>
      <c r="L213" s="81">
        <v>1</v>
      </c>
      <c r="M213" s="81"/>
      <c r="N213" s="81"/>
      <c r="O213" s="81"/>
      <c r="P213" s="82"/>
      <c r="Q213" s="81"/>
      <c r="R213" s="81"/>
      <c r="S213" s="83">
        <v>4039</v>
      </c>
      <c r="T213" s="84" t="s">
        <v>269</v>
      </c>
      <c r="U213" s="84" t="s">
        <v>19</v>
      </c>
      <c r="V213" s="8">
        <f aca="true" t="shared" si="7" ref="V213:V221">SUM(K213:R213)</f>
        <v>1</v>
      </c>
    </row>
    <row r="214" spans="1:22" s="8" customFormat="1" ht="182.25" customHeight="1">
      <c r="A214" s="5"/>
      <c r="B214" s="6"/>
      <c r="C214" s="7"/>
      <c r="D214" s="44">
        <v>210</v>
      </c>
      <c r="E214" s="78" t="s">
        <v>453</v>
      </c>
      <c r="F214" s="78" t="s">
        <v>708</v>
      </c>
      <c r="G214" s="79" t="s">
        <v>714</v>
      </c>
      <c r="H214" s="80" t="s">
        <v>715</v>
      </c>
      <c r="I214" s="80" t="s">
        <v>716</v>
      </c>
      <c r="J214" s="79" t="s">
        <v>717</v>
      </c>
      <c r="K214" s="81"/>
      <c r="L214" s="81">
        <v>1</v>
      </c>
      <c r="M214" s="81"/>
      <c r="N214" s="81"/>
      <c r="O214" s="81"/>
      <c r="P214" s="82"/>
      <c r="Q214" s="81"/>
      <c r="R214" s="81"/>
      <c r="S214" s="83">
        <v>16073</v>
      </c>
      <c r="T214" s="84" t="s">
        <v>1141</v>
      </c>
      <c r="U214" s="84" t="s">
        <v>19</v>
      </c>
      <c r="V214" s="8">
        <f t="shared" si="7"/>
        <v>1</v>
      </c>
    </row>
    <row r="215" spans="1:22" s="8" customFormat="1" ht="182.25" customHeight="1">
      <c r="A215" s="5"/>
      <c r="B215" s="6"/>
      <c r="C215" s="7"/>
      <c r="D215" s="44">
        <v>211</v>
      </c>
      <c r="E215" s="78" t="s">
        <v>453</v>
      </c>
      <c r="F215" s="78" t="s">
        <v>708</v>
      </c>
      <c r="G215" s="79" t="s">
        <v>1142</v>
      </c>
      <c r="H215" s="80" t="s">
        <v>718</v>
      </c>
      <c r="I215" s="80" t="s">
        <v>716</v>
      </c>
      <c r="J215" s="79" t="s">
        <v>717</v>
      </c>
      <c r="K215" s="81"/>
      <c r="L215" s="81">
        <v>1</v>
      </c>
      <c r="M215" s="81"/>
      <c r="N215" s="81"/>
      <c r="O215" s="81"/>
      <c r="P215" s="82"/>
      <c r="Q215" s="81"/>
      <c r="R215" s="81"/>
      <c r="S215" s="83">
        <v>22449</v>
      </c>
      <c r="T215" s="84" t="s">
        <v>1143</v>
      </c>
      <c r="U215" s="84" t="s">
        <v>19</v>
      </c>
      <c r="V215" s="8">
        <f t="shared" si="7"/>
        <v>1</v>
      </c>
    </row>
    <row r="216" spans="1:22" s="8" customFormat="1" ht="182.25" customHeight="1">
      <c r="A216" s="5"/>
      <c r="B216" s="6"/>
      <c r="C216" s="7"/>
      <c r="D216" s="44">
        <v>212</v>
      </c>
      <c r="E216" s="78" t="s">
        <v>453</v>
      </c>
      <c r="F216" s="78" t="s">
        <v>708</v>
      </c>
      <c r="G216" s="79" t="s">
        <v>719</v>
      </c>
      <c r="H216" s="80" t="s">
        <v>720</v>
      </c>
      <c r="I216" s="80" t="s">
        <v>721</v>
      </c>
      <c r="J216" s="79" t="s">
        <v>722</v>
      </c>
      <c r="K216" s="81"/>
      <c r="L216" s="81">
        <v>1</v>
      </c>
      <c r="M216" s="81"/>
      <c r="N216" s="81"/>
      <c r="O216" s="81"/>
      <c r="P216" s="82"/>
      <c r="Q216" s="81"/>
      <c r="R216" s="81"/>
      <c r="S216" s="83">
        <v>2874</v>
      </c>
      <c r="T216" s="84" t="s">
        <v>1144</v>
      </c>
      <c r="U216" s="84" t="s">
        <v>19</v>
      </c>
      <c r="V216" s="8">
        <f t="shared" si="7"/>
        <v>1</v>
      </c>
    </row>
    <row r="217" spans="1:22" s="8" customFormat="1" ht="199.5">
      <c r="A217" s="5"/>
      <c r="B217" s="6"/>
      <c r="C217" s="7"/>
      <c r="D217" s="44">
        <v>213</v>
      </c>
      <c r="E217" s="78" t="s">
        <v>453</v>
      </c>
      <c r="F217" s="78" t="s">
        <v>708</v>
      </c>
      <c r="G217" s="79" t="s">
        <v>1145</v>
      </c>
      <c r="H217" s="80" t="s">
        <v>1146</v>
      </c>
      <c r="I217" s="80" t="s">
        <v>1147</v>
      </c>
      <c r="J217" s="79" t="s">
        <v>1148</v>
      </c>
      <c r="K217" s="81"/>
      <c r="L217" s="81">
        <v>1</v>
      </c>
      <c r="M217" s="81"/>
      <c r="N217" s="81"/>
      <c r="O217" s="81"/>
      <c r="P217" s="82"/>
      <c r="Q217" s="81"/>
      <c r="R217" s="81"/>
      <c r="S217" s="83">
        <v>1970</v>
      </c>
      <c r="T217" s="84" t="s">
        <v>1149</v>
      </c>
      <c r="U217" s="84" t="s">
        <v>45</v>
      </c>
      <c r="V217" s="8">
        <f t="shared" si="7"/>
        <v>1</v>
      </c>
    </row>
    <row r="218" spans="1:22" s="8" customFormat="1" ht="182.25" customHeight="1">
      <c r="A218" s="5"/>
      <c r="B218" s="6"/>
      <c r="C218" s="7"/>
      <c r="D218" s="44">
        <v>214</v>
      </c>
      <c r="E218" s="78" t="s">
        <v>453</v>
      </c>
      <c r="F218" s="78" t="s">
        <v>708</v>
      </c>
      <c r="G218" s="79" t="s">
        <v>1150</v>
      </c>
      <c r="H218" s="80" t="s">
        <v>723</v>
      </c>
      <c r="I218" s="80" t="s">
        <v>716</v>
      </c>
      <c r="J218" s="79" t="s">
        <v>717</v>
      </c>
      <c r="K218" s="81"/>
      <c r="L218" s="81"/>
      <c r="M218" s="81"/>
      <c r="N218" s="81"/>
      <c r="O218" s="81"/>
      <c r="P218" s="82">
        <v>1</v>
      </c>
      <c r="Q218" s="81"/>
      <c r="R218" s="81"/>
      <c r="S218" s="83">
        <v>126880</v>
      </c>
      <c r="T218" s="84" t="s">
        <v>1143</v>
      </c>
      <c r="U218" s="84" t="s">
        <v>88</v>
      </c>
      <c r="V218" s="8">
        <f t="shared" si="7"/>
        <v>1</v>
      </c>
    </row>
    <row r="219" spans="1:22" s="8" customFormat="1" ht="182.25" customHeight="1">
      <c r="A219" s="5"/>
      <c r="B219" s="6"/>
      <c r="C219" s="7"/>
      <c r="D219" s="44">
        <v>215</v>
      </c>
      <c r="E219" s="78" t="s">
        <v>453</v>
      </c>
      <c r="F219" s="78" t="s">
        <v>708</v>
      </c>
      <c r="G219" s="79" t="s">
        <v>724</v>
      </c>
      <c r="H219" s="80" t="s">
        <v>725</v>
      </c>
      <c r="I219" s="80" t="s">
        <v>726</v>
      </c>
      <c r="J219" s="79" t="s">
        <v>727</v>
      </c>
      <c r="K219" s="81"/>
      <c r="L219" s="81"/>
      <c r="M219" s="81"/>
      <c r="N219" s="81"/>
      <c r="O219" s="81"/>
      <c r="P219" s="82"/>
      <c r="Q219" s="81">
        <v>1</v>
      </c>
      <c r="R219" s="81"/>
      <c r="S219" s="83">
        <v>28388</v>
      </c>
      <c r="T219" s="84" t="s">
        <v>1151</v>
      </c>
      <c r="U219" s="84" t="s">
        <v>45</v>
      </c>
      <c r="V219" s="8">
        <f t="shared" si="7"/>
        <v>1</v>
      </c>
    </row>
    <row r="220" spans="1:22" s="8" customFormat="1" ht="182.25" customHeight="1">
      <c r="A220" s="5"/>
      <c r="B220" s="6"/>
      <c r="C220" s="7"/>
      <c r="D220" s="44">
        <v>216</v>
      </c>
      <c r="E220" s="78" t="s">
        <v>453</v>
      </c>
      <c r="F220" s="78" t="s">
        <v>708</v>
      </c>
      <c r="G220" s="79" t="s">
        <v>728</v>
      </c>
      <c r="H220" s="80" t="s">
        <v>729</v>
      </c>
      <c r="I220" s="80" t="s">
        <v>730</v>
      </c>
      <c r="J220" s="79" t="s">
        <v>731</v>
      </c>
      <c r="K220" s="81"/>
      <c r="L220" s="81"/>
      <c r="M220" s="81"/>
      <c r="N220" s="81"/>
      <c r="O220" s="81"/>
      <c r="P220" s="82">
        <v>1</v>
      </c>
      <c r="Q220" s="81"/>
      <c r="R220" s="81"/>
      <c r="S220" s="83">
        <v>11000</v>
      </c>
      <c r="T220" s="84" t="s">
        <v>1141</v>
      </c>
      <c r="U220" s="84" t="s">
        <v>192</v>
      </c>
      <c r="V220" s="8">
        <f t="shared" si="7"/>
        <v>1</v>
      </c>
    </row>
    <row r="221" spans="1:22" s="8" customFormat="1" ht="182.25" customHeight="1">
      <c r="A221" s="5"/>
      <c r="B221" s="6"/>
      <c r="C221" s="7"/>
      <c r="D221" s="44">
        <v>217</v>
      </c>
      <c r="E221" s="78" t="s">
        <v>453</v>
      </c>
      <c r="F221" s="78" t="s">
        <v>708</v>
      </c>
      <c r="G221" s="79" t="s">
        <v>732</v>
      </c>
      <c r="H221" s="80" t="s">
        <v>733</v>
      </c>
      <c r="I221" s="80" t="s">
        <v>734</v>
      </c>
      <c r="J221" s="79" t="s">
        <v>1152</v>
      </c>
      <c r="K221" s="81"/>
      <c r="L221" s="81"/>
      <c r="M221" s="81"/>
      <c r="N221" s="81"/>
      <c r="O221" s="81"/>
      <c r="P221" s="82">
        <v>1</v>
      </c>
      <c r="Q221" s="81"/>
      <c r="R221" s="81"/>
      <c r="S221" s="83">
        <v>6000</v>
      </c>
      <c r="T221" s="84" t="s">
        <v>1153</v>
      </c>
      <c r="U221" s="84" t="s">
        <v>192</v>
      </c>
      <c r="V221" s="8">
        <f t="shared" si="7"/>
        <v>1</v>
      </c>
    </row>
    <row r="222" spans="1:22" s="8" customFormat="1" ht="182.25" customHeight="1">
      <c r="A222" s="5"/>
      <c r="B222" s="6"/>
      <c r="C222" s="7"/>
      <c r="D222" s="44">
        <v>218</v>
      </c>
      <c r="E222" s="77" t="s">
        <v>373</v>
      </c>
      <c r="F222" s="46" t="s">
        <v>497</v>
      </c>
      <c r="G222" s="46" t="s">
        <v>498</v>
      </c>
      <c r="H222" s="46" t="s">
        <v>499</v>
      </c>
      <c r="I222" s="46" t="s">
        <v>500</v>
      </c>
      <c r="J222" s="46" t="s">
        <v>501</v>
      </c>
      <c r="K222" s="35"/>
      <c r="L222" s="35"/>
      <c r="M222" s="35"/>
      <c r="N222" s="35"/>
      <c r="O222" s="35">
        <v>1</v>
      </c>
      <c r="P222" s="36"/>
      <c r="Q222" s="35"/>
      <c r="R222" s="35"/>
      <c r="S222" s="53">
        <v>19228</v>
      </c>
      <c r="T222" s="24" t="s">
        <v>89</v>
      </c>
      <c r="U222" s="24" t="s">
        <v>527</v>
      </c>
      <c r="V222" s="8">
        <f>SUM(K222:R222)</f>
        <v>1</v>
      </c>
    </row>
    <row r="223" spans="1:21" s="8" customFormat="1" ht="182.25" customHeight="1">
      <c r="A223" s="5"/>
      <c r="B223" s="6"/>
      <c r="C223" s="7"/>
      <c r="D223" s="44">
        <v>219</v>
      </c>
      <c r="E223" s="77" t="s">
        <v>373</v>
      </c>
      <c r="F223" s="34" t="s">
        <v>502</v>
      </c>
      <c r="G223" s="46" t="s">
        <v>1154</v>
      </c>
      <c r="H223" s="46" t="s">
        <v>1155</v>
      </c>
      <c r="I223" s="46" t="s">
        <v>503</v>
      </c>
      <c r="J223" s="46" t="s">
        <v>504</v>
      </c>
      <c r="K223" s="35"/>
      <c r="L223" s="35"/>
      <c r="M223" s="35"/>
      <c r="N223" s="35"/>
      <c r="O223" s="35"/>
      <c r="P223" s="36"/>
      <c r="Q223" s="35"/>
      <c r="R223" s="35">
        <v>1</v>
      </c>
      <c r="S223" s="53">
        <v>5039</v>
      </c>
      <c r="T223" s="24" t="s">
        <v>505</v>
      </c>
      <c r="U223" s="84" t="s">
        <v>527</v>
      </c>
    </row>
    <row r="224" spans="1:21" s="4" customFormat="1" ht="93" customHeight="1">
      <c r="A224" s="28"/>
      <c r="B224" s="29"/>
      <c r="C224" s="30"/>
      <c r="D224" s="44">
        <v>220</v>
      </c>
      <c r="E224" s="108" t="s">
        <v>371</v>
      </c>
      <c r="F224" s="125" t="s">
        <v>735</v>
      </c>
      <c r="G224" s="23" t="s">
        <v>736</v>
      </c>
      <c r="H224" s="126" t="s">
        <v>737</v>
      </c>
      <c r="I224" s="127" t="s">
        <v>738</v>
      </c>
      <c r="J224" s="126" t="s">
        <v>739</v>
      </c>
      <c r="K224" s="128"/>
      <c r="L224" s="128"/>
      <c r="M224" s="128"/>
      <c r="N224" s="128"/>
      <c r="O224" s="129">
        <v>1</v>
      </c>
      <c r="P224" s="128"/>
      <c r="Q224" s="128"/>
      <c r="R224" s="128"/>
      <c r="S224" s="130">
        <v>0</v>
      </c>
      <c r="T224" s="131">
        <v>43729</v>
      </c>
      <c r="U224" s="132" t="s">
        <v>88</v>
      </c>
    </row>
    <row r="225" spans="1:22" s="8" customFormat="1" ht="182.25" customHeight="1">
      <c r="A225" s="5"/>
      <c r="B225" s="6"/>
      <c r="C225" s="7"/>
      <c r="D225" s="44">
        <v>221</v>
      </c>
      <c r="E225" s="81" t="s">
        <v>371</v>
      </c>
      <c r="F225" s="94" t="s">
        <v>735</v>
      </c>
      <c r="G225" s="94" t="s">
        <v>740</v>
      </c>
      <c r="H225" s="95" t="s">
        <v>378</v>
      </c>
      <c r="I225" s="95" t="s">
        <v>1156</v>
      </c>
      <c r="J225" s="94" t="s">
        <v>377</v>
      </c>
      <c r="K225" s="17"/>
      <c r="L225" s="17"/>
      <c r="M225" s="17"/>
      <c r="N225" s="17"/>
      <c r="O225" s="17">
        <v>1</v>
      </c>
      <c r="P225" s="96"/>
      <c r="Q225" s="17"/>
      <c r="R225" s="17"/>
      <c r="S225" s="133">
        <v>0</v>
      </c>
      <c r="T225" s="134">
        <v>43813</v>
      </c>
      <c r="U225" s="98" t="s">
        <v>19</v>
      </c>
      <c r="V225" s="8">
        <f>SUM(K225:R225)</f>
        <v>1</v>
      </c>
    </row>
    <row r="226" spans="1:22" s="45" customFormat="1" ht="279">
      <c r="A226" s="40"/>
      <c r="B226" s="41"/>
      <c r="C226" s="42"/>
      <c r="D226" s="44">
        <v>222</v>
      </c>
      <c r="E226" s="108" t="s">
        <v>371</v>
      </c>
      <c r="F226" s="9" t="s">
        <v>859</v>
      </c>
      <c r="G226" s="9" t="s">
        <v>1157</v>
      </c>
      <c r="H226" s="18" t="s">
        <v>1158</v>
      </c>
      <c r="I226" s="18" t="s">
        <v>741</v>
      </c>
      <c r="J226" s="135" t="s">
        <v>1159</v>
      </c>
      <c r="K226" s="81"/>
      <c r="L226" s="81"/>
      <c r="M226" s="81"/>
      <c r="N226" s="81"/>
      <c r="O226" s="81"/>
      <c r="P226" s="82"/>
      <c r="Q226" s="81"/>
      <c r="R226" s="81">
        <v>1</v>
      </c>
      <c r="S226" s="97">
        <v>204</v>
      </c>
      <c r="T226" s="136" t="s">
        <v>1160</v>
      </c>
      <c r="U226" s="84" t="s">
        <v>372</v>
      </c>
      <c r="V226" s="45">
        <f>SUM(K226:R226)</f>
        <v>1</v>
      </c>
    </row>
    <row r="227" spans="1:22" s="45" customFormat="1" ht="182.25" customHeight="1">
      <c r="A227" s="40"/>
      <c r="B227" s="41"/>
      <c r="C227" s="42"/>
      <c r="D227" s="44">
        <v>223</v>
      </c>
      <c r="E227" s="9" t="s">
        <v>373</v>
      </c>
      <c r="F227" s="18" t="s">
        <v>735</v>
      </c>
      <c r="G227" s="18" t="s">
        <v>375</v>
      </c>
      <c r="H227" s="86" t="s">
        <v>1161</v>
      </c>
      <c r="I227" s="86" t="s">
        <v>376</v>
      </c>
      <c r="J227" s="137" t="s">
        <v>377</v>
      </c>
      <c r="K227" s="81"/>
      <c r="L227" s="81"/>
      <c r="M227" s="81"/>
      <c r="N227" s="81"/>
      <c r="O227" s="81">
        <v>1</v>
      </c>
      <c r="P227" s="82"/>
      <c r="Q227" s="81"/>
      <c r="R227" s="81"/>
      <c r="S227" s="83">
        <v>0</v>
      </c>
      <c r="T227" s="138">
        <v>43720</v>
      </c>
      <c r="U227" s="84" t="s">
        <v>19</v>
      </c>
      <c r="V227" s="45">
        <f>SUM(K227:R227)</f>
        <v>1</v>
      </c>
    </row>
    <row r="228" spans="1:21" s="4" customFormat="1" ht="93" customHeight="1">
      <c r="A228" s="17">
        <v>203</v>
      </c>
      <c r="B228" s="9" t="s">
        <v>1162</v>
      </c>
      <c r="C228" s="18" t="s">
        <v>374</v>
      </c>
      <c r="D228" s="44">
        <v>224</v>
      </c>
      <c r="E228" s="9" t="s">
        <v>742</v>
      </c>
      <c r="F228" s="18" t="s">
        <v>1163</v>
      </c>
      <c r="G228" s="18" t="s">
        <v>379</v>
      </c>
      <c r="H228" s="86" t="s">
        <v>380</v>
      </c>
      <c r="I228" s="86" t="s">
        <v>381</v>
      </c>
      <c r="J228" s="137" t="s">
        <v>377</v>
      </c>
      <c r="K228" s="81"/>
      <c r="L228" s="81"/>
      <c r="M228" s="81">
        <v>1</v>
      </c>
      <c r="N228" s="81"/>
      <c r="O228" s="81"/>
      <c r="P228" s="82"/>
      <c r="Q228" s="81"/>
      <c r="R228" s="81"/>
      <c r="S228" s="83">
        <v>0</v>
      </c>
      <c r="T228" s="84" t="s">
        <v>382</v>
      </c>
      <c r="U228" s="84" t="s">
        <v>19</v>
      </c>
    </row>
    <row r="229" spans="1:22" s="8" customFormat="1" ht="182.25" customHeight="1">
      <c r="A229" s="5"/>
      <c r="B229" s="6"/>
      <c r="C229" s="7"/>
      <c r="D229" s="44">
        <v>225</v>
      </c>
      <c r="E229" s="77" t="s">
        <v>371</v>
      </c>
      <c r="F229" s="34" t="s">
        <v>743</v>
      </c>
      <c r="G229" s="34" t="s">
        <v>744</v>
      </c>
      <c r="H229" s="46" t="s">
        <v>745</v>
      </c>
      <c r="I229" s="46" t="s">
        <v>746</v>
      </c>
      <c r="J229" s="46" t="s">
        <v>747</v>
      </c>
      <c r="K229" s="35"/>
      <c r="L229" s="35"/>
      <c r="M229" s="35"/>
      <c r="N229" s="35"/>
      <c r="O229" s="35"/>
      <c r="P229" s="36"/>
      <c r="Q229" s="35"/>
      <c r="R229" s="35">
        <v>1</v>
      </c>
      <c r="S229" s="53">
        <v>0</v>
      </c>
      <c r="T229" s="69" t="s">
        <v>748</v>
      </c>
      <c r="U229" s="24" t="s">
        <v>88</v>
      </c>
      <c r="V229" s="8">
        <f>SUM(K229:R229)</f>
        <v>1</v>
      </c>
    </row>
    <row r="230" spans="1:22" s="8" customFormat="1" ht="216" customHeight="1">
      <c r="A230" s="5"/>
      <c r="B230" s="6"/>
      <c r="C230" s="7"/>
      <c r="D230" s="44">
        <v>226</v>
      </c>
      <c r="E230" s="66" t="s">
        <v>66</v>
      </c>
      <c r="F230" s="54" t="s">
        <v>90</v>
      </c>
      <c r="G230" s="49" t="s">
        <v>91</v>
      </c>
      <c r="H230" s="49" t="s">
        <v>1164</v>
      </c>
      <c r="I230" s="49" t="s">
        <v>1165</v>
      </c>
      <c r="J230" s="49" t="s">
        <v>67</v>
      </c>
      <c r="K230" s="26"/>
      <c r="L230" s="26"/>
      <c r="M230" s="26"/>
      <c r="N230" s="26"/>
      <c r="O230" s="26"/>
      <c r="P230" s="26">
        <v>1</v>
      </c>
      <c r="Q230" s="26"/>
      <c r="R230" s="26"/>
      <c r="S230" s="52">
        <v>17484</v>
      </c>
      <c r="T230" s="55" t="s">
        <v>1166</v>
      </c>
      <c r="U230" s="55" t="s">
        <v>19</v>
      </c>
      <c r="V230" s="8">
        <f>SUM(K230:R230)</f>
        <v>1</v>
      </c>
    </row>
    <row r="231" spans="1:21" s="4" customFormat="1" ht="93" customHeight="1">
      <c r="A231" s="14"/>
      <c r="B231" s="15"/>
      <c r="C231" s="16"/>
      <c r="D231" s="44">
        <v>227</v>
      </c>
      <c r="E231" s="66" t="s">
        <v>317</v>
      </c>
      <c r="F231" s="54" t="s">
        <v>318</v>
      </c>
      <c r="G231" s="49" t="s">
        <v>319</v>
      </c>
      <c r="H231" s="49" t="s">
        <v>749</v>
      </c>
      <c r="I231" s="49" t="s">
        <v>320</v>
      </c>
      <c r="J231" s="49" t="s">
        <v>321</v>
      </c>
      <c r="K231" s="101"/>
      <c r="L231" s="101"/>
      <c r="M231" s="101"/>
      <c r="N231" s="101"/>
      <c r="O231" s="101">
        <v>1</v>
      </c>
      <c r="P231" s="101"/>
      <c r="Q231" s="101"/>
      <c r="R231" s="101"/>
      <c r="S231" s="123">
        <v>0</v>
      </c>
      <c r="T231" s="98" t="s">
        <v>89</v>
      </c>
      <c r="U231" s="98" t="s">
        <v>64</v>
      </c>
    </row>
    <row r="232" spans="1:21" s="4" customFormat="1" ht="93" customHeight="1">
      <c r="A232" s="14"/>
      <c r="B232" s="15"/>
      <c r="C232" s="16"/>
      <c r="D232" s="44">
        <v>228</v>
      </c>
      <c r="E232" s="66" t="s">
        <v>317</v>
      </c>
      <c r="F232" s="49" t="s">
        <v>322</v>
      </c>
      <c r="G232" s="49" t="s">
        <v>323</v>
      </c>
      <c r="H232" s="49" t="s">
        <v>324</v>
      </c>
      <c r="I232" s="49" t="s">
        <v>325</v>
      </c>
      <c r="J232" s="49" t="s">
        <v>326</v>
      </c>
      <c r="K232" s="101"/>
      <c r="L232" s="101"/>
      <c r="M232" s="101"/>
      <c r="N232" s="101"/>
      <c r="O232" s="101">
        <v>1</v>
      </c>
      <c r="P232" s="101"/>
      <c r="Q232" s="101"/>
      <c r="R232" s="101"/>
      <c r="S232" s="123">
        <v>0</v>
      </c>
      <c r="T232" s="98" t="s">
        <v>89</v>
      </c>
      <c r="U232" s="98" t="s">
        <v>64</v>
      </c>
    </row>
    <row r="233" spans="1:21" s="4" customFormat="1" ht="93" customHeight="1">
      <c r="A233" s="28"/>
      <c r="B233" s="29"/>
      <c r="C233" s="30"/>
      <c r="D233" s="44">
        <v>229</v>
      </c>
      <c r="E233" s="66" t="s">
        <v>317</v>
      </c>
      <c r="F233" s="54" t="s">
        <v>327</v>
      </c>
      <c r="G233" s="49" t="s">
        <v>319</v>
      </c>
      <c r="H233" s="49" t="s">
        <v>328</v>
      </c>
      <c r="I233" s="49" t="s">
        <v>329</v>
      </c>
      <c r="J233" s="49" t="s">
        <v>750</v>
      </c>
      <c r="K233" s="101"/>
      <c r="L233" s="101"/>
      <c r="M233" s="101"/>
      <c r="N233" s="101"/>
      <c r="O233" s="101">
        <v>1</v>
      </c>
      <c r="P233" s="101"/>
      <c r="Q233" s="101"/>
      <c r="R233" s="101"/>
      <c r="S233" s="123">
        <v>0</v>
      </c>
      <c r="T233" s="98" t="s">
        <v>89</v>
      </c>
      <c r="U233" s="98" t="s">
        <v>88</v>
      </c>
    </row>
    <row r="234" spans="1:21" s="4" customFormat="1" ht="93" customHeight="1">
      <c r="A234" s="28"/>
      <c r="B234" s="29"/>
      <c r="C234" s="30"/>
      <c r="D234" s="44">
        <v>230</v>
      </c>
      <c r="E234" s="66" t="s">
        <v>317</v>
      </c>
      <c r="F234" s="54" t="s">
        <v>327</v>
      </c>
      <c r="G234" s="49" t="s">
        <v>330</v>
      </c>
      <c r="H234" s="49" t="s">
        <v>331</v>
      </c>
      <c r="I234" s="49" t="s">
        <v>332</v>
      </c>
      <c r="J234" s="49" t="s">
        <v>333</v>
      </c>
      <c r="K234" s="101"/>
      <c r="L234" s="101"/>
      <c r="M234" s="101"/>
      <c r="N234" s="101"/>
      <c r="O234" s="101">
        <v>1</v>
      </c>
      <c r="P234" s="101"/>
      <c r="Q234" s="101"/>
      <c r="R234" s="101"/>
      <c r="S234" s="123">
        <v>960</v>
      </c>
      <c r="T234" s="98" t="s">
        <v>89</v>
      </c>
      <c r="U234" s="98" t="s">
        <v>88</v>
      </c>
    </row>
    <row r="235" spans="1:22" s="8" customFormat="1" ht="182.25" customHeight="1">
      <c r="A235" s="5"/>
      <c r="B235" s="6"/>
      <c r="C235" s="7"/>
      <c r="D235" s="44">
        <v>231</v>
      </c>
      <c r="E235" s="66" t="s">
        <v>317</v>
      </c>
      <c r="F235" s="54" t="s">
        <v>327</v>
      </c>
      <c r="G235" s="49" t="s">
        <v>334</v>
      </c>
      <c r="H235" s="49" t="s">
        <v>335</v>
      </c>
      <c r="I235" s="49" t="s">
        <v>336</v>
      </c>
      <c r="J235" s="49" t="s">
        <v>337</v>
      </c>
      <c r="K235" s="81">
        <v>1</v>
      </c>
      <c r="L235" s="81"/>
      <c r="M235" s="81"/>
      <c r="N235" s="81"/>
      <c r="O235" s="81" t="s">
        <v>929</v>
      </c>
      <c r="P235" s="82"/>
      <c r="Q235" s="81"/>
      <c r="R235" s="81"/>
      <c r="S235" s="83">
        <v>950</v>
      </c>
      <c r="T235" s="84" t="s">
        <v>89</v>
      </c>
      <c r="U235" s="84" t="s">
        <v>88</v>
      </c>
      <c r="V235" s="8">
        <f>SUM(K235:R235)</f>
        <v>1</v>
      </c>
    </row>
    <row r="236" spans="1:21" s="4" customFormat="1" ht="126" customHeight="1">
      <c r="A236" s="14"/>
      <c r="B236" s="15"/>
      <c r="C236" s="16"/>
      <c r="D236" s="44">
        <v>232</v>
      </c>
      <c r="E236" s="17" t="s">
        <v>16</v>
      </c>
      <c r="F236" s="17" t="s">
        <v>24</v>
      </c>
      <c r="G236" s="95" t="s">
        <v>25</v>
      </c>
      <c r="H236" s="95" t="s">
        <v>26</v>
      </c>
      <c r="I236" s="95" t="s">
        <v>27</v>
      </c>
      <c r="J236" s="95" t="s">
        <v>28</v>
      </c>
      <c r="K236" s="101"/>
      <c r="L236" s="101">
        <v>1</v>
      </c>
      <c r="M236" s="101"/>
      <c r="N236" s="101"/>
      <c r="O236" s="101"/>
      <c r="P236" s="101"/>
      <c r="Q236" s="101"/>
      <c r="R236" s="101"/>
      <c r="S236" s="100">
        <v>700</v>
      </c>
      <c r="T236" s="139">
        <v>44136</v>
      </c>
      <c r="U236" s="98" t="s">
        <v>19</v>
      </c>
    </row>
    <row r="237" spans="1:21" s="4" customFormat="1" ht="93" customHeight="1">
      <c r="A237" s="14"/>
      <c r="B237" s="15"/>
      <c r="C237" s="16"/>
      <c r="D237" s="44">
        <v>233</v>
      </c>
      <c r="E237" s="17" t="s">
        <v>16</v>
      </c>
      <c r="F237" s="17" t="s">
        <v>24</v>
      </c>
      <c r="G237" s="95" t="s">
        <v>29</v>
      </c>
      <c r="H237" s="95" t="s">
        <v>30</v>
      </c>
      <c r="I237" s="95" t="s">
        <v>31</v>
      </c>
      <c r="J237" s="95" t="s">
        <v>32</v>
      </c>
      <c r="K237" s="101"/>
      <c r="L237" s="101"/>
      <c r="M237" s="101">
        <v>1</v>
      </c>
      <c r="N237" s="101"/>
      <c r="O237" s="101"/>
      <c r="P237" s="101"/>
      <c r="Q237" s="101"/>
      <c r="R237" s="101"/>
      <c r="S237" s="100">
        <v>0</v>
      </c>
      <c r="T237" s="139">
        <v>44138</v>
      </c>
      <c r="U237" s="98" t="s">
        <v>19</v>
      </c>
    </row>
    <row r="238" spans="1:21" s="4" customFormat="1" ht="93" customHeight="1">
      <c r="A238" s="14"/>
      <c r="B238" s="15"/>
      <c r="C238" s="16"/>
      <c r="D238" s="44">
        <v>234</v>
      </c>
      <c r="E238" s="17" t="s">
        <v>16</v>
      </c>
      <c r="F238" s="17" t="s">
        <v>24</v>
      </c>
      <c r="G238" s="95" t="s">
        <v>33</v>
      </c>
      <c r="H238" s="95" t="s">
        <v>34</v>
      </c>
      <c r="I238" s="95" t="s">
        <v>35</v>
      </c>
      <c r="J238" s="95" t="s">
        <v>32</v>
      </c>
      <c r="K238" s="101"/>
      <c r="L238" s="101"/>
      <c r="M238" s="101">
        <v>1</v>
      </c>
      <c r="N238" s="101"/>
      <c r="O238" s="101"/>
      <c r="P238" s="101"/>
      <c r="Q238" s="101"/>
      <c r="R238" s="101"/>
      <c r="S238" s="100">
        <v>0</v>
      </c>
      <c r="T238" s="139">
        <v>43956</v>
      </c>
      <c r="U238" s="98" t="s">
        <v>19</v>
      </c>
    </row>
    <row r="239" spans="1:21" s="4" customFormat="1" ht="93" customHeight="1">
      <c r="A239" s="14"/>
      <c r="B239" s="15"/>
      <c r="C239" s="16"/>
      <c r="D239" s="44">
        <v>235</v>
      </c>
      <c r="E239" s="17" t="s">
        <v>16</v>
      </c>
      <c r="F239" s="17" t="s">
        <v>24</v>
      </c>
      <c r="G239" s="95" t="s">
        <v>49</v>
      </c>
      <c r="H239" s="95" t="s">
        <v>50</v>
      </c>
      <c r="I239" s="95" t="s">
        <v>43</v>
      </c>
      <c r="J239" s="95" t="s">
        <v>44</v>
      </c>
      <c r="K239" s="101"/>
      <c r="L239" s="101"/>
      <c r="M239" s="101"/>
      <c r="N239" s="101"/>
      <c r="O239" s="101"/>
      <c r="P239" s="101"/>
      <c r="Q239" s="101">
        <v>1</v>
      </c>
      <c r="R239" s="101"/>
      <c r="S239" s="100">
        <v>115826</v>
      </c>
      <c r="T239" s="98" t="s">
        <v>38</v>
      </c>
      <c r="U239" s="98" t="s">
        <v>45</v>
      </c>
    </row>
    <row r="240" spans="1:21" s="4" customFormat="1" ht="93" customHeight="1">
      <c r="A240" s="14"/>
      <c r="B240" s="15"/>
      <c r="C240" s="16"/>
      <c r="D240" s="44">
        <v>236</v>
      </c>
      <c r="E240" s="17" t="s">
        <v>16</v>
      </c>
      <c r="F240" s="17" t="s">
        <v>24</v>
      </c>
      <c r="G240" s="95" t="s">
        <v>51</v>
      </c>
      <c r="H240" s="95" t="s">
        <v>50</v>
      </c>
      <c r="I240" s="95" t="s">
        <v>43</v>
      </c>
      <c r="J240" s="95" t="s">
        <v>52</v>
      </c>
      <c r="K240" s="101"/>
      <c r="L240" s="101"/>
      <c r="M240" s="101"/>
      <c r="N240" s="101"/>
      <c r="O240" s="101"/>
      <c r="P240" s="101"/>
      <c r="Q240" s="101">
        <v>1</v>
      </c>
      <c r="R240" s="101"/>
      <c r="S240" s="100">
        <v>136359</v>
      </c>
      <c r="T240" s="98" t="s">
        <v>38</v>
      </c>
      <c r="U240" s="98" t="s">
        <v>45</v>
      </c>
    </row>
    <row r="241" spans="1:21" s="4" customFormat="1" ht="93" customHeight="1">
      <c r="A241" s="14"/>
      <c r="B241" s="15"/>
      <c r="C241" s="16"/>
      <c r="D241" s="44">
        <v>237</v>
      </c>
      <c r="E241" s="17" t="s">
        <v>16</v>
      </c>
      <c r="F241" s="17" t="s">
        <v>24</v>
      </c>
      <c r="G241" s="95" t="s">
        <v>53</v>
      </c>
      <c r="H241" s="95" t="s">
        <v>50</v>
      </c>
      <c r="I241" s="95" t="s">
        <v>43</v>
      </c>
      <c r="J241" s="95" t="s">
        <v>44</v>
      </c>
      <c r="K241" s="101"/>
      <c r="L241" s="101"/>
      <c r="M241" s="101"/>
      <c r="N241" s="101"/>
      <c r="O241" s="101"/>
      <c r="P241" s="101"/>
      <c r="Q241" s="101">
        <v>1</v>
      </c>
      <c r="R241" s="101"/>
      <c r="S241" s="100">
        <v>165816</v>
      </c>
      <c r="T241" s="98" t="s">
        <v>38</v>
      </c>
      <c r="U241" s="98" t="s">
        <v>45</v>
      </c>
    </row>
    <row r="242" spans="1:21" s="4" customFormat="1" ht="93" customHeight="1">
      <c r="A242" s="14"/>
      <c r="B242" s="15"/>
      <c r="C242" s="16"/>
      <c r="D242" s="44">
        <v>238</v>
      </c>
      <c r="E242" s="17" t="s">
        <v>16</v>
      </c>
      <c r="F242" s="17" t="s">
        <v>24</v>
      </c>
      <c r="G242" s="95" t="s">
        <v>54</v>
      </c>
      <c r="H242" s="95" t="s">
        <v>50</v>
      </c>
      <c r="I242" s="95" t="s">
        <v>43</v>
      </c>
      <c r="J242" s="95" t="s">
        <v>47</v>
      </c>
      <c r="K242" s="101"/>
      <c r="L242" s="101"/>
      <c r="M242" s="101"/>
      <c r="N242" s="101"/>
      <c r="O242" s="101"/>
      <c r="P242" s="101"/>
      <c r="Q242" s="101">
        <v>1</v>
      </c>
      <c r="R242" s="101"/>
      <c r="S242" s="100">
        <v>145156</v>
      </c>
      <c r="T242" s="98" t="s">
        <v>38</v>
      </c>
      <c r="U242" s="98" t="s">
        <v>45</v>
      </c>
    </row>
    <row r="243" spans="1:21" s="4" customFormat="1" ht="93" customHeight="1">
      <c r="A243" s="14"/>
      <c r="B243" s="15"/>
      <c r="C243" s="16"/>
      <c r="D243" s="44">
        <v>239</v>
      </c>
      <c r="E243" s="17" t="s">
        <v>16</v>
      </c>
      <c r="F243" s="17" t="s">
        <v>24</v>
      </c>
      <c r="G243" s="95" t="s">
        <v>55</v>
      </c>
      <c r="H243" s="95" t="s">
        <v>50</v>
      </c>
      <c r="I243" s="95" t="s">
        <v>43</v>
      </c>
      <c r="J243" s="95" t="s">
        <v>56</v>
      </c>
      <c r="K243" s="101"/>
      <c r="L243" s="101"/>
      <c r="M243" s="101"/>
      <c r="N243" s="101"/>
      <c r="O243" s="101"/>
      <c r="P243" s="101"/>
      <c r="Q243" s="101">
        <v>1</v>
      </c>
      <c r="R243" s="101"/>
      <c r="S243" s="100">
        <v>67976</v>
      </c>
      <c r="T243" s="98" t="s">
        <v>38</v>
      </c>
      <c r="U243" s="98" t="s">
        <v>45</v>
      </c>
    </row>
    <row r="244" spans="1:22" s="8" customFormat="1" ht="182.25" customHeight="1">
      <c r="A244" s="5"/>
      <c r="B244" s="6"/>
      <c r="C244" s="7"/>
      <c r="D244" s="44">
        <v>240</v>
      </c>
      <c r="E244" s="81" t="s">
        <v>16</v>
      </c>
      <c r="F244" s="81" t="s">
        <v>24</v>
      </c>
      <c r="G244" s="86" t="s">
        <v>1167</v>
      </c>
      <c r="H244" s="86" t="s">
        <v>57</v>
      </c>
      <c r="I244" s="86" t="s">
        <v>58</v>
      </c>
      <c r="J244" s="86" t="s">
        <v>1168</v>
      </c>
      <c r="K244" s="81" t="s">
        <v>18</v>
      </c>
      <c r="L244" s="81"/>
      <c r="M244" s="81" t="s">
        <v>18</v>
      </c>
      <c r="N244" s="81">
        <v>1</v>
      </c>
      <c r="O244" s="81"/>
      <c r="P244" s="82"/>
      <c r="Q244" s="81"/>
      <c r="R244" s="81"/>
      <c r="S244" s="83">
        <v>0</v>
      </c>
      <c r="T244" s="84" t="s">
        <v>1169</v>
      </c>
      <c r="U244" s="84" t="s">
        <v>19</v>
      </c>
      <c r="V244" s="8">
        <f>SUM(K244:R244)</f>
        <v>1</v>
      </c>
    </row>
    <row r="245" spans="1:21" s="8" customFormat="1" ht="182.25" customHeight="1">
      <c r="A245" s="5"/>
      <c r="B245" s="6"/>
      <c r="C245" s="7"/>
      <c r="D245" s="44">
        <v>241</v>
      </c>
      <c r="E245" s="81" t="s">
        <v>16</v>
      </c>
      <c r="F245" s="81" t="s">
        <v>24</v>
      </c>
      <c r="G245" s="140" t="s">
        <v>1170</v>
      </c>
      <c r="H245" s="88" t="s">
        <v>59</v>
      </c>
      <c r="I245" s="88" t="s">
        <v>60</v>
      </c>
      <c r="J245" s="88" t="s">
        <v>61</v>
      </c>
      <c r="K245" s="141" t="s">
        <v>18</v>
      </c>
      <c r="L245" s="141"/>
      <c r="M245" s="141"/>
      <c r="N245" s="141">
        <v>1</v>
      </c>
      <c r="O245" s="141"/>
      <c r="P245" s="141"/>
      <c r="Q245" s="141"/>
      <c r="R245" s="141"/>
      <c r="S245" s="83">
        <v>0</v>
      </c>
      <c r="T245" s="84" t="s">
        <v>692</v>
      </c>
      <c r="U245" s="84" t="s">
        <v>19</v>
      </c>
    </row>
    <row r="246" spans="1:21" s="8" customFormat="1" ht="137.25" customHeight="1">
      <c r="A246" s="5"/>
      <c r="B246" s="6"/>
      <c r="C246" s="7"/>
      <c r="D246" s="44">
        <v>242</v>
      </c>
      <c r="E246" s="81" t="s">
        <v>16</v>
      </c>
      <c r="F246" s="81" t="s">
        <v>24</v>
      </c>
      <c r="G246" s="142" t="s">
        <v>1171</v>
      </c>
      <c r="H246" s="86" t="s">
        <v>36</v>
      </c>
      <c r="I246" s="86" t="s">
        <v>37</v>
      </c>
      <c r="J246" s="86" t="s">
        <v>756</v>
      </c>
      <c r="K246" s="81"/>
      <c r="L246" s="81"/>
      <c r="M246" s="81"/>
      <c r="N246" s="81"/>
      <c r="O246" s="81"/>
      <c r="P246" s="82">
        <v>1</v>
      </c>
      <c r="Q246" s="81"/>
      <c r="R246" s="81"/>
      <c r="S246" s="83">
        <v>512</v>
      </c>
      <c r="T246" s="84" t="s">
        <v>38</v>
      </c>
      <c r="U246" s="84" t="s">
        <v>19</v>
      </c>
    </row>
    <row r="247" spans="1:21" s="8" customFormat="1" ht="356.25" customHeight="1">
      <c r="A247" s="5"/>
      <c r="B247" s="6"/>
      <c r="C247" s="7"/>
      <c r="D247" s="44">
        <v>243</v>
      </c>
      <c r="E247" s="81" t="s">
        <v>16</v>
      </c>
      <c r="F247" s="81" t="s">
        <v>24</v>
      </c>
      <c r="G247" s="142" t="s">
        <v>39</v>
      </c>
      <c r="H247" s="86" t="s">
        <v>40</v>
      </c>
      <c r="I247" s="86" t="s">
        <v>1172</v>
      </c>
      <c r="J247" s="86" t="s">
        <v>757</v>
      </c>
      <c r="K247" s="81"/>
      <c r="L247" s="81">
        <v>1</v>
      </c>
      <c r="M247" s="81"/>
      <c r="N247" s="81"/>
      <c r="O247" s="81"/>
      <c r="P247" s="82"/>
      <c r="Q247" s="81"/>
      <c r="R247" s="81"/>
      <c r="S247" s="83">
        <v>2020</v>
      </c>
      <c r="T247" s="84" t="s">
        <v>38</v>
      </c>
      <c r="U247" s="84" t="s">
        <v>19</v>
      </c>
    </row>
    <row r="248" spans="1:21" s="8" customFormat="1" ht="182.25" customHeight="1">
      <c r="A248" s="5"/>
      <c r="B248" s="6"/>
      <c r="C248" s="7"/>
      <c r="D248" s="44">
        <v>244</v>
      </c>
      <c r="E248" s="81" t="s">
        <v>16</v>
      </c>
      <c r="F248" s="81" t="s">
        <v>24</v>
      </c>
      <c r="G248" s="142" t="s">
        <v>41</v>
      </c>
      <c r="H248" s="86" t="s">
        <v>42</v>
      </c>
      <c r="I248" s="86" t="s">
        <v>43</v>
      </c>
      <c r="J248" s="86" t="s">
        <v>44</v>
      </c>
      <c r="K248" s="81"/>
      <c r="L248" s="81"/>
      <c r="M248" s="81"/>
      <c r="N248" s="81"/>
      <c r="O248" s="81"/>
      <c r="P248" s="82"/>
      <c r="Q248" s="81">
        <v>1</v>
      </c>
      <c r="R248" s="81"/>
      <c r="S248" s="83">
        <v>106459</v>
      </c>
      <c r="T248" s="84" t="s">
        <v>38</v>
      </c>
      <c r="U248" s="84" t="s">
        <v>45</v>
      </c>
    </row>
    <row r="249" spans="1:21" s="8" customFormat="1" ht="182.25" customHeight="1">
      <c r="A249" s="5"/>
      <c r="B249" s="6"/>
      <c r="C249" s="7"/>
      <c r="D249" s="44">
        <v>245</v>
      </c>
      <c r="E249" s="81" t="s">
        <v>16</v>
      </c>
      <c r="F249" s="81" t="s">
        <v>24</v>
      </c>
      <c r="G249" s="142" t="s">
        <v>46</v>
      </c>
      <c r="H249" s="86" t="s">
        <v>42</v>
      </c>
      <c r="I249" s="86" t="s">
        <v>43</v>
      </c>
      <c r="J249" s="86" t="s">
        <v>47</v>
      </c>
      <c r="K249" s="81"/>
      <c r="L249" s="81"/>
      <c r="M249" s="81"/>
      <c r="N249" s="81"/>
      <c r="O249" s="81"/>
      <c r="P249" s="82"/>
      <c r="Q249" s="81">
        <v>1</v>
      </c>
      <c r="R249" s="81"/>
      <c r="S249" s="83">
        <v>105554</v>
      </c>
      <c r="T249" s="84" t="s">
        <v>38</v>
      </c>
      <c r="U249" s="84" t="s">
        <v>45</v>
      </c>
    </row>
    <row r="250" spans="1:22" s="8" customFormat="1" ht="182.25" customHeight="1">
      <c r="A250" s="5"/>
      <c r="B250" s="6"/>
      <c r="C250" s="7"/>
      <c r="D250" s="44">
        <v>246</v>
      </c>
      <c r="E250" s="81" t="s">
        <v>16</v>
      </c>
      <c r="F250" s="81" t="s">
        <v>24</v>
      </c>
      <c r="G250" s="142" t="s">
        <v>48</v>
      </c>
      <c r="H250" s="86" t="s">
        <v>42</v>
      </c>
      <c r="I250" s="86" t="s">
        <v>43</v>
      </c>
      <c r="J250" s="86" t="s">
        <v>44</v>
      </c>
      <c r="K250" s="81"/>
      <c r="L250" s="81"/>
      <c r="M250" s="81"/>
      <c r="N250" s="81"/>
      <c r="O250" s="81"/>
      <c r="P250" s="82"/>
      <c r="Q250" s="81">
        <v>1</v>
      </c>
      <c r="R250" s="81"/>
      <c r="S250" s="83">
        <v>88369</v>
      </c>
      <c r="T250" s="84" t="s">
        <v>38</v>
      </c>
      <c r="U250" s="84" t="s">
        <v>45</v>
      </c>
      <c r="V250" s="8">
        <f>SUM(K250:R250)</f>
        <v>1</v>
      </c>
    </row>
    <row r="251" spans="1:22" s="8" customFormat="1" ht="182.25" customHeight="1">
      <c r="A251" s="5"/>
      <c r="B251" s="6"/>
      <c r="C251" s="7"/>
      <c r="D251" s="44">
        <v>247</v>
      </c>
      <c r="E251" s="78" t="s">
        <v>62</v>
      </c>
      <c r="F251" s="78" t="s">
        <v>1173</v>
      </c>
      <c r="G251" s="78" t="s">
        <v>63</v>
      </c>
      <c r="H251" s="80" t="s">
        <v>1174</v>
      </c>
      <c r="I251" s="80" t="s">
        <v>1175</v>
      </c>
      <c r="J251" s="79" t="s">
        <v>1176</v>
      </c>
      <c r="K251" s="81"/>
      <c r="L251" s="81"/>
      <c r="M251" s="81"/>
      <c r="N251" s="81"/>
      <c r="O251" s="81"/>
      <c r="P251" s="82">
        <v>1</v>
      </c>
      <c r="Q251" s="81"/>
      <c r="R251" s="81"/>
      <c r="S251" s="83">
        <v>687</v>
      </c>
      <c r="T251" s="84" t="s">
        <v>888</v>
      </c>
      <c r="U251" s="84" t="s">
        <v>88</v>
      </c>
      <c r="V251" s="8">
        <f>SUM(K251:R251)</f>
        <v>1</v>
      </c>
    </row>
    <row r="252" spans="1:22" s="45" customFormat="1" ht="71.25">
      <c r="A252" s="40"/>
      <c r="B252" s="41"/>
      <c r="C252" s="42"/>
      <c r="D252" s="44">
        <v>248</v>
      </c>
      <c r="E252" s="44" t="s">
        <v>16</v>
      </c>
      <c r="F252" s="44" t="s">
        <v>87</v>
      </c>
      <c r="G252" s="143" t="s">
        <v>809</v>
      </c>
      <c r="H252" s="46" t="s">
        <v>788</v>
      </c>
      <c r="I252" s="46" t="s">
        <v>810</v>
      </c>
      <c r="J252" s="143" t="s">
        <v>811</v>
      </c>
      <c r="K252" s="35" t="s">
        <v>520</v>
      </c>
      <c r="L252" s="35"/>
      <c r="M252" s="35" t="s">
        <v>520</v>
      </c>
      <c r="N252" s="35"/>
      <c r="O252" s="35">
        <v>1</v>
      </c>
      <c r="P252" s="36"/>
      <c r="Q252" s="35"/>
      <c r="R252" s="35"/>
      <c r="S252" s="103">
        <v>350</v>
      </c>
      <c r="T252" s="90" t="s">
        <v>1177</v>
      </c>
      <c r="U252" s="24" t="s">
        <v>88</v>
      </c>
      <c r="V252" s="45">
        <f>SUM(K252:R252)</f>
        <v>1</v>
      </c>
    </row>
    <row r="253" spans="1:21" s="45" customFormat="1" ht="42.75">
      <c r="A253" s="40"/>
      <c r="B253" s="41"/>
      <c r="C253" s="42"/>
      <c r="D253" s="44">
        <v>249</v>
      </c>
      <c r="E253" s="44" t="s">
        <v>16</v>
      </c>
      <c r="F253" s="44" t="s">
        <v>87</v>
      </c>
      <c r="G253" s="44" t="s">
        <v>1178</v>
      </c>
      <c r="H253" s="46" t="s">
        <v>1179</v>
      </c>
      <c r="I253" s="46" t="s">
        <v>1180</v>
      </c>
      <c r="J253" s="143" t="s">
        <v>1181</v>
      </c>
      <c r="K253" s="35" t="s">
        <v>929</v>
      </c>
      <c r="L253" s="35"/>
      <c r="M253" s="35" t="s">
        <v>929</v>
      </c>
      <c r="N253" s="35"/>
      <c r="O253" s="35">
        <v>1</v>
      </c>
      <c r="P253" s="36"/>
      <c r="Q253" s="35"/>
      <c r="R253" s="35"/>
      <c r="S253" s="103">
        <v>0</v>
      </c>
      <c r="T253" s="90" t="s">
        <v>1182</v>
      </c>
      <c r="U253" s="24" t="s">
        <v>88</v>
      </c>
    </row>
    <row r="254" spans="1:21" s="45" customFormat="1" ht="71.25">
      <c r="A254" s="40"/>
      <c r="B254" s="41"/>
      <c r="C254" s="42"/>
      <c r="D254" s="44">
        <v>250</v>
      </c>
      <c r="E254" s="44" t="s">
        <v>16</v>
      </c>
      <c r="F254" s="44" t="s">
        <v>87</v>
      </c>
      <c r="G254" s="143" t="s">
        <v>1183</v>
      </c>
      <c r="H254" s="46" t="s">
        <v>1184</v>
      </c>
      <c r="I254" s="46" t="s">
        <v>1185</v>
      </c>
      <c r="J254" s="143" t="s">
        <v>1181</v>
      </c>
      <c r="K254" s="35" t="s">
        <v>929</v>
      </c>
      <c r="L254" s="35"/>
      <c r="M254" s="35" t="s">
        <v>18</v>
      </c>
      <c r="N254" s="35"/>
      <c r="O254" s="35">
        <v>1</v>
      </c>
      <c r="P254" s="36"/>
      <c r="Q254" s="35"/>
      <c r="R254" s="35"/>
      <c r="S254" s="103">
        <v>99</v>
      </c>
      <c r="T254" s="144" t="s">
        <v>1186</v>
      </c>
      <c r="U254" s="24" t="s">
        <v>88</v>
      </c>
    </row>
    <row r="255" spans="1:22" s="45" customFormat="1" ht="71.25">
      <c r="A255" s="145"/>
      <c r="B255" s="146">
        <v>6</v>
      </c>
      <c r="C255" s="147" t="s">
        <v>62</v>
      </c>
      <c r="D255" s="44">
        <v>251</v>
      </c>
      <c r="E255" s="49" t="s">
        <v>62</v>
      </c>
      <c r="F255" s="49" t="s">
        <v>789</v>
      </c>
      <c r="G255" s="49" t="s">
        <v>1187</v>
      </c>
      <c r="H255" s="49" t="s">
        <v>1188</v>
      </c>
      <c r="I255" s="49" t="s">
        <v>790</v>
      </c>
      <c r="J255" s="49" t="s">
        <v>1189</v>
      </c>
      <c r="K255" s="73"/>
      <c r="L255" s="73"/>
      <c r="M255" s="73"/>
      <c r="N255" s="73"/>
      <c r="O255" s="73" t="s">
        <v>18</v>
      </c>
      <c r="P255" s="74"/>
      <c r="Q255" s="73"/>
      <c r="R255" s="73">
        <v>1</v>
      </c>
      <c r="S255" s="148" t="s">
        <v>791</v>
      </c>
      <c r="T255" s="149" t="s">
        <v>1190</v>
      </c>
      <c r="U255" s="75" t="s">
        <v>192</v>
      </c>
      <c r="V255" s="150"/>
    </row>
    <row r="256" spans="1:22" s="45" customFormat="1" ht="42.75">
      <c r="A256" s="40"/>
      <c r="B256" s="41"/>
      <c r="C256" s="42"/>
      <c r="D256" s="44">
        <v>252</v>
      </c>
      <c r="E256" s="44" t="s">
        <v>16</v>
      </c>
      <c r="F256" s="44" t="s">
        <v>87</v>
      </c>
      <c r="G256" s="143" t="s">
        <v>812</v>
      </c>
      <c r="H256" s="46" t="s">
        <v>813</v>
      </c>
      <c r="I256" s="46" t="s">
        <v>814</v>
      </c>
      <c r="J256" s="143" t="s">
        <v>815</v>
      </c>
      <c r="K256" s="35"/>
      <c r="L256" s="35"/>
      <c r="M256" s="35"/>
      <c r="N256" s="35"/>
      <c r="O256" s="35">
        <v>1</v>
      </c>
      <c r="P256" s="36"/>
      <c r="Q256" s="35"/>
      <c r="R256" s="35"/>
      <c r="S256" s="148">
        <v>0</v>
      </c>
      <c r="T256" s="84" t="s">
        <v>89</v>
      </c>
      <c r="U256" s="24" t="s">
        <v>88</v>
      </c>
      <c r="V256" s="45">
        <f>SUM(K256:R256)</f>
        <v>1</v>
      </c>
    </row>
    <row r="257" spans="1:22" s="45" customFormat="1" ht="71.25">
      <c r="A257" s="145"/>
      <c r="B257" s="146">
        <v>5</v>
      </c>
      <c r="C257" s="147" t="s">
        <v>62</v>
      </c>
      <c r="D257" s="44">
        <v>253</v>
      </c>
      <c r="E257" s="54" t="s">
        <v>62</v>
      </c>
      <c r="F257" s="49" t="s">
        <v>789</v>
      </c>
      <c r="G257" s="49" t="s">
        <v>1191</v>
      </c>
      <c r="H257" s="49" t="s">
        <v>1192</v>
      </c>
      <c r="I257" s="49" t="s">
        <v>792</v>
      </c>
      <c r="J257" s="49" t="s">
        <v>793</v>
      </c>
      <c r="K257" s="73"/>
      <c r="L257" s="73"/>
      <c r="M257" s="73">
        <v>1</v>
      </c>
      <c r="N257" s="73"/>
      <c r="O257" s="73" t="s">
        <v>18</v>
      </c>
      <c r="P257" s="74"/>
      <c r="Q257" s="73"/>
      <c r="R257" s="73"/>
      <c r="S257" s="148">
        <v>0</v>
      </c>
      <c r="T257" s="144" t="s">
        <v>1193</v>
      </c>
      <c r="U257" s="75" t="s">
        <v>192</v>
      </c>
      <c r="V257" s="150"/>
    </row>
    <row r="258" spans="1:21" s="8" customFormat="1" ht="99.75">
      <c r="A258" s="19"/>
      <c r="B258" s="19"/>
      <c r="C258" s="20"/>
      <c r="D258" s="44">
        <v>254</v>
      </c>
      <c r="E258" s="77" t="s">
        <v>62</v>
      </c>
      <c r="F258" s="49" t="s">
        <v>794</v>
      </c>
      <c r="G258" s="49" t="s">
        <v>1194</v>
      </c>
      <c r="H258" s="49" t="s">
        <v>1195</v>
      </c>
      <c r="I258" s="49" t="s">
        <v>1196</v>
      </c>
      <c r="J258" s="54" t="s">
        <v>1197</v>
      </c>
      <c r="K258" s="26">
        <v>1</v>
      </c>
      <c r="L258" s="56"/>
      <c r="M258" s="26"/>
      <c r="N258" s="81"/>
      <c r="O258" s="81"/>
      <c r="P258" s="82"/>
      <c r="Q258" s="81"/>
      <c r="R258" s="81"/>
      <c r="S258" s="83"/>
      <c r="T258" s="24" t="s">
        <v>89</v>
      </c>
      <c r="U258" s="84" t="s">
        <v>88</v>
      </c>
    </row>
    <row r="259" spans="1:21" s="8" customFormat="1" ht="142.5">
      <c r="A259" s="19"/>
      <c r="B259" s="19"/>
      <c r="C259" s="20"/>
      <c r="D259" s="44">
        <v>255</v>
      </c>
      <c r="E259" s="77" t="s">
        <v>62</v>
      </c>
      <c r="F259" s="49" t="s">
        <v>794</v>
      </c>
      <c r="G259" s="49" t="s">
        <v>1198</v>
      </c>
      <c r="H259" s="49" t="s">
        <v>1199</v>
      </c>
      <c r="I259" s="49" t="s">
        <v>1200</v>
      </c>
      <c r="J259" s="54" t="s">
        <v>1197</v>
      </c>
      <c r="K259" s="26">
        <v>1</v>
      </c>
      <c r="L259" s="56"/>
      <c r="M259" s="26"/>
      <c r="N259" s="81"/>
      <c r="O259" s="81"/>
      <c r="P259" s="82"/>
      <c r="Q259" s="81"/>
      <c r="R259" s="81"/>
      <c r="S259" s="83"/>
      <c r="T259" s="102" t="s">
        <v>1201</v>
      </c>
      <c r="U259" s="84" t="s">
        <v>88</v>
      </c>
    </row>
    <row r="260" spans="1:21" s="8" customFormat="1" ht="114">
      <c r="A260" s="5"/>
      <c r="B260" s="6"/>
      <c r="C260" s="7"/>
      <c r="D260" s="44">
        <v>256</v>
      </c>
      <c r="E260" s="77" t="s">
        <v>62</v>
      </c>
      <c r="F260" s="49" t="s">
        <v>794</v>
      </c>
      <c r="G260" s="49" t="s">
        <v>1202</v>
      </c>
      <c r="H260" s="49" t="s">
        <v>795</v>
      </c>
      <c r="I260" s="49" t="s">
        <v>796</v>
      </c>
      <c r="J260" s="54" t="s">
        <v>1197</v>
      </c>
      <c r="K260" s="56"/>
      <c r="L260" s="56"/>
      <c r="M260" s="26">
        <v>1</v>
      </c>
      <c r="N260" s="81"/>
      <c r="O260" s="81"/>
      <c r="P260" s="82"/>
      <c r="Q260" s="81"/>
      <c r="R260" s="81"/>
      <c r="S260" s="83"/>
      <c r="T260" s="151">
        <v>43743</v>
      </c>
      <c r="U260" s="84" t="s">
        <v>88</v>
      </c>
    </row>
    <row r="261" spans="1:21" s="8" customFormat="1" ht="85.5">
      <c r="A261" s="19"/>
      <c r="B261" s="19"/>
      <c r="C261" s="20"/>
      <c r="D261" s="44">
        <v>257</v>
      </c>
      <c r="E261" s="77" t="s">
        <v>62</v>
      </c>
      <c r="F261" s="49" t="s">
        <v>794</v>
      </c>
      <c r="G261" s="49" t="s">
        <v>1203</v>
      </c>
      <c r="H261" s="49" t="s">
        <v>1204</v>
      </c>
      <c r="I261" s="49" t="s">
        <v>797</v>
      </c>
      <c r="J261" s="54" t="s">
        <v>1197</v>
      </c>
      <c r="K261" s="56"/>
      <c r="L261" s="56"/>
      <c r="M261" s="26">
        <v>1</v>
      </c>
      <c r="N261" s="81"/>
      <c r="O261" s="81"/>
      <c r="P261" s="82"/>
      <c r="Q261" s="81"/>
      <c r="R261" s="81"/>
      <c r="S261" s="83"/>
      <c r="T261" s="151">
        <v>43764</v>
      </c>
      <c r="U261" s="84" t="s">
        <v>88</v>
      </c>
    </row>
    <row r="262" spans="1:23" s="11" customFormat="1" ht="156.75">
      <c r="A262" s="19"/>
      <c r="B262" s="19"/>
      <c r="C262" s="20"/>
      <c r="D262" s="44">
        <v>258</v>
      </c>
      <c r="E262" s="66" t="s">
        <v>16</v>
      </c>
      <c r="F262" s="54" t="s">
        <v>384</v>
      </c>
      <c r="G262" s="49" t="s">
        <v>397</v>
      </c>
      <c r="H262" s="49" t="s">
        <v>398</v>
      </c>
      <c r="I262" s="49" t="s">
        <v>399</v>
      </c>
      <c r="J262" s="49" t="s">
        <v>1205</v>
      </c>
      <c r="K262" s="43"/>
      <c r="L262" s="43"/>
      <c r="M262" s="43"/>
      <c r="N262" s="43"/>
      <c r="O262" s="43">
        <v>1</v>
      </c>
      <c r="P262" s="58"/>
      <c r="Q262" s="43"/>
      <c r="R262" s="43"/>
      <c r="S262" s="114">
        <v>0</v>
      </c>
      <c r="T262" s="152">
        <v>43785</v>
      </c>
      <c r="U262" s="55" t="s">
        <v>88</v>
      </c>
      <c r="W262" s="4">
        <f>SUM(K262:R262)</f>
        <v>1</v>
      </c>
    </row>
    <row r="263" spans="1:22" s="11" customFormat="1" ht="171">
      <c r="A263" s="5"/>
      <c r="B263" s="6"/>
      <c r="C263" s="7"/>
      <c r="D263" s="44">
        <v>259</v>
      </c>
      <c r="E263" s="66" t="s">
        <v>16</v>
      </c>
      <c r="F263" s="54" t="s">
        <v>384</v>
      </c>
      <c r="G263" s="49" t="s">
        <v>385</v>
      </c>
      <c r="H263" s="49" t="s">
        <v>386</v>
      </c>
      <c r="I263" s="49" t="s">
        <v>387</v>
      </c>
      <c r="J263" s="49" t="s">
        <v>388</v>
      </c>
      <c r="K263" s="43"/>
      <c r="L263" s="43"/>
      <c r="M263" s="43"/>
      <c r="N263" s="43"/>
      <c r="O263" s="43">
        <v>1</v>
      </c>
      <c r="P263" s="58"/>
      <c r="Q263" s="43"/>
      <c r="R263" s="43"/>
      <c r="S263" s="123">
        <v>0</v>
      </c>
      <c r="T263" s="152" t="s">
        <v>1206</v>
      </c>
      <c r="U263" s="55" t="s">
        <v>88</v>
      </c>
      <c r="V263" s="11">
        <f>SUM(K263:R263)</f>
        <v>1</v>
      </c>
    </row>
    <row r="264" spans="1:21" s="11" customFormat="1" ht="57">
      <c r="A264" s="27"/>
      <c r="B264" s="27"/>
      <c r="C264" s="9"/>
      <c r="D264" s="44">
        <v>260</v>
      </c>
      <c r="E264" s="66" t="s">
        <v>16</v>
      </c>
      <c r="F264" s="54" t="s">
        <v>384</v>
      </c>
      <c r="G264" s="49" t="s">
        <v>389</v>
      </c>
      <c r="H264" s="49" t="s">
        <v>390</v>
      </c>
      <c r="I264" s="49" t="s">
        <v>391</v>
      </c>
      <c r="J264" s="49" t="s">
        <v>392</v>
      </c>
      <c r="K264" s="43"/>
      <c r="L264" s="43"/>
      <c r="M264" s="43"/>
      <c r="N264" s="43"/>
      <c r="O264" s="43">
        <v>1</v>
      </c>
      <c r="P264" s="58"/>
      <c r="Q264" s="43"/>
      <c r="R264" s="43"/>
      <c r="S264" s="123">
        <v>0</v>
      </c>
      <c r="T264" s="98" t="s">
        <v>89</v>
      </c>
      <c r="U264" s="55"/>
    </row>
    <row r="265" spans="1:21" s="11" customFormat="1" ht="57">
      <c r="A265" s="27"/>
      <c r="B265" s="27"/>
      <c r="C265" s="9"/>
      <c r="D265" s="44">
        <v>261</v>
      </c>
      <c r="E265" s="66" t="s">
        <v>16</v>
      </c>
      <c r="F265" s="54" t="s">
        <v>384</v>
      </c>
      <c r="G265" s="49" t="s">
        <v>400</v>
      </c>
      <c r="H265" s="49" t="s">
        <v>401</v>
      </c>
      <c r="I265" s="49" t="s">
        <v>402</v>
      </c>
      <c r="J265" s="49" t="s">
        <v>403</v>
      </c>
      <c r="K265" s="43"/>
      <c r="L265" s="43"/>
      <c r="M265" s="43"/>
      <c r="N265" s="43"/>
      <c r="O265" s="43">
        <v>1</v>
      </c>
      <c r="P265" s="58"/>
      <c r="Q265" s="43"/>
      <c r="R265" s="43"/>
      <c r="S265" s="123">
        <v>0</v>
      </c>
      <c r="T265" s="98" t="s">
        <v>89</v>
      </c>
      <c r="U265" s="55"/>
    </row>
    <row r="266" spans="1:21" s="11" customFormat="1" ht="57">
      <c r="A266" s="19"/>
      <c r="B266" s="19"/>
      <c r="C266" s="20"/>
      <c r="D266" s="44">
        <v>262</v>
      </c>
      <c r="E266" s="66" t="s">
        <v>16</v>
      </c>
      <c r="F266" s="54" t="s">
        <v>384</v>
      </c>
      <c r="G266" s="49" t="s">
        <v>798</v>
      </c>
      <c r="H266" s="49" t="s">
        <v>799</v>
      </c>
      <c r="I266" s="49" t="s">
        <v>800</v>
      </c>
      <c r="J266" s="49" t="s">
        <v>801</v>
      </c>
      <c r="K266" s="43"/>
      <c r="L266" s="43"/>
      <c r="M266" s="43"/>
      <c r="N266" s="43"/>
      <c r="O266" s="43">
        <v>1</v>
      </c>
      <c r="P266" s="58"/>
      <c r="Q266" s="43"/>
      <c r="R266" s="43"/>
      <c r="S266" s="123">
        <v>0</v>
      </c>
      <c r="T266" s="98" t="s">
        <v>89</v>
      </c>
      <c r="U266" s="55"/>
    </row>
    <row r="267" spans="1:21" s="11" customFormat="1" ht="71.25">
      <c r="A267" s="19"/>
      <c r="B267" s="19"/>
      <c r="C267" s="20"/>
      <c r="D267" s="44">
        <v>263</v>
      </c>
      <c r="E267" s="66" t="s">
        <v>16</v>
      </c>
      <c r="F267" s="54" t="s">
        <v>384</v>
      </c>
      <c r="G267" s="49" t="s">
        <v>404</v>
      </c>
      <c r="H267" s="49" t="s">
        <v>802</v>
      </c>
      <c r="I267" s="49" t="s">
        <v>405</v>
      </c>
      <c r="J267" s="49" t="s">
        <v>406</v>
      </c>
      <c r="K267" s="43"/>
      <c r="L267" s="43"/>
      <c r="M267" s="43"/>
      <c r="N267" s="43"/>
      <c r="O267" s="43"/>
      <c r="P267" s="58">
        <v>1</v>
      </c>
      <c r="Q267" s="43"/>
      <c r="R267" s="43"/>
      <c r="S267" s="123">
        <v>720</v>
      </c>
      <c r="T267" s="98" t="s">
        <v>89</v>
      </c>
      <c r="U267" s="55" t="s">
        <v>88</v>
      </c>
    </row>
    <row r="268" spans="1:21" s="11" customFormat="1" ht="71.25">
      <c r="A268" s="19"/>
      <c r="B268" s="19"/>
      <c r="C268" s="20"/>
      <c r="D268" s="44">
        <v>264</v>
      </c>
      <c r="E268" s="66" t="s">
        <v>16</v>
      </c>
      <c r="F268" s="54" t="s">
        <v>384</v>
      </c>
      <c r="G268" s="49" t="s">
        <v>404</v>
      </c>
      <c r="H268" s="49" t="s">
        <v>803</v>
      </c>
      <c r="I268" s="49" t="s">
        <v>405</v>
      </c>
      <c r="J268" s="49" t="s">
        <v>804</v>
      </c>
      <c r="K268" s="43"/>
      <c r="L268" s="43"/>
      <c r="M268" s="43"/>
      <c r="N268" s="43"/>
      <c r="O268" s="43"/>
      <c r="P268" s="58">
        <v>1</v>
      </c>
      <c r="Q268" s="43"/>
      <c r="R268" s="43"/>
      <c r="S268" s="123">
        <v>720</v>
      </c>
      <c r="T268" s="98" t="s">
        <v>89</v>
      </c>
      <c r="U268" s="55" t="s">
        <v>88</v>
      </c>
    </row>
    <row r="269" spans="1:21" s="11" customFormat="1" ht="71.25">
      <c r="A269" s="19"/>
      <c r="B269" s="19"/>
      <c r="C269" s="20"/>
      <c r="D269" s="44">
        <v>265</v>
      </c>
      <c r="E269" s="66" t="s">
        <v>16</v>
      </c>
      <c r="F269" s="54" t="s">
        <v>384</v>
      </c>
      <c r="G269" s="49" t="s">
        <v>404</v>
      </c>
      <c r="H269" s="49" t="s">
        <v>805</v>
      </c>
      <c r="I269" s="49" t="s">
        <v>405</v>
      </c>
      <c r="J269" s="49" t="s">
        <v>806</v>
      </c>
      <c r="K269" s="43"/>
      <c r="L269" s="43"/>
      <c r="M269" s="43"/>
      <c r="N269" s="43"/>
      <c r="O269" s="43"/>
      <c r="P269" s="58">
        <v>1</v>
      </c>
      <c r="Q269" s="43"/>
      <c r="R269" s="43"/>
      <c r="S269" s="123">
        <v>618</v>
      </c>
      <c r="T269" s="98" t="s">
        <v>89</v>
      </c>
      <c r="U269" s="55" t="s">
        <v>88</v>
      </c>
    </row>
    <row r="270" spans="1:23" s="11" customFormat="1" ht="28.5">
      <c r="A270" s="19"/>
      <c r="B270" s="19"/>
      <c r="C270" s="20"/>
      <c r="D270" s="44">
        <v>266</v>
      </c>
      <c r="E270" s="66" t="s">
        <v>16</v>
      </c>
      <c r="F270" s="54" t="s">
        <v>384</v>
      </c>
      <c r="G270" s="49" t="s">
        <v>393</v>
      </c>
      <c r="H270" s="49" t="s">
        <v>394</v>
      </c>
      <c r="I270" s="49" t="s">
        <v>395</v>
      </c>
      <c r="J270" s="49" t="s">
        <v>396</v>
      </c>
      <c r="K270" s="43"/>
      <c r="L270" s="43"/>
      <c r="M270" s="43"/>
      <c r="N270" s="43"/>
      <c r="O270" s="43">
        <v>1</v>
      </c>
      <c r="P270" s="58"/>
      <c r="Q270" s="43"/>
      <c r="R270" s="43"/>
      <c r="S270" s="52">
        <v>0</v>
      </c>
      <c r="T270" s="55" t="s">
        <v>89</v>
      </c>
      <c r="U270" s="55" t="s">
        <v>88</v>
      </c>
      <c r="W270" s="4">
        <f>SUM(K270:R270)</f>
        <v>1</v>
      </c>
    </row>
    <row r="271" spans="1:22" s="8" customFormat="1" ht="57">
      <c r="A271" s="5"/>
      <c r="B271" s="6"/>
      <c r="C271" s="7"/>
      <c r="D271" s="44">
        <v>267</v>
      </c>
      <c r="E271" s="78" t="s">
        <v>62</v>
      </c>
      <c r="F271" s="78" t="s">
        <v>407</v>
      </c>
      <c r="G271" s="78" t="s">
        <v>408</v>
      </c>
      <c r="H271" s="80" t="s">
        <v>409</v>
      </c>
      <c r="I271" s="80" t="s">
        <v>1207</v>
      </c>
      <c r="J271" s="79" t="s">
        <v>410</v>
      </c>
      <c r="K271" s="81"/>
      <c r="L271" s="81"/>
      <c r="M271" s="81"/>
      <c r="N271" s="81"/>
      <c r="O271" s="81">
        <v>1</v>
      </c>
      <c r="P271" s="82"/>
      <c r="Q271" s="81"/>
      <c r="R271" s="81"/>
      <c r="S271" s="83">
        <v>48</v>
      </c>
      <c r="T271" s="84" t="s">
        <v>89</v>
      </c>
      <c r="U271" s="84" t="s">
        <v>192</v>
      </c>
      <c r="V271" s="8">
        <f aca="true" t="shared" si="8" ref="V271:V277">SUM(K271:R271)</f>
        <v>1</v>
      </c>
    </row>
    <row r="272" spans="1:22" s="8" customFormat="1" ht="85.5">
      <c r="A272" s="5"/>
      <c r="B272" s="6"/>
      <c r="C272" s="7"/>
      <c r="D272" s="44">
        <v>268</v>
      </c>
      <c r="E272" s="78" t="s">
        <v>62</v>
      </c>
      <c r="F272" s="78" t="s">
        <v>407</v>
      </c>
      <c r="G272" s="78" t="s">
        <v>411</v>
      </c>
      <c r="H272" s="80" t="s">
        <v>1208</v>
      </c>
      <c r="I272" s="80" t="s">
        <v>1209</v>
      </c>
      <c r="J272" s="79" t="s">
        <v>1210</v>
      </c>
      <c r="K272" s="81"/>
      <c r="L272" s="81"/>
      <c r="M272" s="81"/>
      <c r="N272" s="81"/>
      <c r="O272" s="81">
        <v>1</v>
      </c>
      <c r="P272" s="82"/>
      <c r="Q272" s="81"/>
      <c r="R272" s="81"/>
      <c r="S272" s="83">
        <v>0</v>
      </c>
      <c r="T272" s="84" t="s">
        <v>1211</v>
      </c>
      <c r="U272" s="84" t="s">
        <v>192</v>
      </c>
      <c r="V272" s="8">
        <f t="shared" si="8"/>
        <v>1</v>
      </c>
    </row>
    <row r="273" spans="1:22" s="8" customFormat="1" ht="57">
      <c r="A273" s="5"/>
      <c r="B273" s="6"/>
      <c r="C273" s="7"/>
      <c r="D273" s="44">
        <v>269</v>
      </c>
      <c r="E273" s="78" t="s">
        <v>62</v>
      </c>
      <c r="F273" s="78" t="s">
        <v>407</v>
      </c>
      <c r="G273" s="78" t="s">
        <v>412</v>
      </c>
      <c r="H273" s="80" t="s">
        <v>413</v>
      </c>
      <c r="I273" s="80" t="s">
        <v>1212</v>
      </c>
      <c r="J273" s="79" t="s">
        <v>1213</v>
      </c>
      <c r="K273" s="81"/>
      <c r="L273" s="81"/>
      <c r="M273" s="81"/>
      <c r="N273" s="81"/>
      <c r="O273" s="81">
        <v>1</v>
      </c>
      <c r="P273" s="82"/>
      <c r="Q273" s="81"/>
      <c r="R273" s="81"/>
      <c r="S273" s="83">
        <v>0</v>
      </c>
      <c r="T273" s="84" t="s">
        <v>1214</v>
      </c>
      <c r="U273" s="84" t="s">
        <v>192</v>
      </c>
      <c r="V273" s="8">
        <f t="shared" si="8"/>
        <v>1</v>
      </c>
    </row>
    <row r="274" spans="1:22" s="8" customFormat="1" ht="71.25">
      <c r="A274" s="5"/>
      <c r="B274" s="6"/>
      <c r="C274" s="7"/>
      <c r="D274" s="44">
        <v>270</v>
      </c>
      <c r="E274" s="78" t="s">
        <v>62</v>
      </c>
      <c r="F274" s="78" t="s">
        <v>407</v>
      </c>
      <c r="G274" s="78" t="s">
        <v>414</v>
      </c>
      <c r="H274" s="80" t="s">
        <v>415</v>
      </c>
      <c r="I274" s="80" t="s">
        <v>416</v>
      </c>
      <c r="J274" s="79" t="s">
        <v>1215</v>
      </c>
      <c r="K274" s="81"/>
      <c r="L274" s="81"/>
      <c r="M274" s="81"/>
      <c r="N274" s="81"/>
      <c r="O274" s="81">
        <v>1</v>
      </c>
      <c r="P274" s="82"/>
      <c r="Q274" s="81"/>
      <c r="R274" s="81"/>
      <c r="S274" s="83">
        <v>0</v>
      </c>
      <c r="T274" s="84" t="s">
        <v>1216</v>
      </c>
      <c r="U274" s="84" t="s">
        <v>192</v>
      </c>
      <c r="V274" s="8">
        <f t="shared" si="8"/>
        <v>1</v>
      </c>
    </row>
    <row r="275" spans="1:22" s="8" customFormat="1" ht="185.25">
      <c r="A275" s="5"/>
      <c r="B275" s="6"/>
      <c r="C275" s="7"/>
      <c r="D275" s="44">
        <v>271</v>
      </c>
      <c r="E275" s="78" t="s">
        <v>62</v>
      </c>
      <c r="F275" s="78" t="s">
        <v>1217</v>
      </c>
      <c r="G275" s="78" t="s">
        <v>1218</v>
      </c>
      <c r="H275" s="153" t="s">
        <v>1219</v>
      </c>
      <c r="I275" s="153" t="s">
        <v>1220</v>
      </c>
      <c r="J275" s="79" t="s">
        <v>1221</v>
      </c>
      <c r="K275" s="81"/>
      <c r="L275" s="81" t="s">
        <v>1222</v>
      </c>
      <c r="M275" s="81"/>
      <c r="N275" s="81">
        <v>1</v>
      </c>
      <c r="O275" s="81"/>
      <c r="P275" s="82"/>
      <c r="Q275" s="81"/>
      <c r="R275" s="81"/>
      <c r="S275" s="83">
        <v>205</v>
      </c>
      <c r="T275" s="154">
        <v>43778</v>
      </c>
      <c r="U275" s="84" t="s">
        <v>88</v>
      </c>
      <c r="V275" s="8">
        <f t="shared" si="8"/>
        <v>1</v>
      </c>
    </row>
    <row r="276" spans="1:22" s="8" customFormat="1" ht="114">
      <c r="A276" s="5"/>
      <c r="B276" s="6"/>
      <c r="C276" s="7"/>
      <c r="D276" s="44">
        <v>272</v>
      </c>
      <c r="E276" s="155" t="s">
        <v>62</v>
      </c>
      <c r="F276" s="155" t="s">
        <v>1217</v>
      </c>
      <c r="G276" s="80" t="s">
        <v>1223</v>
      </c>
      <c r="H276" s="153" t="s">
        <v>1224</v>
      </c>
      <c r="I276" s="153" t="s">
        <v>1225</v>
      </c>
      <c r="J276" s="153" t="s">
        <v>44</v>
      </c>
      <c r="K276" s="81" t="s">
        <v>929</v>
      </c>
      <c r="L276" s="81"/>
      <c r="M276" s="81"/>
      <c r="N276" s="81"/>
      <c r="O276" s="81">
        <v>1</v>
      </c>
      <c r="P276" s="82"/>
      <c r="Q276" s="81"/>
      <c r="R276" s="81"/>
      <c r="S276" s="83">
        <v>400</v>
      </c>
      <c r="T276" s="24" t="s">
        <v>1226</v>
      </c>
      <c r="U276" s="84" t="s">
        <v>192</v>
      </c>
      <c r="V276" s="8">
        <f>SUM(K276:R276)</f>
        <v>1</v>
      </c>
    </row>
    <row r="277" spans="1:22" s="8" customFormat="1" ht="42.75">
      <c r="A277" s="5"/>
      <c r="B277" s="6"/>
      <c r="C277" s="7"/>
      <c r="D277" s="44">
        <v>273</v>
      </c>
      <c r="E277" s="78" t="s">
        <v>62</v>
      </c>
      <c r="F277" s="78" t="s">
        <v>807</v>
      </c>
      <c r="G277" s="78" t="s">
        <v>383</v>
      </c>
      <c r="H277" s="80" t="s">
        <v>808</v>
      </c>
      <c r="I277" s="80" t="s">
        <v>1227</v>
      </c>
      <c r="J277" s="79" t="s">
        <v>1228</v>
      </c>
      <c r="K277" s="81"/>
      <c r="L277" s="81"/>
      <c r="M277" s="81"/>
      <c r="N277" s="81"/>
      <c r="O277" s="81"/>
      <c r="P277" s="82"/>
      <c r="Q277" s="81">
        <v>1</v>
      </c>
      <c r="R277" s="81"/>
      <c r="S277" s="83">
        <v>365596</v>
      </c>
      <c r="T277" s="84" t="s">
        <v>1229</v>
      </c>
      <c r="U277" s="84" t="s">
        <v>192</v>
      </c>
      <c r="V277" s="8">
        <f t="shared" si="8"/>
        <v>1</v>
      </c>
    </row>
    <row r="278" spans="1:22" s="8" customFormat="1" ht="182.25" customHeight="1">
      <c r="A278" s="5"/>
      <c r="B278" s="6"/>
      <c r="C278" s="7"/>
      <c r="D278" s="44">
        <v>274</v>
      </c>
      <c r="E278" s="78" t="s">
        <v>16</v>
      </c>
      <c r="F278" s="78" t="s">
        <v>751</v>
      </c>
      <c r="G278" s="79" t="s">
        <v>752</v>
      </c>
      <c r="H278" s="80" t="s">
        <v>1230</v>
      </c>
      <c r="I278" s="80" t="s">
        <v>1231</v>
      </c>
      <c r="J278" s="79" t="s">
        <v>753</v>
      </c>
      <c r="K278" s="81"/>
      <c r="L278" s="81"/>
      <c r="M278" s="81"/>
      <c r="N278" s="81"/>
      <c r="O278" s="81">
        <v>1</v>
      </c>
      <c r="P278" s="82"/>
      <c r="Q278" s="81"/>
      <c r="R278" s="81"/>
      <c r="S278" s="83"/>
      <c r="T278" s="84" t="s">
        <v>1232</v>
      </c>
      <c r="U278" s="84" t="s">
        <v>88</v>
      </c>
      <c r="V278" s="8">
        <f aca="true" t="shared" si="9" ref="V278:V283">SUM(K278:R278)</f>
        <v>1</v>
      </c>
    </row>
    <row r="279" spans="1:22" s="8" customFormat="1" ht="182.25" customHeight="1">
      <c r="A279" s="5"/>
      <c r="B279" s="6"/>
      <c r="C279" s="7"/>
      <c r="D279" s="44">
        <v>275</v>
      </c>
      <c r="E279" s="77" t="s">
        <v>16</v>
      </c>
      <c r="F279" s="34" t="s">
        <v>751</v>
      </c>
      <c r="G279" s="46" t="s">
        <v>1233</v>
      </c>
      <c r="H279" s="46" t="s">
        <v>1234</v>
      </c>
      <c r="I279" s="46" t="s">
        <v>754</v>
      </c>
      <c r="J279" s="46" t="s">
        <v>755</v>
      </c>
      <c r="K279" s="35"/>
      <c r="L279" s="35"/>
      <c r="M279" s="35"/>
      <c r="N279" s="35"/>
      <c r="O279" s="35">
        <v>1</v>
      </c>
      <c r="P279" s="36"/>
      <c r="Q279" s="35"/>
      <c r="R279" s="35"/>
      <c r="S279" s="53"/>
      <c r="T279" s="156" t="s">
        <v>1235</v>
      </c>
      <c r="U279" s="24" t="s">
        <v>88</v>
      </c>
      <c r="V279" s="8">
        <f t="shared" si="9"/>
        <v>1</v>
      </c>
    </row>
    <row r="280" spans="1:22" s="8" customFormat="1" ht="128.25">
      <c r="A280" s="47"/>
      <c r="B280" s="27">
        <v>6</v>
      </c>
      <c r="C280" s="48" t="s">
        <v>62</v>
      </c>
      <c r="D280" s="44">
        <v>276</v>
      </c>
      <c r="E280" s="66" t="s">
        <v>62</v>
      </c>
      <c r="F280" s="49" t="s">
        <v>751</v>
      </c>
      <c r="G280" s="49" t="s">
        <v>1236</v>
      </c>
      <c r="H280" s="49" t="s">
        <v>1237</v>
      </c>
      <c r="I280" s="49" t="s">
        <v>1238</v>
      </c>
      <c r="J280" s="49" t="s">
        <v>1239</v>
      </c>
      <c r="K280" s="43"/>
      <c r="L280" s="43"/>
      <c r="M280" s="43"/>
      <c r="N280" s="43"/>
      <c r="O280" s="43">
        <v>1</v>
      </c>
      <c r="P280" s="58"/>
      <c r="Q280" s="43"/>
      <c r="R280" s="43"/>
      <c r="S280" s="59">
        <v>60</v>
      </c>
      <c r="T280" s="57">
        <v>43684</v>
      </c>
      <c r="U280" s="55" t="s">
        <v>192</v>
      </c>
      <c r="V280" s="8">
        <f t="shared" si="9"/>
        <v>1</v>
      </c>
    </row>
    <row r="281" spans="1:22" s="8" customFormat="1" ht="182.25" customHeight="1">
      <c r="A281" s="5"/>
      <c r="B281" s="6"/>
      <c r="C281" s="7"/>
      <c r="D281" s="44">
        <v>277</v>
      </c>
      <c r="E281" s="9" t="s">
        <v>62</v>
      </c>
      <c r="F281" s="9" t="s">
        <v>751</v>
      </c>
      <c r="G281" s="9" t="s">
        <v>1240</v>
      </c>
      <c r="H281" s="86" t="s">
        <v>1241</v>
      </c>
      <c r="I281" s="86" t="s">
        <v>1242</v>
      </c>
      <c r="J281" s="18" t="s">
        <v>1243</v>
      </c>
      <c r="K281" s="81"/>
      <c r="L281" s="81"/>
      <c r="M281" s="81"/>
      <c r="N281" s="81"/>
      <c r="O281" s="81"/>
      <c r="P281" s="82">
        <v>1</v>
      </c>
      <c r="Q281" s="81"/>
      <c r="R281" s="81"/>
      <c r="S281" s="83">
        <v>6670</v>
      </c>
      <c r="T281" s="84" t="s">
        <v>1244</v>
      </c>
      <c r="U281" s="84" t="s">
        <v>64</v>
      </c>
      <c r="V281" s="8">
        <f t="shared" si="9"/>
        <v>1</v>
      </c>
    </row>
    <row r="282" spans="1:22" s="8" customFormat="1" ht="139.5" customHeight="1">
      <c r="A282" s="5"/>
      <c r="B282" s="6"/>
      <c r="C282" s="7"/>
      <c r="D282" s="44">
        <v>278</v>
      </c>
      <c r="E282" s="78" t="s">
        <v>758</v>
      </c>
      <c r="F282" s="78" t="s">
        <v>1245</v>
      </c>
      <c r="G282" s="79" t="s">
        <v>1246</v>
      </c>
      <c r="H282" s="80" t="s">
        <v>1247</v>
      </c>
      <c r="I282" s="80" t="s">
        <v>1248</v>
      </c>
      <c r="J282" s="79" t="s">
        <v>17</v>
      </c>
      <c r="K282" s="81"/>
      <c r="L282" s="81"/>
      <c r="M282" s="81">
        <v>1</v>
      </c>
      <c r="N282" s="81"/>
      <c r="O282" s="81" t="s">
        <v>18</v>
      </c>
      <c r="P282" s="82"/>
      <c r="Q282" s="81"/>
      <c r="R282" s="81"/>
      <c r="S282" s="83">
        <v>0</v>
      </c>
      <c r="T282" s="132" t="s">
        <v>1249</v>
      </c>
      <c r="U282" s="84" t="s">
        <v>19</v>
      </c>
      <c r="V282" s="8">
        <f t="shared" si="9"/>
        <v>1</v>
      </c>
    </row>
    <row r="283" spans="1:22" s="8" customFormat="1" ht="136.5" customHeight="1">
      <c r="A283" s="19"/>
      <c r="B283" s="19"/>
      <c r="C283" s="20"/>
      <c r="D283" s="44">
        <v>279</v>
      </c>
      <c r="E283" s="78" t="s">
        <v>758</v>
      </c>
      <c r="F283" s="78" t="s">
        <v>1245</v>
      </c>
      <c r="G283" s="79" t="s">
        <v>1250</v>
      </c>
      <c r="H283" s="80" t="s">
        <v>1251</v>
      </c>
      <c r="I283" s="80" t="s">
        <v>1252</v>
      </c>
      <c r="J283" s="79" t="s">
        <v>20</v>
      </c>
      <c r="K283" s="81"/>
      <c r="L283" s="81"/>
      <c r="M283" s="81">
        <v>1</v>
      </c>
      <c r="N283" s="81"/>
      <c r="O283" s="81"/>
      <c r="P283" s="82"/>
      <c r="Q283" s="81"/>
      <c r="R283" s="81" t="s">
        <v>520</v>
      </c>
      <c r="S283" s="83">
        <v>1246</v>
      </c>
      <c r="T283" s="132" t="s">
        <v>1253</v>
      </c>
      <c r="U283" s="84" t="s">
        <v>19</v>
      </c>
      <c r="V283" s="8">
        <f t="shared" si="9"/>
        <v>1</v>
      </c>
    </row>
    <row r="284" spans="1:21" s="8" customFormat="1" ht="82.5" customHeight="1">
      <c r="A284" s="5"/>
      <c r="B284" s="6"/>
      <c r="C284" s="7"/>
      <c r="D284" s="44">
        <v>280</v>
      </c>
      <c r="E284" s="66" t="s">
        <v>758</v>
      </c>
      <c r="F284" s="34" t="s">
        <v>759</v>
      </c>
      <c r="G284" s="34" t="s">
        <v>760</v>
      </c>
      <c r="H284" s="46" t="s">
        <v>761</v>
      </c>
      <c r="I284" s="50" t="s">
        <v>762</v>
      </c>
      <c r="J284" s="46" t="s">
        <v>763</v>
      </c>
      <c r="K284" s="36"/>
      <c r="L284" s="35"/>
      <c r="M284" s="35"/>
      <c r="N284" s="35"/>
      <c r="O284" s="35"/>
      <c r="P284" s="35"/>
      <c r="Q284" s="36">
        <v>1</v>
      </c>
      <c r="R284" s="35"/>
      <c r="S284" s="70">
        <v>118188</v>
      </c>
      <c r="T284" s="71" t="s">
        <v>89</v>
      </c>
      <c r="U284" s="69" t="s">
        <v>527</v>
      </c>
    </row>
    <row r="285" spans="4:21" ht="82.5" customHeight="1">
      <c r="D285" s="44">
        <v>281</v>
      </c>
      <c r="E285" s="66" t="s">
        <v>758</v>
      </c>
      <c r="F285" s="34" t="s">
        <v>759</v>
      </c>
      <c r="G285" s="34" t="s">
        <v>764</v>
      </c>
      <c r="H285" s="46" t="s">
        <v>761</v>
      </c>
      <c r="I285" s="50" t="s">
        <v>762</v>
      </c>
      <c r="J285" s="46" t="s">
        <v>763</v>
      </c>
      <c r="K285" s="36"/>
      <c r="L285" s="35"/>
      <c r="M285" s="35"/>
      <c r="N285" s="35"/>
      <c r="O285" s="35"/>
      <c r="P285" s="35"/>
      <c r="Q285" s="36">
        <v>1</v>
      </c>
      <c r="R285" s="35"/>
      <c r="S285" s="70">
        <v>362413</v>
      </c>
      <c r="T285" s="71" t="s">
        <v>89</v>
      </c>
      <c r="U285" s="69" t="s">
        <v>1254</v>
      </c>
    </row>
    <row r="286" spans="4:21" ht="82.5" customHeight="1" hidden="1">
      <c r="D286" s="44">
        <v>282</v>
      </c>
      <c r="E286" s="66" t="s">
        <v>758</v>
      </c>
      <c r="F286" s="34" t="s">
        <v>759</v>
      </c>
      <c r="G286" s="34" t="s">
        <v>1314</v>
      </c>
      <c r="H286" s="46"/>
      <c r="I286" s="50"/>
      <c r="J286" s="46" t="s">
        <v>763</v>
      </c>
      <c r="K286" s="36"/>
      <c r="L286" s="35">
        <v>1</v>
      </c>
      <c r="M286" s="35"/>
      <c r="N286" s="35"/>
      <c r="O286" s="35"/>
      <c r="P286" s="35"/>
      <c r="Q286" s="36"/>
      <c r="R286" s="35"/>
      <c r="S286" s="70">
        <v>26690</v>
      </c>
      <c r="T286" s="71" t="s">
        <v>89</v>
      </c>
      <c r="U286" s="69"/>
    </row>
    <row r="287" spans="4:21" ht="82.5" customHeight="1">
      <c r="D287" s="44">
        <v>283</v>
      </c>
      <c r="E287" s="66" t="s">
        <v>758</v>
      </c>
      <c r="F287" s="34" t="s">
        <v>759</v>
      </c>
      <c r="G287" s="46" t="s">
        <v>765</v>
      </c>
      <c r="H287" s="46" t="s">
        <v>761</v>
      </c>
      <c r="I287" s="50" t="s">
        <v>762</v>
      </c>
      <c r="J287" s="46" t="s">
        <v>766</v>
      </c>
      <c r="K287" s="36"/>
      <c r="L287" s="35"/>
      <c r="M287" s="35"/>
      <c r="N287" s="35"/>
      <c r="O287" s="35"/>
      <c r="P287" s="35"/>
      <c r="Q287" s="36">
        <v>1</v>
      </c>
      <c r="R287" s="35"/>
      <c r="S287" s="70">
        <v>4750</v>
      </c>
      <c r="T287" s="71" t="s">
        <v>89</v>
      </c>
      <c r="U287" s="69" t="s">
        <v>527</v>
      </c>
    </row>
    <row r="288" spans="4:21" ht="82.5" customHeight="1">
      <c r="D288" s="44">
        <v>284</v>
      </c>
      <c r="E288" s="66" t="s">
        <v>758</v>
      </c>
      <c r="F288" s="34" t="s">
        <v>759</v>
      </c>
      <c r="G288" s="46" t="s">
        <v>767</v>
      </c>
      <c r="H288" s="46" t="s">
        <v>761</v>
      </c>
      <c r="I288" s="50" t="s">
        <v>762</v>
      </c>
      <c r="J288" s="46" t="s">
        <v>768</v>
      </c>
      <c r="K288" s="36"/>
      <c r="L288" s="35"/>
      <c r="M288" s="35"/>
      <c r="N288" s="35"/>
      <c r="O288" s="35"/>
      <c r="P288" s="35"/>
      <c r="Q288" s="36">
        <v>1</v>
      </c>
      <c r="R288" s="35"/>
      <c r="S288" s="70">
        <v>22687</v>
      </c>
      <c r="T288" s="71" t="s">
        <v>89</v>
      </c>
      <c r="U288" s="69" t="s">
        <v>527</v>
      </c>
    </row>
    <row r="289" spans="4:21" ht="82.5" customHeight="1">
      <c r="D289" s="44">
        <v>285</v>
      </c>
      <c r="E289" s="77" t="s">
        <v>62</v>
      </c>
      <c r="F289" s="34" t="s">
        <v>769</v>
      </c>
      <c r="G289" s="34" t="s">
        <v>239</v>
      </c>
      <c r="H289" s="46" t="s">
        <v>770</v>
      </c>
      <c r="I289" s="46" t="s">
        <v>771</v>
      </c>
      <c r="J289" s="46" t="s">
        <v>772</v>
      </c>
      <c r="K289" s="35"/>
      <c r="L289" s="35">
        <v>1</v>
      </c>
      <c r="M289" s="35"/>
      <c r="N289" s="35"/>
      <c r="O289" s="35"/>
      <c r="P289" s="36"/>
      <c r="Q289" s="35"/>
      <c r="R289" s="35"/>
      <c r="S289" s="70">
        <v>108218</v>
      </c>
      <c r="T289" s="24" t="s">
        <v>89</v>
      </c>
      <c r="U289" s="24"/>
    </row>
    <row r="290" spans="4:21" ht="93.75" customHeight="1">
      <c r="D290" s="44">
        <v>286</v>
      </c>
      <c r="E290" s="77" t="s">
        <v>62</v>
      </c>
      <c r="F290" s="34" t="s">
        <v>769</v>
      </c>
      <c r="G290" s="46" t="s">
        <v>773</v>
      </c>
      <c r="H290" s="46" t="s">
        <v>774</v>
      </c>
      <c r="I290" s="46" t="s">
        <v>775</v>
      </c>
      <c r="J290" s="46" t="s">
        <v>776</v>
      </c>
      <c r="K290" s="35"/>
      <c r="L290" s="35" t="s">
        <v>520</v>
      </c>
      <c r="M290" s="35">
        <v>1</v>
      </c>
      <c r="N290" s="35" t="s">
        <v>520</v>
      </c>
      <c r="O290" s="35" t="s">
        <v>520</v>
      </c>
      <c r="P290" s="36"/>
      <c r="Q290" s="35"/>
      <c r="R290" s="35"/>
      <c r="S290" s="70">
        <v>98426</v>
      </c>
      <c r="T290" s="24" t="s">
        <v>89</v>
      </c>
      <c r="U290" s="24"/>
    </row>
    <row r="291" spans="4:21" ht="93.75" customHeight="1">
      <c r="D291" s="44">
        <v>287</v>
      </c>
      <c r="E291" s="77" t="s">
        <v>62</v>
      </c>
      <c r="F291" s="34" t="s">
        <v>769</v>
      </c>
      <c r="G291" s="46" t="s">
        <v>777</v>
      </c>
      <c r="H291" s="50" t="s">
        <v>778</v>
      </c>
      <c r="I291" s="46" t="s">
        <v>779</v>
      </c>
      <c r="J291" s="46" t="s">
        <v>780</v>
      </c>
      <c r="K291" s="35"/>
      <c r="L291" s="35"/>
      <c r="M291" s="35"/>
      <c r="N291" s="35"/>
      <c r="O291" s="35"/>
      <c r="P291" s="36">
        <v>1</v>
      </c>
      <c r="Q291" s="35"/>
      <c r="R291" s="35"/>
      <c r="S291" s="53">
        <v>4441</v>
      </c>
      <c r="T291" s="24" t="s">
        <v>89</v>
      </c>
      <c r="U291" s="24" t="s">
        <v>88</v>
      </c>
    </row>
    <row r="292" spans="4:21" ht="93.75" customHeight="1">
      <c r="D292" s="44">
        <v>288</v>
      </c>
      <c r="E292" s="77" t="s">
        <v>62</v>
      </c>
      <c r="F292" s="34" t="s">
        <v>769</v>
      </c>
      <c r="G292" s="34" t="s">
        <v>781</v>
      </c>
      <c r="H292" s="72" t="s">
        <v>782</v>
      </c>
      <c r="I292" s="46" t="s">
        <v>783</v>
      </c>
      <c r="J292" s="46" t="s">
        <v>784</v>
      </c>
      <c r="K292" s="35" t="s">
        <v>520</v>
      </c>
      <c r="L292" s="35"/>
      <c r="M292" s="35">
        <v>1</v>
      </c>
      <c r="N292" s="35"/>
      <c r="O292" s="35"/>
      <c r="P292" s="36"/>
      <c r="Q292" s="35"/>
      <c r="R292" s="35"/>
      <c r="S292" s="53">
        <v>0</v>
      </c>
      <c r="T292" s="24" t="s">
        <v>1255</v>
      </c>
      <c r="U292" s="24"/>
    </row>
    <row r="293" spans="4:21" ht="144.75" customHeight="1">
      <c r="D293" s="44">
        <v>289</v>
      </c>
      <c r="E293" s="77" t="s">
        <v>62</v>
      </c>
      <c r="F293" s="34" t="s">
        <v>769</v>
      </c>
      <c r="G293" s="46" t="s">
        <v>234</v>
      </c>
      <c r="H293" s="46" t="s">
        <v>235</v>
      </c>
      <c r="I293" s="46" t="s">
        <v>236</v>
      </c>
      <c r="J293" s="46" t="s">
        <v>233</v>
      </c>
      <c r="K293" s="35"/>
      <c r="L293" s="35"/>
      <c r="M293" s="35"/>
      <c r="N293" s="35"/>
      <c r="O293" s="35"/>
      <c r="P293" s="36">
        <v>1</v>
      </c>
      <c r="Q293" s="35"/>
      <c r="R293" s="35"/>
      <c r="S293" s="53">
        <v>601</v>
      </c>
      <c r="T293" s="24" t="s">
        <v>785</v>
      </c>
      <c r="U293" s="24"/>
    </row>
    <row r="294" spans="4:21" ht="160.5" customHeight="1">
      <c r="D294" s="44">
        <v>290</v>
      </c>
      <c r="E294" s="77" t="s">
        <v>62</v>
      </c>
      <c r="F294" s="34" t="s">
        <v>769</v>
      </c>
      <c r="G294" s="46" t="s">
        <v>237</v>
      </c>
      <c r="H294" s="46" t="s">
        <v>786</v>
      </c>
      <c r="I294" s="46" t="s">
        <v>238</v>
      </c>
      <c r="J294" s="46" t="s">
        <v>233</v>
      </c>
      <c r="K294" s="35"/>
      <c r="L294" s="35"/>
      <c r="M294" s="35"/>
      <c r="N294" s="35"/>
      <c r="O294" s="35"/>
      <c r="P294" s="36">
        <v>1</v>
      </c>
      <c r="Q294" s="35"/>
      <c r="R294" s="35"/>
      <c r="S294" s="53">
        <v>7641</v>
      </c>
      <c r="T294" s="24" t="s">
        <v>787</v>
      </c>
      <c r="U294" s="24"/>
    </row>
    <row r="295" spans="1:22" s="8" customFormat="1" ht="75.75" customHeight="1">
      <c r="A295" s="5"/>
      <c r="B295" s="6"/>
      <c r="C295" s="7"/>
      <c r="D295" s="44">
        <v>291</v>
      </c>
      <c r="E295" s="78" t="s">
        <v>338</v>
      </c>
      <c r="F295" s="78" t="s">
        <v>339</v>
      </c>
      <c r="G295" s="79" t="s">
        <v>1256</v>
      </c>
      <c r="H295" s="80" t="s">
        <v>1257</v>
      </c>
      <c r="I295" s="80" t="s">
        <v>1258</v>
      </c>
      <c r="J295" s="79" t="s">
        <v>1259</v>
      </c>
      <c r="K295" s="81"/>
      <c r="L295" s="81">
        <v>1</v>
      </c>
      <c r="M295" s="81"/>
      <c r="N295" s="81"/>
      <c r="O295" s="81"/>
      <c r="P295" s="82"/>
      <c r="Q295" s="81"/>
      <c r="R295" s="81"/>
      <c r="S295" s="83">
        <v>2000</v>
      </c>
      <c r="T295" s="84" t="s">
        <v>89</v>
      </c>
      <c r="U295" s="84"/>
      <c r="V295" s="8">
        <f>SUM(K295:R295)</f>
        <v>1</v>
      </c>
    </row>
    <row r="296" spans="1:22" s="8" customFormat="1" ht="48">
      <c r="A296" s="5"/>
      <c r="B296" s="6"/>
      <c r="C296" s="7"/>
      <c r="D296" s="44">
        <v>292</v>
      </c>
      <c r="E296" s="77" t="s">
        <v>338</v>
      </c>
      <c r="F296" s="34" t="s">
        <v>816</v>
      </c>
      <c r="G296" s="34" t="s">
        <v>817</v>
      </c>
      <c r="H296" s="51" t="s">
        <v>342</v>
      </c>
      <c r="I296" s="51" t="s">
        <v>818</v>
      </c>
      <c r="J296" s="51" t="s">
        <v>343</v>
      </c>
      <c r="K296" s="35"/>
      <c r="L296" s="35"/>
      <c r="M296" s="35"/>
      <c r="N296" s="35"/>
      <c r="O296" s="35">
        <v>1</v>
      </c>
      <c r="P296" s="36"/>
      <c r="Q296" s="35"/>
      <c r="R296" s="35"/>
      <c r="S296" s="53">
        <v>0</v>
      </c>
      <c r="T296" s="69" t="s">
        <v>89</v>
      </c>
      <c r="U296" s="24" t="s">
        <v>88</v>
      </c>
      <c r="V296" s="8">
        <f>SUM(K296:R296)</f>
        <v>1</v>
      </c>
    </row>
    <row r="297" spans="1:21" s="8" customFormat="1" ht="72">
      <c r="A297" s="19"/>
      <c r="B297" s="19"/>
      <c r="C297" s="20"/>
      <c r="D297" s="44">
        <v>293</v>
      </c>
      <c r="E297" s="77" t="s">
        <v>338</v>
      </c>
      <c r="F297" s="34" t="s">
        <v>816</v>
      </c>
      <c r="G297" s="46" t="s">
        <v>819</v>
      </c>
      <c r="H297" s="51" t="s">
        <v>344</v>
      </c>
      <c r="I297" s="51" t="s">
        <v>345</v>
      </c>
      <c r="J297" s="51" t="s">
        <v>346</v>
      </c>
      <c r="K297" s="35"/>
      <c r="L297" s="35"/>
      <c r="M297" s="35">
        <v>1</v>
      </c>
      <c r="N297" s="35"/>
      <c r="O297" s="35"/>
      <c r="P297" s="36"/>
      <c r="Q297" s="35"/>
      <c r="R297" s="35"/>
      <c r="S297" s="53">
        <v>0</v>
      </c>
      <c r="T297" s="76" t="s">
        <v>1260</v>
      </c>
      <c r="U297" s="24" t="s">
        <v>88</v>
      </c>
    </row>
    <row r="298" spans="1:21" s="8" customFormat="1" ht="72">
      <c r="A298" s="19"/>
      <c r="B298" s="19"/>
      <c r="C298" s="20"/>
      <c r="D298" s="44">
        <v>294</v>
      </c>
      <c r="E298" s="77" t="s">
        <v>338</v>
      </c>
      <c r="F298" s="34" t="s">
        <v>816</v>
      </c>
      <c r="G298" s="46" t="s">
        <v>820</v>
      </c>
      <c r="H298" s="51" t="s">
        <v>347</v>
      </c>
      <c r="I298" s="51" t="s">
        <v>348</v>
      </c>
      <c r="J298" s="51" t="s">
        <v>349</v>
      </c>
      <c r="K298" s="35"/>
      <c r="L298" s="35"/>
      <c r="M298" s="35"/>
      <c r="N298" s="35"/>
      <c r="O298" s="35">
        <v>1</v>
      </c>
      <c r="P298" s="36"/>
      <c r="Q298" s="35"/>
      <c r="R298" s="35"/>
      <c r="S298" s="53">
        <v>0</v>
      </c>
      <c r="T298" s="69" t="s">
        <v>1261</v>
      </c>
      <c r="U298" s="24" t="s">
        <v>88</v>
      </c>
    </row>
    <row r="299" spans="1:21" s="8" customFormat="1" ht="96">
      <c r="A299" s="19"/>
      <c r="B299" s="19"/>
      <c r="C299" s="20"/>
      <c r="D299" s="44">
        <v>295</v>
      </c>
      <c r="E299" s="77" t="s">
        <v>338</v>
      </c>
      <c r="F299" s="34" t="s">
        <v>816</v>
      </c>
      <c r="G299" s="34" t="s">
        <v>821</v>
      </c>
      <c r="H299" s="51" t="s">
        <v>350</v>
      </c>
      <c r="I299" s="51" t="s">
        <v>351</v>
      </c>
      <c r="J299" s="51" t="s">
        <v>352</v>
      </c>
      <c r="K299" s="35"/>
      <c r="L299" s="35"/>
      <c r="M299" s="35">
        <v>1</v>
      </c>
      <c r="N299" s="35"/>
      <c r="O299" s="35"/>
      <c r="P299" s="36"/>
      <c r="Q299" s="35"/>
      <c r="R299" s="35"/>
      <c r="S299" s="53">
        <v>0</v>
      </c>
      <c r="T299" s="76" t="s">
        <v>1262</v>
      </c>
      <c r="U299" s="24" t="s">
        <v>88</v>
      </c>
    </row>
    <row r="300" spans="1:21" s="8" customFormat="1" ht="72">
      <c r="A300" s="19"/>
      <c r="B300" s="19"/>
      <c r="C300" s="20"/>
      <c r="D300" s="44">
        <v>296</v>
      </c>
      <c r="E300" s="77" t="s">
        <v>340</v>
      </c>
      <c r="F300" s="46" t="s">
        <v>341</v>
      </c>
      <c r="G300" s="46" t="s">
        <v>822</v>
      </c>
      <c r="H300" s="51" t="s">
        <v>823</v>
      </c>
      <c r="I300" s="51" t="s">
        <v>824</v>
      </c>
      <c r="J300" s="46" t="s">
        <v>825</v>
      </c>
      <c r="K300" s="35"/>
      <c r="L300" s="35"/>
      <c r="M300" s="35">
        <v>1</v>
      </c>
      <c r="N300" s="35"/>
      <c r="O300" s="35"/>
      <c r="P300" s="36"/>
      <c r="Q300" s="35"/>
      <c r="R300" s="35"/>
      <c r="S300" s="53">
        <v>0</v>
      </c>
      <c r="T300" s="69" t="s">
        <v>38</v>
      </c>
      <c r="U300" s="24" t="s">
        <v>19</v>
      </c>
    </row>
    <row r="301" spans="1:21" s="8" customFormat="1" ht="72">
      <c r="A301" s="19"/>
      <c r="B301" s="19"/>
      <c r="C301" s="20"/>
      <c r="D301" s="44">
        <v>297</v>
      </c>
      <c r="E301" s="77" t="s">
        <v>340</v>
      </c>
      <c r="F301" s="46" t="s">
        <v>341</v>
      </c>
      <c r="G301" s="46" t="s">
        <v>1263</v>
      </c>
      <c r="H301" s="51" t="s">
        <v>826</v>
      </c>
      <c r="I301" s="51" t="s">
        <v>827</v>
      </c>
      <c r="J301" s="46" t="s">
        <v>828</v>
      </c>
      <c r="K301" s="35"/>
      <c r="L301" s="35"/>
      <c r="M301" s="35">
        <v>1</v>
      </c>
      <c r="N301" s="35"/>
      <c r="O301" s="35"/>
      <c r="P301" s="36"/>
      <c r="Q301" s="35"/>
      <c r="R301" s="35"/>
      <c r="S301" s="53">
        <v>0</v>
      </c>
      <c r="T301" s="69" t="s">
        <v>1264</v>
      </c>
      <c r="U301" s="24" t="s">
        <v>19</v>
      </c>
    </row>
    <row r="302" spans="1:21" s="8" customFormat="1" ht="60">
      <c r="A302" s="19"/>
      <c r="B302" s="19"/>
      <c r="C302" s="20"/>
      <c r="D302" s="44">
        <v>298</v>
      </c>
      <c r="E302" s="77" t="s">
        <v>338</v>
      </c>
      <c r="F302" s="34" t="s">
        <v>829</v>
      </c>
      <c r="G302" s="46" t="s">
        <v>1265</v>
      </c>
      <c r="H302" s="51" t="s">
        <v>830</v>
      </c>
      <c r="I302" s="51" t="s">
        <v>831</v>
      </c>
      <c r="J302" s="46" t="s">
        <v>832</v>
      </c>
      <c r="K302" s="35"/>
      <c r="L302" s="35"/>
      <c r="M302" s="35">
        <v>1</v>
      </c>
      <c r="N302" s="35"/>
      <c r="O302" s="35"/>
      <c r="P302" s="36"/>
      <c r="Q302" s="35"/>
      <c r="R302" s="35"/>
      <c r="S302" s="53">
        <v>0</v>
      </c>
      <c r="T302" s="76" t="s">
        <v>1266</v>
      </c>
      <c r="U302" s="24" t="s">
        <v>192</v>
      </c>
    </row>
    <row r="303" spans="1:21" s="8" customFormat="1" ht="48">
      <c r="A303" s="19"/>
      <c r="B303" s="19"/>
      <c r="C303" s="20"/>
      <c r="D303" s="44">
        <v>299</v>
      </c>
      <c r="E303" s="77" t="s">
        <v>338</v>
      </c>
      <c r="F303" s="34" t="s">
        <v>829</v>
      </c>
      <c r="G303" s="46" t="s">
        <v>833</v>
      </c>
      <c r="H303" s="51" t="s">
        <v>834</v>
      </c>
      <c r="I303" s="51" t="s">
        <v>835</v>
      </c>
      <c r="J303" s="46" t="s">
        <v>836</v>
      </c>
      <c r="K303" s="35"/>
      <c r="L303" s="35"/>
      <c r="M303" s="35">
        <v>1</v>
      </c>
      <c r="N303" s="35"/>
      <c r="O303" s="35"/>
      <c r="P303" s="36"/>
      <c r="Q303" s="35"/>
      <c r="R303" s="35"/>
      <c r="S303" s="53">
        <v>0</v>
      </c>
      <c r="T303" s="69" t="s">
        <v>1267</v>
      </c>
      <c r="U303" s="24" t="s">
        <v>192</v>
      </c>
    </row>
    <row r="304" spans="4:22" ht="60">
      <c r="D304" s="44">
        <v>300</v>
      </c>
      <c r="E304" s="77" t="s">
        <v>338</v>
      </c>
      <c r="F304" s="34" t="s">
        <v>829</v>
      </c>
      <c r="G304" s="46" t="s">
        <v>837</v>
      </c>
      <c r="H304" s="51" t="s">
        <v>838</v>
      </c>
      <c r="I304" s="51" t="s">
        <v>839</v>
      </c>
      <c r="J304" s="46" t="s">
        <v>840</v>
      </c>
      <c r="K304" s="35"/>
      <c r="L304" s="35"/>
      <c r="M304" s="35">
        <v>1</v>
      </c>
      <c r="N304" s="35"/>
      <c r="O304" s="35"/>
      <c r="P304" s="36"/>
      <c r="Q304" s="35"/>
      <c r="R304" s="35"/>
      <c r="S304" s="53">
        <v>0</v>
      </c>
      <c r="T304" s="76" t="s">
        <v>1268</v>
      </c>
      <c r="U304" s="24" t="s">
        <v>192</v>
      </c>
      <c r="V304" s="1">
        <f>SUM(V296:V296)</f>
        <v>1</v>
      </c>
    </row>
    <row r="305" spans="4:21" ht="48">
      <c r="D305" s="44">
        <v>301</v>
      </c>
      <c r="E305" s="77" t="s">
        <v>338</v>
      </c>
      <c r="F305" s="34" t="s">
        <v>829</v>
      </c>
      <c r="G305" s="34" t="s">
        <v>841</v>
      </c>
      <c r="H305" s="51" t="s">
        <v>842</v>
      </c>
      <c r="I305" s="51" t="s">
        <v>843</v>
      </c>
      <c r="J305" s="46" t="s">
        <v>844</v>
      </c>
      <c r="K305" s="35"/>
      <c r="L305" s="35"/>
      <c r="M305" s="35">
        <v>1</v>
      </c>
      <c r="N305" s="35"/>
      <c r="O305" s="35"/>
      <c r="P305" s="36"/>
      <c r="Q305" s="35"/>
      <c r="R305" s="35"/>
      <c r="S305" s="53">
        <v>0</v>
      </c>
      <c r="T305" s="76" t="s">
        <v>1269</v>
      </c>
      <c r="U305" s="24" t="s">
        <v>192</v>
      </c>
    </row>
    <row r="306" spans="4:21" ht="72">
      <c r="D306" s="44">
        <v>302</v>
      </c>
      <c r="E306" s="77" t="s">
        <v>338</v>
      </c>
      <c r="F306" s="34" t="s">
        <v>829</v>
      </c>
      <c r="G306" s="34" t="s">
        <v>845</v>
      </c>
      <c r="H306" s="51" t="s">
        <v>846</v>
      </c>
      <c r="I306" s="51" t="s">
        <v>847</v>
      </c>
      <c r="J306" s="46" t="s">
        <v>848</v>
      </c>
      <c r="K306" s="35"/>
      <c r="L306" s="35"/>
      <c r="M306" s="35">
        <v>1</v>
      </c>
      <c r="N306" s="35"/>
      <c r="O306" s="35"/>
      <c r="P306" s="36"/>
      <c r="Q306" s="35"/>
      <c r="R306" s="35"/>
      <c r="S306" s="53">
        <v>0</v>
      </c>
      <c r="T306" s="76" t="s">
        <v>1270</v>
      </c>
      <c r="U306" s="24" t="s">
        <v>192</v>
      </c>
    </row>
    <row r="307" spans="4:21" ht="72">
      <c r="D307" s="44">
        <v>303</v>
      </c>
      <c r="E307" s="77" t="s">
        <v>338</v>
      </c>
      <c r="F307" s="34" t="s">
        <v>829</v>
      </c>
      <c r="G307" s="46" t="s">
        <v>1271</v>
      </c>
      <c r="H307" s="51" t="s">
        <v>849</v>
      </c>
      <c r="I307" s="51" t="s">
        <v>850</v>
      </c>
      <c r="J307" s="46" t="s">
        <v>844</v>
      </c>
      <c r="K307" s="35"/>
      <c r="L307" s="35"/>
      <c r="M307" s="35">
        <v>1</v>
      </c>
      <c r="N307" s="35"/>
      <c r="O307" s="35"/>
      <c r="P307" s="36"/>
      <c r="Q307" s="35"/>
      <c r="R307" s="35"/>
      <c r="S307" s="53">
        <v>0</v>
      </c>
      <c r="T307" s="69" t="s">
        <v>1272</v>
      </c>
      <c r="U307" s="24" t="s">
        <v>192</v>
      </c>
    </row>
    <row r="308" spans="4:21" ht="60">
      <c r="D308" s="44">
        <v>304</v>
      </c>
      <c r="E308" s="77" t="s">
        <v>338</v>
      </c>
      <c r="F308" s="34" t="s">
        <v>829</v>
      </c>
      <c r="G308" s="46" t="s">
        <v>1273</v>
      </c>
      <c r="H308" s="51" t="s">
        <v>851</v>
      </c>
      <c r="I308" s="51" t="s">
        <v>852</v>
      </c>
      <c r="J308" s="46" t="s">
        <v>853</v>
      </c>
      <c r="K308" s="35"/>
      <c r="L308" s="35"/>
      <c r="M308" s="35">
        <v>1</v>
      </c>
      <c r="N308" s="35"/>
      <c r="O308" s="35"/>
      <c r="P308" s="36"/>
      <c r="Q308" s="35"/>
      <c r="R308" s="35"/>
      <c r="S308" s="53">
        <v>0</v>
      </c>
      <c r="T308" s="76" t="s">
        <v>1274</v>
      </c>
      <c r="U308" s="24" t="s">
        <v>192</v>
      </c>
    </row>
    <row r="309" spans="4:21" ht="72">
      <c r="D309" s="44">
        <v>305</v>
      </c>
      <c r="E309" s="77" t="s">
        <v>338</v>
      </c>
      <c r="F309" s="46" t="s">
        <v>854</v>
      </c>
      <c r="G309" s="46" t="s">
        <v>855</v>
      </c>
      <c r="H309" s="51" t="s">
        <v>1275</v>
      </c>
      <c r="I309" s="51" t="s">
        <v>856</v>
      </c>
      <c r="J309" s="46" t="s">
        <v>857</v>
      </c>
      <c r="K309" s="35"/>
      <c r="L309" s="35"/>
      <c r="M309" s="35">
        <v>1</v>
      </c>
      <c r="N309" s="35"/>
      <c r="O309" s="35"/>
      <c r="P309" s="36"/>
      <c r="Q309" s="35"/>
      <c r="R309" s="35"/>
      <c r="S309" s="53">
        <v>0</v>
      </c>
      <c r="T309" s="76" t="s">
        <v>89</v>
      </c>
      <c r="U309" s="24" t="s">
        <v>192</v>
      </c>
    </row>
    <row r="310" spans="11:18" ht="24.75" customHeight="1">
      <c r="K310" s="10">
        <f>SUM(K5:K309)</f>
        <v>3</v>
      </c>
      <c r="L310" s="10">
        <f aca="true" t="shared" si="10" ref="L310:R310">SUM(L5:L309)</f>
        <v>54</v>
      </c>
      <c r="M310" s="10">
        <f t="shared" si="10"/>
        <v>48</v>
      </c>
      <c r="N310" s="10">
        <f t="shared" si="10"/>
        <v>5</v>
      </c>
      <c r="O310" s="10">
        <f t="shared" si="10"/>
        <v>39</v>
      </c>
      <c r="P310" s="10">
        <f t="shared" si="10"/>
        <v>126</v>
      </c>
      <c r="Q310" s="10">
        <f t="shared" si="10"/>
        <v>24</v>
      </c>
      <c r="R310" s="10">
        <f t="shared" si="10"/>
        <v>6</v>
      </c>
    </row>
  </sheetData>
  <sheetProtection/>
  <autoFilter ref="A4:W8"/>
  <mergeCells count="15">
    <mergeCell ref="G3:G4"/>
    <mergeCell ref="H3:H4"/>
    <mergeCell ref="I3:I4"/>
    <mergeCell ref="J3:J4"/>
    <mergeCell ref="D1:U1"/>
    <mergeCell ref="U3:U4"/>
    <mergeCell ref="S3:S4"/>
    <mergeCell ref="T3:T4"/>
    <mergeCell ref="K3:R3"/>
    <mergeCell ref="A3:A4"/>
    <mergeCell ref="B3:B4"/>
    <mergeCell ref="C3:C4"/>
    <mergeCell ref="F3:F4"/>
    <mergeCell ref="D3:D4"/>
    <mergeCell ref="E3:E4"/>
  </mergeCells>
  <printOptions horizontalCentered="1"/>
  <pageMargins left="0.1968503937007874" right="0.1968503937007874" top="0.31496062992125984" bottom="0" header="0.1968503937007874" footer="0.1968503937007874"/>
  <pageSetup horizontalDpi="600" verticalDpi="600" orientation="landscape" paperSize="9" scale="63" r:id="rId2"/>
  <headerFooter alignWithMargins="0">
    <oddHeader>&amp;L&amp;14別紙１</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茨城県</dc:creator>
  <cp:keywords/>
  <dc:description/>
  <cp:lastModifiedBy>H3104XXXX</cp:lastModifiedBy>
  <cp:lastPrinted>2019-05-30T02:26:28Z</cp:lastPrinted>
  <dcterms:created xsi:type="dcterms:W3CDTF">2006-07-24T04:49:01Z</dcterms:created>
  <dcterms:modified xsi:type="dcterms:W3CDTF">2021-02-09T10:47:10Z</dcterms:modified>
  <cp:category/>
  <cp:version/>
  <cp:contentType/>
  <cp:contentStatus/>
</cp:coreProperties>
</file>