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雇用促進対策室\○企業型奨学金返還支援事業\R8\01_補助金交付要綱\03_HP掲載用\掲載用\"/>
    </mc:Choice>
  </mc:AlternateContent>
  <xr:revisionPtr revIDLastSave="0" documentId="13_ncr:1_{57C235C8-C5FE-4C53-BB13-723292C517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（別紙１）事業計画書" sheetId="1" r:id="rId1"/>
  </sheets>
  <definedNames>
    <definedName name="_xlnm._FilterDatabase" localSheetId="0" hidden="1">'（別紙１）事業計画書'!$B$11:$AE$30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4" i="1" l="1"/>
  <c r="AA41" i="1" l="1"/>
  <c r="AA43" i="1" s="1"/>
  <c r="AA35" i="1"/>
  <c r="AA37" i="1" s="1"/>
  <c r="AA29" i="1"/>
  <c r="AA31" i="1" s="1"/>
  <c r="AA23" i="1"/>
  <c r="AA25" i="1" s="1"/>
  <c r="AA17" i="1"/>
  <c r="AA19" i="1" s="1"/>
  <c r="AA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81907</author>
  </authors>
  <commentList>
    <comment ref="AA1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自動入力になりますので、入力不要です。</t>
        </r>
      </text>
    </comment>
    <comment ref="S14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C14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<sst xmlns="http://schemas.openxmlformats.org/spreadsheetml/2006/main" count="125" uniqueCount="38">
  <si>
    <t>（別紙１）</t>
  </si>
  <si>
    <t>事　業　計　画　書</t>
  </si>
  <si>
    <t>※　年間支給回数・時期欄は、毎月、年２回（６月、１２月）などと記載すること。代理返還の場合は、「支給」を「代理返還」と読み替えること。</t>
  </si>
  <si>
    <t>従業員１人当たりの１回の支給額</t>
  </si>
  <si>
    <t>氏名</t>
  </si>
  <si>
    <t>円</t>
    <rPh sb="0" eb="1">
      <t>エン</t>
    </rPh>
    <phoneticPr fontId="1"/>
  </si>
  <si>
    <t>奨学金の返還支援</t>
    <rPh sb="0" eb="3">
      <t>ショウガクキン</t>
    </rPh>
    <rPh sb="4" eb="6">
      <t>ヘンカン</t>
    </rPh>
    <rPh sb="6" eb="8">
      <t>シエン</t>
    </rPh>
    <phoneticPr fontId="1"/>
  </si>
  <si>
    <t>１　支援内容</t>
    <rPh sb="2" eb="4">
      <t>シエン</t>
    </rPh>
    <phoneticPr fontId="1"/>
  </si>
  <si>
    <t>返還月額</t>
    <phoneticPr fontId="1"/>
  </si>
  <si>
    <t>事業者名</t>
    <rPh sb="0" eb="4">
      <t>ジギョウシャメイ</t>
    </rPh>
    <phoneticPr fontId="1"/>
  </si>
  <si>
    <t>No</t>
    <phoneticPr fontId="1"/>
  </si>
  <si>
    <t>R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</si>
  <si>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</si>
  <si>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</si>
  <si>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</si>
  <si>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奨学金の
返還開始（予定)月</t>
    <rPh sb="10" eb="12">
      <t>ヨテイ</t>
    </rPh>
    <rPh sb="13" eb="14">
      <t>ツキ</t>
    </rPh>
    <phoneticPr fontId="1"/>
  </si>
  <si>
    <t>手当等の
支給開始(予定)月</t>
    <rPh sb="10" eb="12">
      <t>ヨテイ</t>
    </rPh>
    <rPh sb="13" eb="14">
      <t>ツキ</t>
    </rPh>
    <phoneticPr fontId="1"/>
  </si>
  <si>
    <t>円</t>
    <phoneticPr fontId="1"/>
  </si>
  <si>
    <t>採用年月日</t>
    <rPh sb="0" eb="2">
      <t>サイヨウ</t>
    </rPh>
    <rPh sb="2" eb="5">
      <t>ネンガッピ</t>
    </rPh>
    <phoneticPr fontId="1"/>
  </si>
  <si>
    <t>①上限</t>
    <rPh sb="1" eb="3">
      <t>ジョウゲン</t>
    </rPh>
    <phoneticPr fontId="1"/>
  </si>
  <si>
    <t>② (a)の1/2</t>
    <phoneticPr fontId="1"/>
  </si>
  <si>
    <t>年間支給回数・時期 ※</t>
    <phoneticPr fontId="1"/>
  </si>
  <si>
    <t>２　支援計画 ※１</t>
    <phoneticPr fontId="1"/>
  </si>
  <si>
    <t>支援方法</t>
    <rPh sb="0" eb="2">
      <t>シエン</t>
    </rPh>
    <rPh sb="2" eb="4">
      <t>ホウホウ</t>
    </rPh>
    <phoneticPr fontId="1"/>
  </si>
  <si>
    <t>補助金申請額 ※３</t>
    <phoneticPr fontId="1"/>
  </si>
  <si>
    <t>①②のいずれか低い額</t>
    <rPh sb="7" eb="8">
      <t>ヒク</t>
    </rPh>
    <rPh sb="9" eb="10">
      <t>ガク</t>
    </rPh>
    <phoneticPr fontId="1"/>
  </si>
  <si>
    <t>本補助金以外の
奨学金返還支援や
免除等を受ける予定の有無 ※４</t>
    <phoneticPr fontId="1"/>
  </si>
  <si>
    <t>1月1日から
12月31日までの間の
手当等の支給予定額(合計)
（a） ※２</t>
    <rPh sb="16" eb="17">
      <t>アイダ</t>
    </rPh>
    <phoneticPr fontId="1"/>
  </si>
  <si>
    <t>※１　行が足りない場合は追加すること。</t>
    <phoneticPr fontId="1"/>
  </si>
  <si>
    <t>※２　申請日が令和8年中である場合は、4月1日から12月31日までの手当等の支給予定額(合計)を記載すること。</t>
    <rPh sb="3" eb="6">
      <t>シンセイビ</t>
    </rPh>
    <rPh sb="7" eb="9">
      <t>レイワ</t>
    </rPh>
    <rPh sb="10" eb="11">
      <t>ネン</t>
    </rPh>
    <rPh sb="11" eb="12">
      <t>チュウ</t>
    </rPh>
    <rPh sb="15" eb="17">
      <t>バアイ</t>
    </rPh>
    <rPh sb="20" eb="21">
      <t>ツキ</t>
    </rPh>
    <rPh sb="22" eb="23">
      <t>ニチ</t>
    </rPh>
    <rPh sb="48" eb="50">
      <t>キサイ</t>
    </rPh>
    <phoneticPr fontId="1"/>
  </si>
  <si>
    <t>※３　補助金額の申請額は、①②のいずれか低い額となります。（千円未満切り捨て）</t>
    <rPh sb="8" eb="11">
      <t>シンセイガク</t>
    </rPh>
    <phoneticPr fontId="1"/>
  </si>
  <si>
    <t>※４　本補助金以外の奨学金返還支援や免除等との重複利用は不可。</t>
    <phoneticPr fontId="1"/>
  </si>
  <si>
    <t>返還中(予定)の奨学金</t>
    <rPh sb="4" eb="6">
      <t>ヨテイ</t>
    </rPh>
    <rPh sb="8" eb="11">
      <t>ショウガクキン</t>
    </rPh>
    <phoneticPr fontId="1"/>
  </si>
  <si>
    <t>奨学金名</t>
    <phoneticPr fontId="1"/>
  </si>
  <si>
    <t>合　計</t>
    <rPh sb="0" eb="1">
      <t>ゴウ</t>
    </rPh>
    <rPh sb="2" eb="3">
      <t>ケイ</t>
    </rPh>
    <phoneticPr fontId="1"/>
  </si>
  <si>
    <t>R</t>
  </si>
  <si>
    <t>本補助金の
初回交付
申請年度</t>
    <rPh sb="0" eb="1">
      <t>ホン</t>
    </rPh>
    <rPh sb="1" eb="4">
      <t>ホジョキン</t>
    </rPh>
    <rPh sb="6" eb="8">
      <t>ショカイ</t>
    </rPh>
    <rPh sb="8" eb="10">
      <t>コウフ</t>
    </rPh>
    <rPh sb="11" eb="13">
      <t>シンセイ</t>
    </rPh>
    <rPh sb="13" eb="15">
      <t>ネンド</t>
    </rPh>
    <phoneticPr fontId="1"/>
  </si>
  <si>
    <t>年度</t>
    <rPh sb="0" eb="2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</si>
</sst>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yyyy&quot;年&quot;m&quot;月&quot;d&quot;日&quot;;@"/>
    <numFmt numFmtId="178" formatCode="#,##0;&quot;△ &quot;#,##0"/>
  </numFmts>
  <fonts count="1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0" xfId="0" applyBorder="1" applyAlignment="1">
      <alignment horizontal="left" vertical="center" wrapText="1"/>
    </xf>
    <xf numFmtId="3" fontId="0" fillId="0" borderId="9" xfId="0" applyNumberFormat="1" applyBorder="1" applyAlignment="1">
      <alignment horizontal="right" vertical="center" wrapText="1"/>
    </xf>
    <xf numFmtId="178" fontId="0" fillId="0" borderId="9" xfId="0" applyNumberFormat="1" applyBorder="1" applyAlignment="1">
      <alignment horizontal="righ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8" fontId="0" fillId="2" borderId="9" xfId="0" applyNumberFormat="1" applyFill="1" applyBorder="1" applyAlignment="1">
      <alignment horizontal="right" vertical="center" wrapText="1"/>
    </xf>
    <xf numFmtId="178" fontId="0" fillId="0" borderId="10" xfId="0" applyNumberFormat="1" applyBorder="1" applyAlignment="1">
      <alignment horizontal="left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  <protection locked="0"/>
    </xf>
    <xf numFmtId="178" fontId="0" fillId="2" borderId="3" xfId="0" applyNumberFormat="1" applyFill="1" applyBorder="1" applyAlignment="1">
      <alignment horizontal="right" vertical="center" wrapText="1"/>
    </xf>
    <xf numFmtId="3" fontId="0" fillId="0" borderId="3" xfId="0" applyNumberFormat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right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76" fontId="0" fillId="0" borderId="3" xfId="0" applyNumberFormat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178" fontId="0" fillId="0" borderId="2" xfId="0" applyNumberFormat="1" applyBorder="1" applyAlignment="1" applyProtection="1">
      <alignment horizontal="right" vertical="center"/>
      <protection locked="0"/>
    </xf>
    <xf numFmtId="178" fontId="0" fillId="0" borderId="3" xfId="0" applyNumberFormat="1" applyBorder="1" applyAlignment="1" applyProtection="1">
      <alignment horizontal="right" vertical="center"/>
      <protection locked="0"/>
    </xf>
    <xf numFmtId="177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48"/>
  <sheetViews>
    <sheetView showGridLines="0" tabSelected="1" workbookViewId="0"/>
  </sheetViews>
  <sheetFormatPr defaultColWidth="9.125" defaultRowHeight="13.5"/>
  <cols>
    <col min="1" max="1" width="1.75" style="2" customWidth="1"/>
    <col min="2" max="2" width="3.625" style="2" customWidth="1"/>
    <col min="3" max="3" width="20.75" style="2" customWidth="1"/>
    <col min="4" max="10" width="3.625" style="2" customWidth="1"/>
    <col min="11" max="11" width="21.5" style="2" customWidth="1"/>
    <col min="12" max="16" width="3.625" style="2" customWidth="1"/>
    <col min="17" max="17" width="10.75" style="2" customWidth="1"/>
    <col min="18" max="18" width="3.625" style="2" customWidth="1"/>
    <col min="19" max="19" width="12.375" style="2" customWidth="1"/>
    <col min="20" max="24" width="3.625" style="2" customWidth="1"/>
    <col min="25" max="25" width="20.875" style="2" customWidth="1"/>
    <col min="26" max="26" width="3.625" style="2" customWidth="1"/>
    <col min="27" max="27" width="22.25" style="2" customWidth="1"/>
    <col min="28" max="28" width="3.625" style="2" customWidth="1"/>
    <col min="29" max="29" width="18.5" style="2" customWidth="1"/>
    <col min="30" max="30" width="6.625" style="2" customWidth="1"/>
    <col min="31" max="31" width="5.625" style="2" customWidth="1"/>
    <col min="32" max="35" width="25" style="2" customWidth="1"/>
    <col min="36" max="16384" width="9.125" style="2"/>
  </cols>
  <sheetData>
    <row r="1" spans="2:31" s="1" customFormat="1" ht="17.25">
      <c r="B1" s="24" t="s">
        <v>0</v>
      </c>
      <c r="C1" s="24"/>
    </row>
    <row r="2" spans="2:31" s="1" customFormat="1" ht="17.25"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</row>
    <row r="3" spans="2:3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2:31" ht="26.25" customHeight="1">
      <c r="B4" s="33" t="s">
        <v>9</v>
      </c>
      <c r="C4" s="33"/>
      <c r="D4" s="41"/>
      <c r="E4" s="41"/>
      <c r="F4" s="41"/>
      <c r="G4" s="41"/>
      <c r="H4" s="41"/>
      <c r="I4" s="41"/>
      <c r="J4" s="41"/>
      <c r="K4" s="41"/>
      <c r="L4" s="4"/>
      <c r="M4" s="4"/>
      <c r="N4" s="4"/>
      <c r="O4" s="4"/>
      <c r="P4" s="4"/>
      <c r="Q4" s="3"/>
      <c r="R4" s="3"/>
      <c r="S4" s="3"/>
      <c r="T4" s="4"/>
      <c r="U4" s="4"/>
      <c r="V4" s="4"/>
      <c r="W4" s="4"/>
      <c r="X4" s="3"/>
      <c r="Y4" s="3"/>
      <c r="Z4" s="3"/>
      <c r="AA4" s="3"/>
      <c r="AB4" s="3"/>
      <c r="AC4" s="3"/>
      <c r="AD4" s="3"/>
    </row>
    <row r="5" spans="2:3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2:31" s="5" customFormat="1" ht="21" customHeight="1">
      <c r="B6" s="34" t="s">
        <v>7</v>
      </c>
      <c r="C6" s="34"/>
      <c r="D6" s="6"/>
      <c r="E6" s="6"/>
      <c r="F6" s="6"/>
      <c r="G6" s="6"/>
      <c r="H6" s="6"/>
      <c r="I6" s="6"/>
      <c r="J6" s="6"/>
      <c r="K6" s="6"/>
    </row>
    <row r="7" spans="2:31" ht="22.5" customHeight="1">
      <c r="B7" s="39" t="s">
        <v>21</v>
      </c>
      <c r="C7" s="39"/>
      <c r="D7" s="39"/>
      <c r="E7" s="39"/>
      <c r="F7" s="39"/>
      <c r="G7" s="39"/>
      <c r="H7" s="39"/>
      <c r="I7" s="39"/>
      <c r="J7" s="39"/>
      <c r="K7" s="39" t="s">
        <v>3</v>
      </c>
      <c r="L7" s="39"/>
      <c r="M7" s="39"/>
      <c r="N7" s="39"/>
      <c r="O7" s="39"/>
      <c r="P7" s="39"/>
      <c r="Q7" s="7"/>
    </row>
    <row r="8" spans="2:31" ht="30.75" customHeight="1">
      <c r="B8" s="45"/>
      <c r="C8" s="45"/>
      <c r="D8" s="45"/>
      <c r="E8" s="45"/>
      <c r="F8" s="45"/>
      <c r="G8" s="45"/>
      <c r="H8" s="45"/>
      <c r="I8" s="45"/>
      <c r="J8" s="45"/>
      <c r="K8" s="42"/>
      <c r="L8" s="42"/>
      <c r="M8" s="42"/>
      <c r="N8" s="42"/>
      <c r="O8" s="43"/>
      <c r="P8" s="8" t="s">
        <v>5</v>
      </c>
      <c r="Q8" s="9"/>
    </row>
    <row r="9" spans="2:31" ht="15" customHeight="1">
      <c r="B9" s="2" t="s">
        <v>2</v>
      </c>
    </row>
    <row r="11" spans="2:31" ht="21" customHeight="1">
      <c r="B11" s="34" t="s">
        <v>22</v>
      </c>
      <c r="C11" s="34"/>
    </row>
    <row r="12" spans="2:31" ht="26.25" customHeight="1">
      <c r="B12" s="39" t="s">
        <v>10</v>
      </c>
      <c r="C12" s="39" t="s">
        <v>4</v>
      </c>
      <c r="D12" s="39" t="s">
        <v>18</v>
      </c>
      <c r="E12" s="39"/>
      <c r="F12" s="39"/>
      <c r="G12" s="39"/>
      <c r="H12" s="39"/>
      <c r="I12" s="39"/>
      <c r="J12" s="39"/>
      <c r="K12" s="33" t="s">
        <v>32</v>
      </c>
      <c r="L12" s="33"/>
      <c r="M12" s="33"/>
      <c r="N12" s="33"/>
      <c r="O12" s="33"/>
      <c r="P12" s="33"/>
      <c r="Q12" s="33"/>
      <c r="R12" s="33"/>
      <c r="S12" s="33" t="s">
        <v>6</v>
      </c>
      <c r="T12" s="33"/>
      <c r="U12" s="33"/>
      <c r="V12" s="33"/>
      <c r="W12" s="33"/>
      <c r="X12" s="33"/>
      <c r="Y12" s="39" t="s">
        <v>27</v>
      </c>
      <c r="Z12" s="33"/>
      <c r="AA12" s="39" t="s">
        <v>24</v>
      </c>
      <c r="AB12" s="33"/>
      <c r="AC12" s="39" t="s">
        <v>26</v>
      </c>
      <c r="AD12" s="46" t="s">
        <v>36</v>
      </c>
      <c r="AE12" s="47"/>
    </row>
    <row r="13" spans="2:31" ht="37.5" customHeight="1">
      <c r="B13" s="39"/>
      <c r="C13" s="39"/>
      <c r="D13" s="39"/>
      <c r="E13" s="39"/>
      <c r="F13" s="39"/>
      <c r="G13" s="39"/>
      <c r="H13" s="39"/>
      <c r="I13" s="39"/>
      <c r="J13" s="39"/>
      <c r="K13" s="23" t="s">
        <v>33</v>
      </c>
      <c r="L13" s="39" t="s">
        <v>15</v>
      </c>
      <c r="M13" s="39"/>
      <c r="N13" s="39"/>
      <c r="O13" s="39"/>
      <c r="P13" s="39"/>
      <c r="Q13" s="39" t="s">
        <v>8</v>
      </c>
      <c r="R13" s="39"/>
      <c r="S13" s="23" t="s">
        <v>23</v>
      </c>
      <c r="T13" s="39" t="s">
        <v>16</v>
      </c>
      <c r="U13" s="39"/>
      <c r="V13" s="39"/>
      <c r="W13" s="39"/>
      <c r="X13" s="39"/>
      <c r="Y13" s="33"/>
      <c r="Z13" s="33"/>
      <c r="AA13" s="33"/>
      <c r="AB13" s="33"/>
      <c r="AC13" s="39"/>
      <c r="AD13" s="48"/>
      <c r="AE13" s="49"/>
    </row>
    <row r="14" spans="2:31" s="10" customFormat="1" ht="18" customHeight="1">
      <c r="B14" s="35">
        <v>1</v>
      </c>
      <c r="C14" s="35"/>
      <c r="D14" s="36" t="s">
        <v>11</v>
      </c>
      <c r="E14" s="37"/>
      <c r="F14" s="37" t="s">
        <v>12</v>
      </c>
      <c r="G14" s="37"/>
      <c r="H14" s="37" t="s">
        <v>13</v>
      </c>
      <c r="I14" s="37"/>
      <c r="J14" s="44" t="s">
        <v>14</v>
      </c>
      <c r="K14" s="35"/>
      <c r="L14" s="36" t="s">
        <v>35</v>
      </c>
      <c r="M14" s="37"/>
      <c r="N14" s="37" t="s">
        <v>12</v>
      </c>
      <c r="O14" s="37"/>
      <c r="P14" s="28" t="s">
        <v>13</v>
      </c>
      <c r="Q14" s="40"/>
      <c r="R14" s="28" t="s">
        <v>5</v>
      </c>
      <c r="S14" s="35"/>
      <c r="T14" s="36" t="s">
        <v>11</v>
      </c>
      <c r="U14" s="37"/>
      <c r="V14" s="37" t="s">
        <v>12</v>
      </c>
      <c r="W14" s="37"/>
      <c r="X14" s="28" t="s">
        <v>13</v>
      </c>
      <c r="Y14" s="29"/>
      <c r="Z14" s="28" t="s">
        <v>17</v>
      </c>
      <c r="AA14" s="11" t="s">
        <v>19</v>
      </c>
      <c r="AB14" s="15"/>
      <c r="AC14" s="30"/>
      <c r="AD14" s="50"/>
      <c r="AE14" s="25" t="s">
        <v>37</v>
      </c>
    </row>
    <row r="15" spans="2:31" s="10" customFormat="1" ht="18" customHeight="1">
      <c r="B15" s="35"/>
      <c r="C15" s="35"/>
      <c r="D15" s="36"/>
      <c r="E15" s="37"/>
      <c r="F15" s="37"/>
      <c r="G15" s="37"/>
      <c r="H15" s="37"/>
      <c r="I15" s="37"/>
      <c r="J15" s="44"/>
      <c r="K15" s="35"/>
      <c r="L15" s="36"/>
      <c r="M15" s="37"/>
      <c r="N15" s="37"/>
      <c r="O15" s="37"/>
      <c r="P15" s="28"/>
      <c r="Q15" s="40"/>
      <c r="R15" s="28"/>
      <c r="S15" s="35"/>
      <c r="T15" s="36"/>
      <c r="U15" s="37"/>
      <c r="V15" s="37"/>
      <c r="W15" s="37"/>
      <c r="X15" s="28"/>
      <c r="Y15" s="29"/>
      <c r="Z15" s="28"/>
      <c r="AA15" s="12">
        <v>60000</v>
      </c>
      <c r="AB15" s="14" t="s">
        <v>5</v>
      </c>
      <c r="AC15" s="31"/>
      <c r="AD15" s="51"/>
      <c r="AE15" s="26"/>
    </row>
    <row r="16" spans="2:31" s="10" customFormat="1" ht="18" customHeight="1">
      <c r="B16" s="35"/>
      <c r="C16" s="35"/>
      <c r="D16" s="36"/>
      <c r="E16" s="37"/>
      <c r="F16" s="37"/>
      <c r="G16" s="37"/>
      <c r="H16" s="37"/>
      <c r="I16" s="37"/>
      <c r="J16" s="44"/>
      <c r="K16" s="35"/>
      <c r="L16" s="36"/>
      <c r="M16" s="37"/>
      <c r="N16" s="37"/>
      <c r="O16" s="37"/>
      <c r="P16" s="28"/>
      <c r="Q16" s="40"/>
      <c r="R16" s="28"/>
      <c r="S16" s="35"/>
      <c r="T16" s="36"/>
      <c r="U16" s="37"/>
      <c r="V16" s="37"/>
      <c r="W16" s="37"/>
      <c r="X16" s="28"/>
      <c r="Y16" s="29"/>
      <c r="Z16" s="28"/>
      <c r="AA16" s="11" t="s">
        <v>20</v>
      </c>
      <c r="AB16" s="15"/>
      <c r="AC16" s="31"/>
      <c r="AD16" s="51"/>
      <c r="AE16" s="26"/>
    </row>
    <row r="17" spans="2:31" s="10" customFormat="1" ht="18" customHeight="1">
      <c r="B17" s="35"/>
      <c r="C17" s="35"/>
      <c r="D17" s="36"/>
      <c r="E17" s="37"/>
      <c r="F17" s="37"/>
      <c r="G17" s="37"/>
      <c r="H17" s="37"/>
      <c r="I17" s="37"/>
      <c r="J17" s="44"/>
      <c r="K17" s="35"/>
      <c r="L17" s="36"/>
      <c r="M17" s="37"/>
      <c r="N17" s="37"/>
      <c r="O17" s="37"/>
      <c r="P17" s="28"/>
      <c r="Q17" s="40"/>
      <c r="R17" s="28"/>
      <c r="S17" s="35"/>
      <c r="T17" s="36"/>
      <c r="U17" s="37"/>
      <c r="V17" s="37"/>
      <c r="W17" s="37"/>
      <c r="X17" s="28"/>
      <c r="Y17" s="29"/>
      <c r="Z17" s="28"/>
      <c r="AA17" s="13" t="str">
        <f>IF(Y14="","",ROUNDDOWN(Y14/2,-3))</f>
        <v/>
      </c>
      <c r="AB17" s="14" t="s">
        <v>5</v>
      </c>
      <c r="AC17" s="31"/>
      <c r="AD17" s="51"/>
      <c r="AE17" s="26"/>
    </row>
    <row r="18" spans="2:31" s="10" customFormat="1" ht="18" customHeight="1">
      <c r="B18" s="35"/>
      <c r="C18" s="35"/>
      <c r="D18" s="36"/>
      <c r="E18" s="37"/>
      <c r="F18" s="37"/>
      <c r="G18" s="37"/>
      <c r="H18" s="37"/>
      <c r="I18" s="37"/>
      <c r="J18" s="44"/>
      <c r="K18" s="35"/>
      <c r="L18" s="36"/>
      <c r="M18" s="37"/>
      <c r="N18" s="37"/>
      <c r="O18" s="37"/>
      <c r="P18" s="28"/>
      <c r="Q18" s="40"/>
      <c r="R18" s="28"/>
      <c r="S18" s="35"/>
      <c r="T18" s="36"/>
      <c r="U18" s="37"/>
      <c r="V18" s="37"/>
      <c r="W18" s="37"/>
      <c r="X18" s="28"/>
      <c r="Y18" s="29"/>
      <c r="Z18" s="28"/>
      <c r="AA18" s="17" t="s">
        <v>25</v>
      </c>
      <c r="AB18" s="15"/>
      <c r="AC18" s="31"/>
      <c r="AD18" s="51"/>
      <c r="AE18" s="26"/>
    </row>
    <row r="19" spans="2:31" s="10" customFormat="1" ht="18" customHeight="1">
      <c r="B19" s="35"/>
      <c r="C19" s="35"/>
      <c r="D19" s="36"/>
      <c r="E19" s="37"/>
      <c r="F19" s="37"/>
      <c r="G19" s="37"/>
      <c r="H19" s="37"/>
      <c r="I19" s="37"/>
      <c r="J19" s="44"/>
      <c r="K19" s="35"/>
      <c r="L19" s="36"/>
      <c r="M19" s="37"/>
      <c r="N19" s="37"/>
      <c r="O19" s="37"/>
      <c r="P19" s="28"/>
      <c r="Q19" s="40"/>
      <c r="R19" s="28"/>
      <c r="S19" s="35"/>
      <c r="T19" s="36"/>
      <c r="U19" s="37"/>
      <c r="V19" s="37"/>
      <c r="W19" s="37"/>
      <c r="X19" s="28"/>
      <c r="Y19" s="29"/>
      <c r="Z19" s="28"/>
      <c r="AA19" s="16" t="str">
        <f>IF(AA17="","",MIN(AA15,AA17))</f>
        <v/>
      </c>
      <c r="AB19" s="14" t="s">
        <v>5</v>
      </c>
      <c r="AC19" s="32"/>
      <c r="AD19" s="48"/>
      <c r="AE19" s="27"/>
    </row>
    <row r="20" spans="2:31" s="10" customFormat="1" ht="18" customHeight="1">
      <c r="B20" s="35">
        <v>2</v>
      </c>
      <c r="C20" s="35"/>
      <c r="D20" s="36" t="s">
        <v>11</v>
      </c>
      <c r="E20" s="37"/>
      <c r="F20" s="37" t="s">
        <v>12</v>
      </c>
      <c r="G20" s="37"/>
      <c r="H20" s="37" t="s">
        <v>13</v>
      </c>
      <c r="I20" s="37"/>
      <c r="J20" s="44" t="s">
        <v>14</v>
      </c>
      <c r="K20" s="35"/>
      <c r="L20" s="36" t="s">
        <v>11</v>
      </c>
      <c r="M20" s="37"/>
      <c r="N20" s="37" t="s">
        <v>12</v>
      </c>
      <c r="O20" s="37"/>
      <c r="P20" s="28" t="s">
        <v>13</v>
      </c>
      <c r="Q20" s="40"/>
      <c r="R20" s="28" t="s">
        <v>5</v>
      </c>
      <c r="S20" s="35"/>
      <c r="T20" s="36" t="s">
        <v>11</v>
      </c>
      <c r="U20" s="37"/>
      <c r="V20" s="37" t="s">
        <v>12</v>
      </c>
      <c r="W20" s="37"/>
      <c r="X20" s="28" t="s">
        <v>13</v>
      </c>
      <c r="Y20" s="29"/>
      <c r="Z20" s="28" t="s">
        <v>17</v>
      </c>
      <c r="AA20" s="11" t="s">
        <v>19</v>
      </c>
      <c r="AB20" s="15"/>
      <c r="AC20" s="30"/>
      <c r="AD20" s="50"/>
      <c r="AE20" s="25" t="s">
        <v>37</v>
      </c>
    </row>
    <row r="21" spans="2:31" s="10" customFormat="1" ht="18" customHeight="1">
      <c r="B21" s="35"/>
      <c r="C21" s="35"/>
      <c r="D21" s="36"/>
      <c r="E21" s="37"/>
      <c r="F21" s="37"/>
      <c r="G21" s="37"/>
      <c r="H21" s="37"/>
      <c r="I21" s="37"/>
      <c r="J21" s="44"/>
      <c r="K21" s="35"/>
      <c r="L21" s="36"/>
      <c r="M21" s="37"/>
      <c r="N21" s="37"/>
      <c r="O21" s="37"/>
      <c r="P21" s="28"/>
      <c r="Q21" s="40"/>
      <c r="R21" s="28"/>
      <c r="S21" s="35"/>
      <c r="T21" s="36"/>
      <c r="U21" s="37"/>
      <c r="V21" s="37"/>
      <c r="W21" s="37"/>
      <c r="X21" s="28"/>
      <c r="Y21" s="29"/>
      <c r="Z21" s="28"/>
      <c r="AA21" s="12">
        <v>60000</v>
      </c>
      <c r="AB21" s="14" t="s">
        <v>5</v>
      </c>
      <c r="AC21" s="31"/>
      <c r="AD21" s="51"/>
      <c r="AE21" s="26"/>
    </row>
    <row r="22" spans="2:31" s="10" customFormat="1" ht="18" customHeight="1">
      <c r="B22" s="35"/>
      <c r="C22" s="35"/>
      <c r="D22" s="36"/>
      <c r="E22" s="37"/>
      <c r="F22" s="37"/>
      <c r="G22" s="37"/>
      <c r="H22" s="37"/>
      <c r="I22" s="37"/>
      <c r="J22" s="44"/>
      <c r="K22" s="35"/>
      <c r="L22" s="36"/>
      <c r="M22" s="37"/>
      <c r="N22" s="37"/>
      <c r="O22" s="37"/>
      <c r="P22" s="28"/>
      <c r="Q22" s="40"/>
      <c r="R22" s="28"/>
      <c r="S22" s="35"/>
      <c r="T22" s="36"/>
      <c r="U22" s="37"/>
      <c r="V22" s="37"/>
      <c r="W22" s="37"/>
      <c r="X22" s="28"/>
      <c r="Y22" s="29"/>
      <c r="Z22" s="28"/>
      <c r="AA22" s="11" t="s">
        <v>20</v>
      </c>
      <c r="AB22" s="15"/>
      <c r="AC22" s="31"/>
      <c r="AD22" s="51"/>
      <c r="AE22" s="26"/>
    </row>
    <row r="23" spans="2:31" s="10" customFormat="1" ht="18" customHeight="1">
      <c r="B23" s="35"/>
      <c r="C23" s="35"/>
      <c r="D23" s="36"/>
      <c r="E23" s="37"/>
      <c r="F23" s="37"/>
      <c r="G23" s="37"/>
      <c r="H23" s="37"/>
      <c r="I23" s="37"/>
      <c r="J23" s="44"/>
      <c r="K23" s="35"/>
      <c r="L23" s="36"/>
      <c r="M23" s="37"/>
      <c r="N23" s="37"/>
      <c r="O23" s="37"/>
      <c r="P23" s="28"/>
      <c r="Q23" s="40"/>
      <c r="R23" s="28"/>
      <c r="S23" s="35"/>
      <c r="T23" s="36"/>
      <c r="U23" s="37"/>
      <c r="V23" s="37"/>
      <c r="W23" s="37"/>
      <c r="X23" s="28"/>
      <c r="Y23" s="29"/>
      <c r="Z23" s="28"/>
      <c r="AA23" s="13" t="str">
        <f t="shared" ref="AA23" si="0">IF(Y20="","",ROUNDDOWN(Y20/2,-3))</f>
        <v/>
      </c>
      <c r="AB23" s="14" t="s">
        <v>5</v>
      </c>
      <c r="AC23" s="31"/>
      <c r="AD23" s="51"/>
      <c r="AE23" s="26"/>
    </row>
    <row r="24" spans="2:31" s="10" customFormat="1" ht="18" customHeight="1">
      <c r="B24" s="35"/>
      <c r="C24" s="35"/>
      <c r="D24" s="36"/>
      <c r="E24" s="37"/>
      <c r="F24" s="37"/>
      <c r="G24" s="37"/>
      <c r="H24" s="37"/>
      <c r="I24" s="37"/>
      <c r="J24" s="44"/>
      <c r="K24" s="35"/>
      <c r="L24" s="36"/>
      <c r="M24" s="37"/>
      <c r="N24" s="37"/>
      <c r="O24" s="37"/>
      <c r="P24" s="28"/>
      <c r="Q24" s="40"/>
      <c r="R24" s="28"/>
      <c r="S24" s="35"/>
      <c r="T24" s="36"/>
      <c r="U24" s="37"/>
      <c r="V24" s="37"/>
      <c r="W24" s="37"/>
      <c r="X24" s="28"/>
      <c r="Y24" s="29"/>
      <c r="Z24" s="28"/>
      <c r="AA24" s="17" t="s">
        <v>25</v>
      </c>
      <c r="AB24" s="15"/>
      <c r="AC24" s="31"/>
      <c r="AD24" s="51"/>
      <c r="AE24" s="26"/>
    </row>
    <row r="25" spans="2:31" s="10" customFormat="1" ht="18" customHeight="1">
      <c r="B25" s="35"/>
      <c r="C25" s="35"/>
      <c r="D25" s="36"/>
      <c r="E25" s="37"/>
      <c r="F25" s="37"/>
      <c r="G25" s="37"/>
      <c r="H25" s="37"/>
      <c r="I25" s="37"/>
      <c r="J25" s="44"/>
      <c r="K25" s="35"/>
      <c r="L25" s="36"/>
      <c r="M25" s="37"/>
      <c r="N25" s="37"/>
      <c r="O25" s="37"/>
      <c r="P25" s="28"/>
      <c r="Q25" s="40"/>
      <c r="R25" s="28"/>
      <c r="S25" s="35"/>
      <c r="T25" s="36"/>
      <c r="U25" s="37"/>
      <c r="V25" s="37"/>
      <c r="W25" s="37"/>
      <c r="X25" s="28"/>
      <c r="Y25" s="29"/>
      <c r="Z25" s="28"/>
      <c r="AA25" s="16" t="str">
        <f t="shared" ref="AA25" si="1">IF(AA23="","",MIN(AA21,AA23))</f>
        <v/>
      </c>
      <c r="AB25" s="14" t="s">
        <v>5</v>
      </c>
      <c r="AC25" s="32"/>
      <c r="AD25" s="48"/>
      <c r="AE25" s="27"/>
    </row>
    <row r="26" spans="2:31" s="10" customFormat="1" ht="18" customHeight="1">
      <c r="B26" s="35">
        <v>3</v>
      </c>
      <c r="C26" s="35"/>
      <c r="D26" s="36" t="s">
        <v>11</v>
      </c>
      <c r="E26" s="37"/>
      <c r="F26" s="37" t="s">
        <v>12</v>
      </c>
      <c r="G26" s="37"/>
      <c r="H26" s="37" t="s">
        <v>13</v>
      </c>
      <c r="I26" s="37"/>
      <c r="J26" s="44" t="s">
        <v>14</v>
      </c>
      <c r="K26" s="35"/>
      <c r="L26" s="36" t="s">
        <v>11</v>
      </c>
      <c r="M26" s="37"/>
      <c r="N26" s="37" t="s">
        <v>12</v>
      </c>
      <c r="O26" s="37"/>
      <c r="P26" s="28" t="s">
        <v>13</v>
      </c>
      <c r="Q26" s="40"/>
      <c r="R26" s="28" t="s">
        <v>5</v>
      </c>
      <c r="S26" s="35"/>
      <c r="T26" s="36" t="s">
        <v>11</v>
      </c>
      <c r="U26" s="37"/>
      <c r="V26" s="37" t="s">
        <v>12</v>
      </c>
      <c r="W26" s="37"/>
      <c r="X26" s="28" t="s">
        <v>13</v>
      </c>
      <c r="Y26" s="29"/>
      <c r="Z26" s="28" t="s">
        <v>17</v>
      </c>
      <c r="AA26" s="11" t="s">
        <v>19</v>
      </c>
      <c r="AB26" s="15"/>
      <c r="AC26" s="30"/>
      <c r="AD26" s="50"/>
      <c r="AE26" s="25" t="s">
        <v>37</v>
      </c>
    </row>
    <row r="27" spans="2:31" s="10" customFormat="1" ht="18" customHeight="1">
      <c r="B27" s="35"/>
      <c r="C27" s="35"/>
      <c r="D27" s="36"/>
      <c r="E27" s="37"/>
      <c r="F27" s="37"/>
      <c r="G27" s="37"/>
      <c r="H27" s="37"/>
      <c r="I27" s="37"/>
      <c r="J27" s="44"/>
      <c r="K27" s="35"/>
      <c r="L27" s="36"/>
      <c r="M27" s="37"/>
      <c r="N27" s="37"/>
      <c r="O27" s="37"/>
      <c r="P27" s="28"/>
      <c r="Q27" s="40"/>
      <c r="R27" s="28"/>
      <c r="S27" s="35"/>
      <c r="T27" s="36"/>
      <c r="U27" s="37"/>
      <c r="V27" s="37"/>
      <c r="W27" s="37"/>
      <c r="X27" s="28"/>
      <c r="Y27" s="29"/>
      <c r="Z27" s="28"/>
      <c r="AA27" s="12">
        <v>60000</v>
      </c>
      <c r="AB27" s="14" t="s">
        <v>5</v>
      </c>
      <c r="AC27" s="31"/>
      <c r="AD27" s="51"/>
      <c r="AE27" s="26"/>
    </row>
    <row r="28" spans="2:31" s="10" customFormat="1" ht="18" customHeight="1">
      <c r="B28" s="35"/>
      <c r="C28" s="35"/>
      <c r="D28" s="36"/>
      <c r="E28" s="37"/>
      <c r="F28" s="37"/>
      <c r="G28" s="37"/>
      <c r="H28" s="37"/>
      <c r="I28" s="37"/>
      <c r="J28" s="44"/>
      <c r="K28" s="35"/>
      <c r="L28" s="36"/>
      <c r="M28" s="37"/>
      <c r="N28" s="37"/>
      <c r="O28" s="37"/>
      <c r="P28" s="28"/>
      <c r="Q28" s="40"/>
      <c r="R28" s="28"/>
      <c r="S28" s="35"/>
      <c r="T28" s="36"/>
      <c r="U28" s="37"/>
      <c r="V28" s="37"/>
      <c r="W28" s="37"/>
      <c r="X28" s="28"/>
      <c r="Y28" s="29"/>
      <c r="Z28" s="28"/>
      <c r="AA28" s="11" t="s">
        <v>20</v>
      </c>
      <c r="AB28" s="15"/>
      <c r="AC28" s="31"/>
      <c r="AD28" s="51"/>
      <c r="AE28" s="26"/>
    </row>
    <row r="29" spans="2:31" s="10" customFormat="1" ht="18" customHeight="1">
      <c r="B29" s="35"/>
      <c r="C29" s="35"/>
      <c r="D29" s="36"/>
      <c r="E29" s="37"/>
      <c r="F29" s="37"/>
      <c r="G29" s="37"/>
      <c r="H29" s="37"/>
      <c r="I29" s="37"/>
      <c r="J29" s="44"/>
      <c r="K29" s="35"/>
      <c r="L29" s="36"/>
      <c r="M29" s="37"/>
      <c r="N29" s="37"/>
      <c r="O29" s="37"/>
      <c r="P29" s="28"/>
      <c r="Q29" s="40"/>
      <c r="R29" s="28"/>
      <c r="S29" s="35"/>
      <c r="T29" s="36"/>
      <c r="U29" s="37"/>
      <c r="V29" s="37"/>
      <c r="W29" s="37"/>
      <c r="X29" s="28"/>
      <c r="Y29" s="29"/>
      <c r="Z29" s="28"/>
      <c r="AA29" s="13" t="str">
        <f t="shared" ref="AA29" si="2">IF(Y26="","",ROUNDDOWN(Y26/2,-3))</f>
        <v/>
      </c>
      <c r="AB29" s="14" t="s">
        <v>5</v>
      </c>
      <c r="AC29" s="31"/>
      <c r="AD29" s="51"/>
      <c r="AE29" s="26"/>
    </row>
    <row r="30" spans="2:31" s="10" customFormat="1" ht="18" customHeight="1">
      <c r="B30" s="35"/>
      <c r="C30" s="35"/>
      <c r="D30" s="36"/>
      <c r="E30" s="37"/>
      <c r="F30" s="37"/>
      <c r="G30" s="37"/>
      <c r="H30" s="37"/>
      <c r="I30" s="37"/>
      <c r="J30" s="44"/>
      <c r="K30" s="35"/>
      <c r="L30" s="36"/>
      <c r="M30" s="37"/>
      <c r="N30" s="37"/>
      <c r="O30" s="37"/>
      <c r="P30" s="28"/>
      <c r="Q30" s="40"/>
      <c r="R30" s="28"/>
      <c r="S30" s="35"/>
      <c r="T30" s="36"/>
      <c r="U30" s="37"/>
      <c r="V30" s="37"/>
      <c r="W30" s="37"/>
      <c r="X30" s="28"/>
      <c r="Y30" s="29"/>
      <c r="Z30" s="28"/>
      <c r="AA30" s="17" t="s">
        <v>25</v>
      </c>
      <c r="AB30" s="15"/>
      <c r="AC30" s="31"/>
      <c r="AD30" s="51"/>
      <c r="AE30" s="26"/>
    </row>
    <row r="31" spans="2:31" s="10" customFormat="1" ht="18" customHeight="1">
      <c r="B31" s="35"/>
      <c r="C31" s="35"/>
      <c r="D31" s="36"/>
      <c r="E31" s="37"/>
      <c r="F31" s="37"/>
      <c r="G31" s="37"/>
      <c r="H31" s="37"/>
      <c r="I31" s="37"/>
      <c r="J31" s="44"/>
      <c r="K31" s="35"/>
      <c r="L31" s="36"/>
      <c r="M31" s="37"/>
      <c r="N31" s="37"/>
      <c r="O31" s="37"/>
      <c r="P31" s="28"/>
      <c r="Q31" s="40"/>
      <c r="R31" s="28"/>
      <c r="S31" s="35"/>
      <c r="T31" s="36"/>
      <c r="U31" s="37"/>
      <c r="V31" s="37"/>
      <c r="W31" s="37"/>
      <c r="X31" s="28"/>
      <c r="Y31" s="29"/>
      <c r="Z31" s="28"/>
      <c r="AA31" s="16" t="str">
        <f t="shared" ref="AA31" si="3">IF(AA29="","",MIN(AA27,AA29))</f>
        <v/>
      </c>
      <c r="AB31" s="14" t="s">
        <v>5</v>
      </c>
      <c r="AC31" s="32"/>
      <c r="AD31" s="48"/>
      <c r="AE31" s="27"/>
    </row>
    <row r="32" spans="2:31" s="10" customFormat="1" ht="18" customHeight="1">
      <c r="B32" s="35">
        <v>4</v>
      </c>
      <c r="C32" s="35"/>
      <c r="D32" s="36" t="s">
        <v>11</v>
      </c>
      <c r="E32" s="37"/>
      <c r="F32" s="37" t="s">
        <v>12</v>
      </c>
      <c r="G32" s="37"/>
      <c r="H32" s="37" t="s">
        <v>13</v>
      </c>
      <c r="I32" s="37"/>
      <c r="J32" s="44" t="s">
        <v>14</v>
      </c>
      <c r="K32" s="35"/>
      <c r="L32" s="36" t="s">
        <v>11</v>
      </c>
      <c r="M32" s="37"/>
      <c r="N32" s="37" t="s">
        <v>12</v>
      </c>
      <c r="O32" s="37"/>
      <c r="P32" s="28" t="s">
        <v>13</v>
      </c>
      <c r="Q32" s="40"/>
      <c r="R32" s="28" t="s">
        <v>5</v>
      </c>
      <c r="S32" s="35"/>
      <c r="T32" s="36" t="s">
        <v>11</v>
      </c>
      <c r="U32" s="37"/>
      <c r="V32" s="37" t="s">
        <v>12</v>
      </c>
      <c r="W32" s="37"/>
      <c r="X32" s="28" t="s">
        <v>13</v>
      </c>
      <c r="Y32" s="29"/>
      <c r="Z32" s="28" t="s">
        <v>17</v>
      </c>
      <c r="AA32" s="11" t="s">
        <v>19</v>
      </c>
      <c r="AB32" s="15"/>
      <c r="AC32" s="30"/>
      <c r="AD32" s="50"/>
      <c r="AE32" s="25" t="s">
        <v>37</v>
      </c>
    </row>
    <row r="33" spans="2:31" s="10" customFormat="1" ht="18" customHeight="1">
      <c r="B33" s="35"/>
      <c r="C33" s="35"/>
      <c r="D33" s="36"/>
      <c r="E33" s="37"/>
      <c r="F33" s="37"/>
      <c r="G33" s="37"/>
      <c r="H33" s="37"/>
      <c r="I33" s="37"/>
      <c r="J33" s="44"/>
      <c r="K33" s="35"/>
      <c r="L33" s="36"/>
      <c r="M33" s="37"/>
      <c r="N33" s="37"/>
      <c r="O33" s="37"/>
      <c r="P33" s="28"/>
      <c r="Q33" s="40"/>
      <c r="R33" s="28"/>
      <c r="S33" s="35"/>
      <c r="T33" s="36"/>
      <c r="U33" s="37"/>
      <c r="V33" s="37"/>
      <c r="W33" s="37"/>
      <c r="X33" s="28"/>
      <c r="Y33" s="29"/>
      <c r="Z33" s="28"/>
      <c r="AA33" s="12">
        <v>60000</v>
      </c>
      <c r="AB33" s="14" t="s">
        <v>5</v>
      </c>
      <c r="AC33" s="31"/>
      <c r="AD33" s="51"/>
      <c r="AE33" s="26"/>
    </row>
    <row r="34" spans="2:31" s="10" customFormat="1" ht="18" customHeight="1">
      <c r="B34" s="35"/>
      <c r="C34" s="35"/>
      <c r="D34" s="36"/>
      <c r="E34" s="37"/>
      <c r="F34" s="37"/>
      <c r="G34" s="37"/>
      <c r="H34" s="37"/>
      <c r="I34" s="37"/>
      <c r="J34" s="44"/>
      <c r="K34" s="35"/>
      <c r="L34" s="36"/>
      <c r="M34" s="37"/>
      <c r="N34" s="37"/>
      <c r="O34" s="37"/>
      <c r="P34" s="28"/>
      <c r="Q34" s="40"/>
      <c r="R34" s="28"/>
      <c r="S34" s="35"/>
      <c r="T34" s="36"/>
      <c r="U34" s="37"/>
      <c r="V34" s="37"/>
      <c r="W34" s="37"/>
      <c r="X34" s="28"/>
      <c r="Y34" s="29"/>
      <c r="Z34" s="28"/>
      <c r="AA34" s="11" t="s">
        <v>20</v>
      </c>
      <c r="AB34" s="15"/>
      <c r="AC34" s="31"/>
      <c r="AD34" s="51"/>
      <c r="AE34" s="26"/>
    </row>
    <row r="35" spans="2:31" s="10" customFormat="1" ht="18" customHeight="1">
      <c r="B35" s="35"/>
      <c r="C35" s="35"/>
      <c r="D35" s="36"/>
      <c r="E35" s="37"/>
      <c r="F35" s="37"/>
      <c r="G35" s="37"/>
      <c r="H35" s="37"/>
      <c r="I35" s="37"/>
      <c r="J35" s="44"/>
      <c r="K35" s="35"/>
      <c r="L35" s="36"/>
      <c r="M35" s="37"/>
      <c r="N35" s="37"/>
      <c r="O35" s="37"/>
      <c r="P35" s="28"/>
      <c r="Q35" s="40"/>
      <c r="R35" s="28"/>
      <c r="S35" s="35"/>
      <c r="T35" s="36"/>
      <c r="U35" s="37"/>
      <c r="V35" s="37"/>
      <c r="W35" s="37"/>
      <c r="X35" s="28"/>
      <c r="Y35" s="29"/>
      <c r="Z35" s="28"/>
      <c r="AA35" s="13" t="str">
        <f t="shared" ref="AA35" si="4">IF(Y32="","",ROUNDDOWN(Y32/2,-3))</f>
        <v/>
      </c>
      <c r="AB35" s="14" t="s">
        <v>5</v>
      </c>
      <c r="AC35" s="31"/>
      <c r="AD35" s="51"/>
      <c r="AE35" s="26"/>
    </row>
    <row r="36" spans="2:31" s="10" customFormat="1" ht="18" customHeight="1">
      <c r="B36" s="35"/>
      <c r="C36" s="35"/>
      <c r="D36" s="36"/>
      <c r="E36" s="37"/>
      <c r="F36" s="37"/>
      <c r="G36" s="37"/>
      <c r="H36" s="37"/>
      <c r="I36" s="37"/>
      <c r="J36" s="44"/>
      <c r="K36" s="35"/>
      <c r="L36" s="36"/>
      <c r="M36" s="37"/>
      <c r="N36" s="37"/>
      <c r="O36" s="37"/>
      <c r="P36" s="28"/>
      <c r="Q36" s="40"/>
      <c r="R36" s="28"/>
      <c r="S36" s="35"/>
      <c r="T36" s="36"/>
      <c r="U36" s="37"/>
      <c r="V36" s="37"/>
      <c r="W36" s="37"/>
      <c r="X36" s="28"/>
      <c r="Y36" s="29"/>
      <c r="Z36" s="28"/>
      <c r="AA36" s="17" t="s">
        <v>25</v>
      </c>
      <c r="AB36" s="15"/>
      <c r="AC36" s="31"/>
      <c r="AD36" s="51"/>
      <c r="AE36" s="26"/>
    </row>
    <row r="37" spans="2:31" s="10" customFormat="1" ht="18" customHeight="1">
      <c r="B37" s="35"/>
      <c r="C37" s="35"/>
      <c r="D37" s="36"/>
      <c r="E37" s="37"/>
      <c r="F37" s="37"/>
      <c r="G37" s="37"/>
      <c r="H37" s="37"/>
      <c r="I37" s="37"/>
      <c r="J37" s="44"/>
      <c r="K37" s="35"/>
      <c r="L37" s="36"/>
      <c r="M37" s="37"/>
      <c r="N37" s="37"/>
      <c r="O37" s="37"/>
      <c r="P37" s="28"/>
      <c r="Q37" s="40"/>
      <c r="R37" s="28"/>
      <c r="S37" s="35"/>
      <c r="T37" s="36"/>
      <c r="U37" s="37"/>
      <c r="V37" s="37"/>
      <c r="W37" s="37"/>
      <c r="X37" s="28"/>
      <c r="Y37" s="29"/>
      <c r="Z37" s="28"/>
      <c r="AA37" s="16" t="str">
        <f t="shared" ref="AA37" si="5">IF(AA35="","",MIN(AA33,AA35))</f>
        <v/>
      </c>
      <c r="AB37" s="14" t="s">
        <v>5</v>
      </c>
      <c r="AC37" s="32"/>
      <c r="AD37" s="48"/>
      <c r="AE37" s="27"/>
    </row>
    <row r="38" spans="2:31" s="10" customFormat="1" ht="18" customHeight="1">
      <c r="B38" s="35">
        <v>5</v>
      </c>
      <c r="C38" s="35"/>
      <c r="D38" s="36" t="s">
        <v>11</v>
      </c>
      <c r="E38" s="37"/>
      <c r="F38" s="37" t="s">
        <v>12</v>
      </c>
      <c r="G38" s="37"/>
      <c r="H38" s="37" t="s">
        <v>13</v>
      </c>
      <c r="I38" s="37"/>
      <c r="J38" s="44" t="s">
        <v>14</v>
      </c>
      <c r="K38" s="35"/>
      <c r="L38" s="36" t="s">
        <v>11</v>
      </c>
      <c r="M38" s="37"/>
      <c r="N38" s="37" t="s">
        <v>12</v>
      </c>
      <c r="O38" s="37"/>
      <c r="P38" s="28" t="s">
        <v>13</v>
      </c>
      <c r="Q38" s="40"/>
      <c r="R38" s="28" t="s">
        <v>5</v>
      </c>
      <c r="S38" s="35"/>
      <c r="T38" s="36" t="s">
        <v>11</v>
      </c>
      <c r="U38" s="37"/>
      <c r="V38" s="37" t="s">
        <v>12</v>
      </c>
      <c r="W38" s="37"/>
      <c r="X38" s="28" t="s">
        <v>13</v>
      </c>
      <c r="Y38" s="29"/>
      <c r="Z38" s="28" t="s">
        <v>17</v>
      </c>
      <c r="AA38" s="11" t="s">
        <v>19</v>
      </c>
      <c r="AB38" s="15"/>
      <c r="AC38" s="30"/>
      <c r="AD38" s="50"/>
      <c r="AE38" s="25" t="s">
        <v>37</v>
      </c>
    </row>
    <row r="39" spans="2:31" s="10" customFormat="1" ht="18" customHeight="1">
      <c r="B39" s="35"/>
      <c r="C39" s="35"/>
      <c r="D39" s="36"/>
      <c r="E39" s="37"/>
      <c r="F39" s="37"/>
      <c r="G39" s="37"/>
      <c r="H39" s="37"/>
      <c r="I39" s="37"/>
      <c r="J39" s="44"/>
      <c r="K39" s="35"/>
      <c r="L39" s="36"/>
      <c r="M39" s="37"/>
      <c r="N39" s="37"/>
      <c r="O39" s="37"/>
      <c r="P39" s="28"/>
      <c r="Q39" s="40"/>
      <c r="R39" s="28"/>
      <c r="S39" s="35"/>
      <c r="T39" s="36"/>
      <c r="U39" s="37"/>
      <c r="V39" s="37"/>
      <c r="W39" s="37"/>
      <c r="X39" s="28"/>
      <c r="Y39" s="29"/>
      <c r="Z39" s="28"/>
      <c r="AA39" s="12">
        <v>60000</v>
      </c>
      <c r="AB39" s="14" t="s">
        <v>5</v>
      </c>
      <c r="AC39" s="31"/>
      <c r="AD39" s="51"/>
      <c r="AE39" s="26"/>
    </row>
    <row r="40" spans="2:31" s="10" customFormat="1" ht="18" customHeight="1">
      <c r="B40" s="35"/>
      <c r="C40" s="35"/>
      <c r="D40" s="36"/>
      <c r="E40" s="37"/>
      <c r="F40" s="37"/>
      <c r="G40" s="37"/>
      <c r="H40" s="37"/>
      <c r="I40" s="37"/>
      <c r="J40" s="44"/>
      <c r="K40" s="35"/>
      <c r="L40" s="36"/>
      <c r="M40" s="37"/>
      <c r="N40" s="37"/>
      <c r="O40" s="37"/>
      <c r="P40" s="28"/>
      <c r="Q40" s="40"/>
      <c r="R40" s="28"/>
      <c r="S40" s="35"/>
      <c r="T40" s="36"/>
      <c r="U40" s="37"/>
      <c r="V40" s="37"/>
      <c r="W40" s="37"/>
      <c r="X40" s="28"/>
      <c r="Y40" s="29"/>
      <c r="Z40" s="28"/>
      <c r="AA40" s="11" t="s">
        <v>20</v>
      </c>
      <c r="AB40" s="15"/>
      <c r="AC40" s="31"/>
      <c r="AD40" s="51"/>
      <c r="AE40" s="26"/>
    </row>
    <row r="41" spans="2:31" s="10" customFormat="1" ht="18" customHeight="1">
      <c r="B41" s="35"/>
      <c r="C41" s="35"/>
      <c r="D41" s="36"/>
      <c r="E41" s="37"/>
      <c r="F41" s="37"/>
      <c r="G41" s="37"/>
      <c r="H41" s="37"/>
      <c r="I41" s="37"/>
      <c r="J41" s="44"/>
      <c r="K41" s="35"/>
      <c r="L41" s="36"/>
      <c r="M41" s="37"/>
      <c r="N41" s="37"/>
      <c r="O41" s="37"/>
      <c r="P41" s="28"/>
      <c r="Q41" s="40"/>
      <c r="R41" s="28"/>
      <c r="S41" s="35"/>
      <c r="T41" s="36"/>
      <c r="U41" s="37"/>
      <c r="V41" s="37"/>
      <c r="W41" s="37"/>
      <c r="X41" s="28"/>
      <c r="Y41" s="29"/>
      <c r="Z41" s="28"/>
      <c r="AA41" s="13" t="str">
        <f t="shared" ref="AA41" si="6">IF(Y38="","",ROUNDDOWN(Y38/2,-3))</f>
        <v/>
      </c>
      <c r="AB41" s="14" t="s">
        <v>5</v>
      </c>
      <c r="AC41" s="31"/>
      <c r="AD41" s="51"/>
      <c r="AE41" s="26"/>
    </row>
    <row r="42" spans="2:31" s="10" customFormat="1" ht="18" customHeight="1">
      <c r="B42" s="35"/>
      <c r="C42" s="35"/>
      <c r="D42" s="36"/>
      <c r="E42" s="37"/>
      <c r="F42" s="37"/>
      <c r="G42" s="37"/>
      <c r="H42" s="37"/>
      <c r="I42" s="37"/>
      <c r="J42" s="44"/>
      <c r="K42" s="35"/>
      <c r="L42" s="36"/>
      <c r="M42" s="37"/>
      <c r="N42" s="37"/>
      <c r="O42" s="37"/>
      <c r="P42" s="28"/>
      <c r="Q42" s="40"/>
      <c r="R42" s="28"/>
      <c r="S42" s="35"/>
      <c r="T42" s="36"/>
      <c r="U42" s="37"/>
      <c r="V42" s="37"/>
      <c r="W42" s="37"/>
      <c r="X42" s="28"/>
      <c r="Y42" s="29"/>
      <c r="Z42" s="28"/>
      <c r="AA42" s="17" t="s">
        <v>25</v>
      </c>
      <c r="AB42" s="15"/>
      <c r="AC42" s="31"/>
      <c r="AD42" s="51"/>
      <c r="AE42" s="26"/>
    </row>
    <row r="43" spans="2:31" s="10" customFormat="1" ht="18" customHeight="1">
      <c r="B43" s="35"/>
      <c r="C43" s="35"/>
      <c r="D43" s="36"/>
      <c r="E43" s="37"/>
      <c r="F43" s="37"/>
      <c r="G43" s="37"/>
      <c r="H43" s="37"/>
      <c r="I43" s="37"/>
      <c r="J43" s="44"/>
      <c r="K43" s="35"/>
      <c r="L43" s="36"/>
      <c r="M43" s="37"/>
      <c r="N43" s="37"/>
      <c r="O43" s="37"/>
      <c r="P43" s="28"/>
      <c r="Q43" s="40"/>
      <c r="R43" s="28"/>
      <c r="S43" s="35"/>
      <c r="T43" s="36"/>
      <c r="U43" s="37"/>
      <c r="V43" s="37"/>
      <c r="W43" s="37"/>
      <c r="X43" s="28"/>
      <c r="Y43" s="29"/>
      <c r="Z43" s="28"/>
      <c r="AA43" s="16" t="str">
        <f t="shared" ref="AA43" si="7">IF(AA41="","",MIN(AA39,AA41))</f>
        <v/>
      </c>
      <c r="AB43" s="14" t="s">
        <v>5</v>
      </c>
      <c r="AC43" s="32"/>
      <c r="AD43" s="48"/>
      <c r="AE43" s="27"/>
    </row>
    <row r="44" spans="2:31" s="10" customFormat="1" ht="22.5" customHeight="1">
      <c r="B44" s="35" t="s">
        <v>34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22">
        <f>SUM(Y14:Y43)</f>
        <v>0</v>
      </c>
      <c r="Z44" s="18" t="s">
        <v>17</v>
      </c>
      <c r="AA44" s="21">
        <f>SUM(AA19,AA25,AA31,AA37,AA43)</f>
        <v>0</v>
      </c>
      <c r="AB44" s="19" t="s">
        <v>5</v>
      </c>
      <c r="AC44" s="20"/>
      <c r="AD44" s="52"/>
      <c r="AE44" s="53"/>
    </row>
    <row r="45" spans="2:31" ht="15" customHeight="1">
      <c r="B45" s="2" t="s">
        <v>28</v>
      </c>
    </row>
    <row r="46" spans="2:31" ht="15" customHeight="1">
      <c r="B46" s="2" t="s">
        <v>29</v>
      </c>
    </row>
    <row r="47" spans="2:31" ht="15" customHeight="1">
      <c r="B47" s="2" t="s">
        <v>30</v>
      </c>
    </row>
    <row r="48" spans="2:31" ht="15" customHeight="1">
      <c r="B48" s="2" t="s">
        <v>31</v>
      </c>
    </row>
  </sheetData>
  <mergeCells count="164">
    <mergeCell ref="AD12:AE13"/>
    <mergeCell ref="AD14:AD19"/>
    <mergeCell ref="AD20:AD25"/>
    <mergeCell ref="AD26:AD31"/>
    <mergeCell ref="AD32:AD37"/>
    <mergeCell ref="AD38:AD43"/>
    <mergeCell ref="AD44:AE44"/>
    <mergeCell ref="B44:X44"/>
    <mergeCell ref="Y32:Y37"/>
    <mergeCell ref="Z32:Z37"/>
    <mergeCell ref="AC32:AC37"/>
    <mergeCell ref="AE32:AE37"/>
    <mergeCell ref="X38:X43"/>
    <mergeCell ref="Y38:Y43"/>
    <mergeCell ref="Z38:Z43"/>
    <mergeCell ref="AC38:AC43"/>
    <mergeCell ref="AE38:AE43"/>
    <mergeCell ref="B38:B43"/>
    <mergeCell ref="C38:C43"/>
    <mergeCell ref="D38:D43"/>
    <mergeCell ref="E38:E43"/>
    <mergeCell ref="F38:F43"/>
    <mergeCell ref="G38:G43"/>
    <mergeCell ref="H38:H43"/>
    <mergeCell ref="I38:I43"/>
    <mergeCell ref="J38:J43"/>
    <mergeCell ref="K38:K43"/>
    <mergeCell ref="L38:L43"/>
    <mergeCell ref="M38:M43"/>
    <mergeCell ref="T32:T37"/>
    <mergeCell ref="U32:U37"/>
    <mergeCell ref="V32:V37"/>
    <mergeCell ref="W32:W37"/>
    <mergeCell ref="X32:X37"/>
    <mergeCell ref="O32:O37"/>
    <mergeCell ref="P32:P37"/>
    <mergeCell ref="Q32:Q37"/>
    <mergeCell ref="R32:R37"/>
    <mergeCell ref="S32:S37"/>
    <mergeCell ref="N38:N43"/>
    <mergeCell ref="O38:O43"/>
    <mergeCell ref="P38:P43"/>
    <mergeCell ref="Q38:Q43"/>
    <mergeCell ref="R38:R43"/>
    <mergeCell ref="S38:S43"/>
    <mergeCell ref="T38:T43"/>
    <mergeCell ref="U38:U43"/>
    <mergeCell ref="V38:V43"/>
    <mergeCell ref="W38:W43"/>
    <mergeCell ref="Z26:Z31"/>
    <mergeCell ref="AC26:AC31"/>
    <mergeCell ref="AE26:AE31"/>
    <mergeCell ref="B32:B37"/>
    <mergeCell ref="C32:C37"/>
    <mergeCell ref="D32:D37"/>
    <mergeCell ref="E32:E37"/>
    <mergeCell ref="F32:F37"/>
    <mergeCell ref="G32:G37"/>
    <mergeCell ref="H32:H37"/>
    <mergeCell ref="I32:I37"/>
    <mergeCell ref="J32:J37"/>
    <mergeCell ref="K32:K37"/>
    <mergeCell ref="L32:L37"/>
    <mergeCell ref="M32:M37"/>
    <mergeCell ref="N32:N37"/>
    <mergeCell ref="U26:U31"/>
    <mergeCell ref="V26:V31"/>
    <mergeCell ref="W26:W31"/>
    <mergeCell ref="X26:X31"/>
    <mergeCell ref="Y26:Y31"/>
    <mergeCell ref="P26:P31"/>
    <mergeCell ref="Q26:Q31"/>
    <mergeCell ref="R26:R31"/>
    <mergeCell ref="S26:S31"/>
    <mergeCell ref="T26:T31"/>
    <mergeCell ref="AC20:AC25"/>
    <mergeCell ref="AE20:AE25"/>
    <mergeCell ref="B26:B31"/>
    <mergeCell ref="C26:C31"/>
    <mergeCell ref="D26:D31"/>
    <mergeCell ref="E26:E31"/>
    <mergeCell ref="F26:F31"/>
    <mergeCell ref="G26:G31"/>
    <mergeCell ref="H26:H31"/>
    <mergeCell ref="I26:I31"/>
    <mergeCell ref="J26:J31"/>
    <mergeCell ref="K26:K31"/>
    <mergeCell ref="L26:L31"/>
    <mergeCell ref="M26:M31"/>
    <mergeCell ref="N26:N31"/>
    <mergeCell ref="O26:O31"/>
    <mergeCell ref="V20:V25"/>
    <mergeCell ref="W20:W25"/>
    <mergeCell ref="X20:X25"/>
    <mergeCell ref="Y20:Y25"/>
    <mergeCell ref="Z20:Z25"/>
    <mergeCell ref="Q20:Q25"/>
    <mergeCell ref="R20:R25"/>
    <mergeCell ref="S20:S25"/>
    <mergeCell ref="T20:T25"/>
    <mergeCell ref="U20:U25"/>
    <mergeCell ref="L20:L25"/>
    <mergeCell ref="M20:M25"/>
    <mergeCell ref="N20:N25"/>
    <mergeCell ref="O20:O25"/>
    <mergeCell ref="P20:P25"/>
    <mergeCell ref="G20:G25"/>
    <mergeCell ref="H20:H25"/>
    <mergeCell ref="I20:I25"/>
    <mergeCell ref="J20:J25"/>
    <mergeCell ref="K20:K25"/>
    <mergeCell ref="B20:B25"/>
    <mergeCell ref="C20:C25"/>
    <mergeCell ref="D20:D25"/>
    <mergeCell ref="E20:E25"/>
    <mergeCell ref="F20:F25"/>
    <mergeCell ref="AC12:AC13"/>
    <mergeCell ref="K12:R12"/>
    <mergeCell ref="C12:C13"/>
    <mergeCell ref="B12:B13"/>
    <mergeCell ref="S12:X12"/>
    <mergeCell ref="B7:J7"/>
    <mergeCell ref="K7:P7"/>
    <mergeCell ref="B8:J8"/>
    <mergeCell ref="Q13:R13"/>
    <mergeCell ref="D12:J13"/>
    <mergeCell ref="L13:P13"/>
    <mergeCell ref="T13:X13"/>
    <mergeCell ref="AA12:AB13"/>
    <mergeCell ref="D4:K4"/>
    <mergeCell ref="K8:O8"/>
    <mergeCell ref="B14:B19"/>
    <mergeCell ref="C14:C19"/>
    <mergeCell ref="D14:D19"/>
    <mergeCell ref="E14:E19"/>
    <mergeCell ref="F14:F19"/>
    <mergeCell ref="G14:G19"/>
    <mergeCell ref="H14:H19"/>
    <mergeCell ref="I14:I19"/>
    <mergeCell ref="J14:J19"/>
    <mergeCell ref="B1:C1"/>
    <mergeCell ref="AE14:AE19"/>
    <mergeCell ref="X14:X19"/>
    <mergeCell ref="Y14:Y19"/>
    <mergeCell ref="Z14:Z19"/>
    <mergeCell ref="AC14:AC19"/>
    <mergeCell ref="B4:C4"/>
    <mergeCell ref="B11:C11"/>
    <mergeCell ref="B6:C6"/>
    <mergeCell ref="S14:S19"/>
    <mergeCell ref="T14:T19"/>
    <mergeCell ref="U14:U19"/>
    <mergeCell ref="V14:V19"/>
    <mergeCell ref="W14:W19"/>
    <mergeCell ref="N14:N19"/>
    <mergeCell ref="O14:O19"/>
    <mergeCell ref="B2:AE2"/>
    <mergeCell ref="K14:K19"/>
    <mergeCell ref="L14:L19"/>
    <mergeCell ref="M14:M19"/>
    <mergeCell ref="Y12:Z13"/>
    <mergeCell ref="P14:P19"/>
    <mergeCell ref="Q14:Q19"/>
    <mergeCell ref="R14:R19"/>
  </mergeCells>
  <phoneticPr fontId="1"/>
  <dataValidations count="3">
    <dataValidation type="list" allowBlank="1" showInputMessage="1" showErrorMessage="1" sqref="AC20 AC26 AC32 AC38 AC14" xr:uid="{00000000-0002-0000-0000-000000000000}">
      <formula1>"受ける予定はない,受ける予定がある"</formula1>
    </dataValidation>
    <dataValidation type="whole" allowBlank="1" showInputMessage="1" showErrorMessage="1" error="金額は万円単位ではなく、円単位（例：10,000円）で記載してください。" sqref="Y14 Y20 Y26 Y32 Y38 Q14:Q43 K8:O8" xr:uid="{00000000-0002-0000-0000-000001000000}">
      <formula1>0</formula1>
      <formula2>100000000</formula2>
    </dataValidation>
    <dataValidation type="list" allowBlank="1" showInputMessage="1" showErrorMessage="1" sqref="S14:S43" xr:uid="{00000000-0002-0000-0000-000002000000}">
      <formula1>"手当支給,代理返還"</formula1>
    </dataValidation>
  </dataValidations>
  <pageMargins left="0.39370078740157483" right="0.39370078740157483" top="0.39370078740157483" bottom="0.19685039370078741" header="0.51181102362204722" footer="0.51181102362204722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（別紙１）事業計画書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山本　悠樹</cp:lastModifiedBy>
  <cp:lastPrinted>2026-05-25T05:37:57Z</cp:lastPrinted>
  <dcterms:created xsi:type="dcterms:W3CDTF">2026-05-21T09:33:47Z</dcterms:created>
  <dcterms:modified xsi:type="dcterms:W3CDTF">2026-05-29T05:24:15Z</dcterms:modified>
</cp:coreProperties>
</file>