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訓練課\令和6年度\20_委託訓練\★プロポーザル令和7年度\03_プロポ公告_R7\04_公告_別紙・様式集01（見え消し）\04_仕様書_様式\②実施状況等20～49\確認済\"/>
    </mc:Choice>
  </mc:AlternateContent>
  <bookViews>
    <workbookView xWindow="0" yWindow="0" windowWidth="20490" windowHeight="7530"/>
  </bookViews>
  <sheets>
    <sheet name="別紙WEB資格取得状況報告書 " sheetId="4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'別紙WEB資格取得状況報告書 '!$A$1:$J$50</definedName>
    <definedName name="WEBデザイン" hidden="1">#REF!</definedName>
    <definedName name="あ" localSheetId="0" hidden="1">#REF!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I45" i="4"/>
  <c r="I43" i="4"/>
  <c r="F47" i="4"/>
</calcChain>
</file>

<file path=xl/sharedStrings.xml><?xml version="1.0" encoding="utf-8"?>
<sst xmlns="http://schemas.openxmlformats.org/spreadsheetml/2006/main" count="72" uniqueCount="54">
  <si>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</si>
  <si>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こ</t>
    <phoneticPr fontId="3"/>
  </si>
  <si>
    <t>け</t>
    <phoneticPr fontId="3"/>
  </si>
  <si>
    <t>く</t>
    <phoneticPr fontId="3"/>
  </si>
  <si>
    <t>き</t>
    <phoneticPr fontId="3"/>
  </si>
  <si>
    <t>か</t>
    <phoneticPr fontId="3"/>
  </si>
  <si>
    <t>お</t>
    <phoneticPr fontId="3"/>
  </si>
  <si>
    <t>え</t>
    <phoneticPr fontId="3"/>
  </si>
  <si>
    <t>う</t>
    <phoneticPr fontId="3"/>
  </si>
  <si>
    <t>い</t>
    <phoneticPr fontId="3"/>
  </si>
  <si>
    <t>あ</t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</si>
  <si>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</si>
  <si>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</si>
  <si>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</si>
  <si>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</si>
  <si>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</si>
  <si>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</si>
  <si>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</si>
  <si>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</si>
  <si>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</si>
  <si>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</si>
  <si>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</si>
  <si>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</si>
  <si>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</si>
  <si>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</si>
  <si>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</si>
  <si>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</si>
  <si>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</si>
  <si>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</si>
  <si>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</si>
  <si>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</si>
  <si>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</si>
  <si>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</si>
  <si>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</si>
  <si>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</si>
  <si>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</si>
  <si>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</si>
  <si>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</si>
  <si>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</si>
  <si>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</si>
  <si>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</si>
  <si>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</si>
  <si>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</si>
  <si>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</si>
  <si>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</si>
  <si>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</si>
  <si>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</si>
  <si>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</si>
  <si>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</si>
  <si>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</si>
  <si>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（別紙19-02-02）</t>
    <rPh sb="1" eb="3">
      <t>ベッシ</t>
    </rPh>
    <phoneticPr fontId="3"/>
  </si>
  <si>
    <t>WEBデザイン関係資格取得状況報告書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</si>
  <si>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※デジタル訓練促進費対象コース</t>
    <rPh sb="5" eb="7">
      <t>クンレン</t>
    </rPh>
    <rPh sb="7" eb="10">
      <t>ソクシンヒ</t>
    </rPh>
    <rPh sb="10" eb="12">
      <t>タイショウ</t>
    </rPh>
    <phoneticPr fontId="3"/>
  </si>
  <si>
    <t>（仕様書 様式第40号-2）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</si>
</sst>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u/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13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6" fillId="0" borderId="1" xfId="4" applyFont="1" applyBorder="1">
      <alignment vertical="center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54" xfId="4" applyFont="1" applyBorder="1">
      <alignment vertical="center"/>
    </xf>
    <xf numFmtId="0" fontId="6" fillId="0" borderId="58" xfId="4" applyFont="1" applyBorder="1">
      <alignment vertical="center"/>
    </xf>
    <xf numFmtId="0" fontId="6" fillId="0" borderId="61" xfId="4" applyFont="1" applyBorder="1">
      <alignment vertical="center"/>
    </xf>
    <xf numFmtId="0" fontId="6" fillId="0" borderId="0" xfId="4" applyFont="1" applyBorder="1" applyAlignment="1">
      <alignment vertical="center"/>
    </xf>
    <xf numFmtId="0" fontId="15" fillId="0" borderId="0" xfId="4" applyFont="1" applyBorder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6" fillId="0" borderId="4" xfId="4" applyFont="1" applyBorder="1" applyAlignment="1">
      <alignment horizontal="left" vertical="center"/>
    </xf>
    <xf numFmtId="0" fontId="6" fillId="0" borderId="3" xfId="4" applyFont="1" applyBorder="1" applyAlignment="1" applyProtection="1">
      <alignment horizontal="left" vertical="center"/>
      <protection locked="0"/>
    </xf>
    <xf numFmtId="0" fontId="6" fillId="0" borderId="2" xfId="4" applyFont="1" applyBorder="1" applyAlignment="1" applyProtection="1">
      <alignment horizontal="left" vertical="center"/>
      <protection locked="0"/>
    </xf>
    <xf numFmtId="0" fontId="6" fillId="0" borderId="55" xfId="4" applyFont="1" applyBorder="1" applyAlignment="1">
      <alignment horizontal="left" vertical="center"/>
    </xf>
    <xf numFmtId="0" fontId="6" fillId="0" borderId="56" xfId="4" applyFont="1" applyBorder="1" applyAlignment="1" applyProtection="1">
      <alignment horizontal="left" vertical="center"/>
      <protection locked="0"/>
    </xf>
    <xf numFmtId="0" fontId="6" fillId="0" borderId="57" xfId="4" applyFont="1" applyBorder="1" applyAlignment="1" applyProtection="1">
      <alignment horizontal="left" vertical="center"/>
      <protection locked="0"/>
    </xf>
    <xf numFmtId="0" fontId="6" fillId="0" borderId="59" xfId="4" applyFont="1" applyBorder="1" applyAlignment="1">
      <alignment horizontal="left" vertical="center"/>
    </xf>
    <xf numFmtId="0" fontId="6" fillId="0" borderId="0" xfId="4" applyFont="1" applyBorder="1" applyAlignment="1" applyProtection="1">
      <alignment horizontal="left" vertical="center"/>
      <protection locked="0"/>
    </xf>
    <xf numFmtId="0" fontId="6" fillId="0" borderId="60" xfId="4" applyFont="1" applyBorder="1" applyAlignment="1" applyProtection="1">
      <alignment horizontal="left" vertical="center"/>
      <protection locked="0"/>
    </xf>
    <xf numFmtId="0" fontId="6" fillId="0" borderId="62" xfId="4" applyFont="1" applyBorder="1" applyAlignment="1">
      <alignment horizontal="left" vertical="center"/>
    </xf>
    <xf numFmtId="0" fontId="6" fillId="0" borderId="5" xfId="4" applyFont="1" applyBorder="1" applyAlignment="1" applyProtection="1">
      <alignment horizontal="left" vertical="center"/>
      <protection locked="0"/>
    </xf>
    <xf numFmtId="0" fontId="6" fillId="0" borderId="63" xfId="4" applyFont="1" applyBorder="1" applyAlignment="1" applyProtection="1">
      <alignment horizontal="left" vertical="center"/>
      <protection locked="0"/>
    </xf>
    <xf numFmtId="0" fontId="14" fillId="0" borderId="4" xfId="4" applyFont="1" applyBorder="1" applyAlignment="1">
      <alignment horizontal="left" vertical="center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49"/>
  <sheetViews>
    <sheetView tabSelected="1" view="pageBreakPreview" zoomScale="80" zoomScaleNormal="80" zoomScaleSheetLayoutView="80" workbookViewId="0">
      <selection activeCell="A2" sqref="A2:J2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7" width="9.5" style="3" customWidth="1"/>
    <col min="8" max="8" width="11.2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59" t="s">
        <v>53</v>
      </c>
      <c r="B1" s="57"/>
      <c r="C1" s="1"/>
      <c r="D1" s="2"/>
      <c r="E1" s="58" t="s">
        <v>52</v>
      </c>
      <c r="F1" s="2"/>
      <c r="I1" s="4"/>
      <c r="J1" s="4" t="s">
        <v>50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76" t="s">
        <v>51</v>
      </c>
      <c r="B2" s="76"/>
      <c r="C2" s="76"/>
      <c r="D2" s="76"/>
      <c r="E2" s="76"/>
      <c r="F2" s="76"/>
      <c r="G2" s="76"/>
      <c r="H2" s="76"/>
      <c r="I2" s="76"/>
      <c r="J2" s="76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3"/>
      <c r="B4" s="53"/>
      <c r="C4" s="53"/>
      <c r="D4" s="53"/>
      <c r="E4" s="53"/>
      <c r="F4" s="53"/>
      <c r="G4" s="53"/>
      <c r="H4" s="53"/>
      <c r="I4" s="53"/>
    </row>
    <row r="5" spans="1:42" s="5" customFormat="1" ht="21" customHeight="1" x14ac:dyDescent="0.15">
      <c r="A5" s="53"/>
      <c r="B5" s="77" t="s">
        <v>0</v>
      </c>
      <c r="C5" s="77"/>
      <c r="D5" s="77"/>
      <c r="E5" s="73"/>
      <c r="F5" s="74"/>
      <c r="G5" s="74"/>
      <c r="H5" s="74"/>
      <c r="I5" s="75"/>
    </row>
    <row r="6" spans="1:42" s="5" customFormat="1" ht="21" customHeight="1" x14ac:dyDescent="0.15">
      <c r="A6" s="53"/>
      <c r="B6" s="77" t="s">
        <v>12</v>
      </c>
      <c r="C6" s="77"/>
      <c r="D6" s="77"/>
      <c r="E6" s="73"/>
      <c r="F6" s="74"/>
      <c r="G6" s="74"/>
      <c r="H6" s="74"/>
      <c r="I6" s="75"/>
    </row>
    <row r="7" spans="1:42" s="5" customFormat="1" ht="21" customHeight="1" x14ac:dyDescent="0.15">
      <c r="A7" s="53"/>
      <c r="B7" s="73" t="s">
        <v>11</v>
      </c>
      <c r="C7" s="74"/>
      <c r="D7" s="75"/>
      <c r="E7" s="73"/>
      <c r="F7" s="74"/>
      <c r="G7" s="74"/>
      <c r="H7" s="74"/>
      <c r="I7" s="75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32"/>
      <c r="F9" s="6"/>
      <c r="G9" s="6"/>
      <c r="H9" s="6"/>
      <c r="I9" s="6"/>
    </row>
    <row r="10" spans="1:42" ht="12.75" customHeight="1" x14ac:dyDescent="0.15">
      <c r="A10" s="6"/>
      <c r="B10" s="51"/>
      <c r="C10" s="60" t="s">
        <v>40</v>
      </c>
      <c r="D10" s="60"/>
      <c r="E10" s="61"/>
      <c r="F10" s="61"/>
      <c r="G10" s="61"/>
      <c r="H10" s="61"/>
      <c r="I10" s="62"/>
    </row>
    <row r="11" spans="1:42" ht="12.75" customHeight="1" x14ac:dyDescent="0.15">
      <c r="A11" s="6"/>
      <c r="B11" s="51" t="s">
        <v>32</v>
      </c>
      <c r="C11" s="60" t="s">
        <v>41</v>
      </c>
      <c r="D11" s="60"/>
      <c r="E11" s="61"/>
      <c r="F11" s="61"/>
      <c r="G11" s="61"/>
      <c r="H11" s="61"/>
      <c r="I11" s="62"/>
    </row>
    <row r="12" spans="1:42" ht="12.75" customHeight="1" x14ac:dyDescent="0.15">
      <c r="A12" s="6"/>
      <c r="B12" s="51" t="s">
        <v>32</v>
      </c>
      <c r="C12" s="60" t="s">
        <v>42</v>
      </c>
      <c r="D12" s="60"/>
      <c r="E12" s="61"/>
      <c r="F12" s="61"/>
      <c r="G12" s="61"/>
      <c r="H12" s="61"/>
      <c r="I12" s="62"/>
    </row>
    <row r="13" spans="1:42" ht="12.75" customHeight="1" x14ac:dyDescent="0.15">
      <c r="A13" s="6"/>
      <c r="B13" s="51" t="s">
        <v>32</v>
      </c>
      <c r="C13" s="60" t="s">
        <v>43</v>
      </c>
      <c r="D13" s="60"/>
      <c r="E13" s="61"/>
      <c r="F13" s="61"/>
      <c r="G13" s="61"/>
      <c r="H13" s="61"/>
      <c r="I13" s="62"/>
    </row>
    <row r="14" spans="1:42" ht="12.75" customHeight="1" x14ac:dyDescent="0.15">
      <c r="A14" s="6"/>
      <c r="B14" s="54"/>
      <c r="C14" s="63" t="s">
        <v>44</v>
      </c>
      <c r="D14" s="63"/>
      <c r="E14" s="64"/>
      <c r="F14" s="64"/>
      <c r="G14" s="64"/>
      <c r="H14" s="64"/>
      <c r="I14" s="65"/>
    </row>
    <row r="15" spans="1:42" ht="12.75" customHeight="1" x14ac:dyDescent="0.15">
      <c r="A15" s="6"/>
      <c r="B15" s="55"/>
      <c r="C15" s="66" t="s">
        <v>48</v>
      </c>
      <c r="D15" s="66"/>
      <c r="E15" s="67"/>
      <c r="F15" s="67"/>
      <c r="G15" s="67"/>
      <c r="H15" s="67"/>
      <c r="I15" s="68"/>
    </row>
    <row r="16" spans="1:42" ht="12.75" customHeight="1" x14ac:dyDescent="0.15">
      <c r="A16" s="6"/>
      <c r="B16" s="56"/>
      <c r="C16" s="69" t="s">
        <v>49</v>
      </c>
      <c r="D16" s="69"/>
      <c r="E16" s="70"/>
      <c r="F16" s="70"/>
      <c r="G16" s="70"/>
      <c r="H16" s="70"/>
      <c r="I16" s="71"/>
    </row>
    <row r="17" spans="1:53" ht="12.75" customHeight="1" x14ac:dyDescent="0.15">
      <c r="A17" s="6"/>
      <c r="B17" s="51"/>
      <c r="C17" s="72" t="s">
        <v>45</v>
      </c>
      <c r="D17" s="60"/>
      <c r="E17" s="61"/>
      <c r="F17" s="61"/>
      <c r="G17" s="61"/>
      <c r="H17" s="61"/>
      <c r="I17" s="62"/>
    </row>
    <row r="18" spans="1:53" ht="12.75" customHeight="1" x14ac:dyDescent="0.15">
      <c r="A18" s="6"/>
      <c r="B18" s="51"/>
      <c r="C18" s="60" t="s">
        <v>46</v>
      </c>
      <c r="D18" s="60"/>
      <c r="E18" s="61"/>
      <c r="F18" s="61"/>
      <c r="G18" s="61"/>
      <c r="H18" s="61"/>
      <c r="I18" s="62"/>
    </row>
    <row r="19" spans="1:53" ht="12" customHeight="1" x14ac:dyDescent="0.15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15">
      <c r="A20" s="3" t="s">
        <v>29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">
      <c r="A21" s="3" t="s">
        <v>33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">
      <c r="A22" s="7"/>
      <c r="B22" s="78" t="s">
        <v>34</v>
      </c>
      <c r="C22" s="79"/>
      <c r="D22" s="79"/>
      <c r="E22" s="33" t="s">
        <v>27</v>
      </c>
      <c r="F22" s="78" t="s">
        <v>31</v>
      </c>
      <c r="G22" s="79"/>
      <c r="H22" s="79"/>
      <c r="I22" s="80"/>
      <c r="J22" s="17" t="s">
        <v>28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15">
      <c r="A23" s="8">
        <v>1</v>
      </c>
      <c r="B23" s="81" t="s">
        <v>10</v>
      </c>
      <c r="C23" s="82"/>
      <c r="D23" s="82"/>
      <c r="E23" s="34" t="s">
        <v>25</v>
      </c>
      <c r="F23" s="83" t="s">
        <v>47</v>
      </c>
      <c r="G23" s="84"/>
      <c r="H23" s="84"/>
      <c r="I23" s="85"/>
      <c r="J23" s="20" t="s">
        <v>22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15">
      <c r="A24" s="9">
        <v>2</v>
      </c>
      <c r="B24" s="86" t="s">
        <v>9</v>
      </c>
      <c r="C24" s="87"/>
      <c r="D24" s="87"/>
      <c r="E24" s="35" t="s">
        <v>26</v>
      </c>
      <c r="F24" s="88"/>
      <c r="G24" s="89"/>
      <c r="H24" s="89"/>
      <c r="I24" s="90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14</v>
      </c>
      <c r="AZ24" s="3" t="s">
        <v>23</v>
      </c>
      <c r="BA24" s="3" t="s">
        <v>25</v>
      </c>
    </row>
    <row r="25" spans="1:53" ht="24" customHeight="1" x14ac:dyDescent="0.15">
      <c r="A25" s="9">
        <v>3</v>
      </c>
      <c r="B25" s="86" t="s">
        <v>8</v>
      </c>
      <c r="C25" s="87"/>
      <c r="D25" s="87"/>
      <c r="E25" s="35" t="s">
        <v>26</v>
      </c>
      <c r="F25" s="88"/>
      <c r="G25" s="89"/>
      <c r="H25" s="89"/>
      <c r="I25" s="90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15</v>
      </c>
      <c r="BA25" s="3" t="s">
        <v>26</v>
      </c>
    </row>
    <row r="26" spans="1:53" ht="24" customHeight="1" x14ac:dyDescent="0.15">
      <c r="A26" s="9">
        <v>4</v>
      </c>
      <c r="B26" s="86" t="s">
        <v>7</v>
      </c>
      <c r="C26" s="87"/>
      <c r="D26" s="87"/>
      <c r="E26" s="35" t="s">
        <v>25</v>
      </c>
      <c r="F26" s="88">
        <v>2</v>
      </c>
      <c r="G26" s="89"/>
      <c r="H26" s="89"/>
      <c r="I26" s="90"/>
      <c r="J26" s="21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16</v>
      </c>
      <c r="BA26" s="3" t="s">
        <v>36</v>
      </c>
    </row>
    <row r="27" spans="1:53" ht="24" customHeight="1" x14ac:dyDescent="0.15">
      <c r="A27" s="10">
        <v>5</v>
      </c>
      <c r="B27" s="91" t="s">
        <v>6</v>
      </c>
      <c r="C27" s="92"/>
      <c r="D27" s="92"/>
      <c r="E27" s="36" t="s">
        <v>36</v>
      </c>
      <c r="F27" s="93"/>
      <c r="G27" s="94"/>
      <c r="H27" s="94"/>
      <c r="I27" s="95"/>
      <c r="J27" s="20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17</v>
      </c>
    </row>
    <row r="28" spans="1:53" ht="24" customHeight="1" x14ac:dyDescent="0.15">
      <c r="A28" s="11">
        <v>6</v>
      </c>
      <c r="B28" s="96" t="s">
        <v>5</v>
      </c>
      <c r="C28" s="97"/>
      <c r="D28" s="97"/>
      <c r="E28" s="37" t="s">
        <v>25</v>
      </c>
      <c r="F28" s="98">
        <v>2</v>
      </c>
      <c r="G28" s="99"/>
      <c r="H28" s="99"/>
      <c r="I28" s="100"/>
      <c r="J28" s="22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18</v>
      </c>
    </row>
    <row r="29" spans="1:53" ht="24" customHeight="1" x14ac:dyDescent="0.15">
      <c r="A29" s="9">
        <v>7</v>
      </c>
      <c r="B29" s="86" t="s">
        <v>4</v>
      </c>
      <c r="C29" s="87"/>
      <c r="D29" s="87"/>
      <c r="E29" s="35" t="s">
        <v>25</v>
      </c>
      <c r="F29" s="88">
        <v>3</v>
      </c>
      <c r="G29" s="89"/>
      <c r="H29" s="89"/>
      <c r="I29" s="90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19</v>
      </c>
    </row>
    <row r="30" spans="1:53" ht="24" customHeight="1" x14ac:dyDescent="0.15">
      <c r="A30" s="9">
        <v>8</v>
      </c>
      <c r="B30" s="86" t="s">
        <v>3</v>
      </c>
      <c r="C30" s="87"/>
      <c r="D30" s="87"/>
      <c r="E30" s="35" t="s">
        <v>25</v>
      </c>
      <c r="F30" s="88">
        <v>4</v>
      </c>
      <c r="G30" s="89"/>
      <c r="H30" s="89"/>
      <c r="I30" s="90"/>
      <c r="J30" s="21" t="s">
        <v>22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20</v>
      </c>
    </row>
    <row r="31" spans="1:53" ht="24" customHeight="1" x14ac:dyDescent="0.15">
      <c r="A31" s="9">
        <v>9</v>
      </c>
      <c r="B31" s="86" t="s">
        <v>2</v>
      </c>
      <c r="C31" s="87"/>
      <c r="D31" s="87"/>
      <c r="E31" s="35" t="s">
        <v>26</v>
      </c>
      <c r="F31" s="88"/>
      <c r="G31" s="89"/>
      <c r="H31" s="89"/>
      <c r="I31" s="90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21</v>
      </c>
    </row>
    <row r="32" spans="1:53" ht="24" customHeight="1" x14ac:dyDescent="0.15">
      <c r="A32" s="12">
        <v>10</v>
      </c>
      <c r="B32" s="101" t="s">
        <v>1</v>
      </c>
      <c r="C32" s="102"/>
      <c r="D32" s="102"/>
      <c r="E32" s="38" t="s">
        <v>25</v>
      </c>
      <c r="F32" s="93">
        <v>2</v>
      </c>
      <c r="G32" s="94"/>
      <c r="H32" s="94"/>
      <c r="I32" s="95"/>
      <c r="J32" s="24" t="s">
        <v>22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15">
      <c r="A33" s="11">
        <v>11</v>
      </c>
      <c r="B33" s="96"/>
      <c r="C33" s="97"/>
      <c r="D33" s="97"/>
      <c r="E33" s="39"/>
      <c r="F33" s="103"/>
      <c r="G33" s="104"/>
      <c r="H33" s="104"/>
      <c r="I33" s="105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12</v>
      </c>
      <c r="B34" s="86"/>
      <c r="C34" s="87"/>
      <c r="D34" s="87"/>
      <c r="E34" s="35"/>
      <c r="F34" s="88"/>
      <c r="G34" s="89"/>
      <c r="H34" s="89"/>
      <c r="I34" s="90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13</v>
      </c>
      <c r="B35" s="86"/>
      <c r="C35" s="87"/>
      <c r="D35" s="87"/>
      <c r="E35" s="35"/>
      <c r="F35" s="88"/>
      <c r="G35" s="89"/>
      <c r="H35" s="89"/>
      <c r="I35" s="90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14</v>
      </c>
      <c r="B36" s="86"/>
      <c r="C36" s="87"/>
      <c r="D36" s="87"/>
      <c r="E36" s="35"/>
      <c r="F36" s="88"/>
      <c r="G36" s="89"/>
      <c r="H36" s="89"/>
      <c r="I36" s="90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12">
        <v>15</v>
      </c>
      <c r="B37" s="101"/>
      <c r="C37" s="102"/>
      <c r="D37" s="102"/>
      <c r="E37" s="38"/>
      <c r="F37" s="93"/>
      <c r="G37" s="94"/>
      <c r="H37" s="94"/>
      <c r="I37" s="95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27">
        <v>16</v>
      </c>
      <c r="B38" s="106"/>
      <c r="C38" s="107"/>
      <c r="D38" s="107"/>
      <c r="E38" s="39"/>
      <c r="F38" s="103"/>
      <c r="G38" s="104"/>
      <c r="H38" s="104"/>
      <c r="I38" s="105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17</v>
      </c>
      <c r="B39" s="86"/>
      <c r="C39" s="87"/>
      <c r="D39" s="87"/>
      <c r="E39" s="35"/>
      <c r="F39" s="88"/>
      <c r="G39" s="89"/>
      <c r="H39" s="89"/>
      <c r="I39" s="90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18</v>
      </c>
      <c r="B40" s="86"/>
      <c r="C40" s="87"/>
      <c r="D40" s="87"/>
      <c r="E40" s="35"/>
      <c r="F40" s="88"/>
      <c r="G40" s="89"/>
      <c r="H40" s="89"/>
      <c r="I40" s="90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19</v>
      </c>
      <c r="B41" s="86"/>
      <c r="C41" s="87"/>
      <c r="D41" s="87"/>
      <c r="E41" s="35"/>
      <c r="F41" s="88"/>
      <c r="G41" s="89"/>
      <c r="H41" s="89"/>
      <c r="I41" s="90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">
      <c r="A42" s="13">
        <v>20</v>
      </c>
      <c r="B42" s="108"/>
      <c r="C42" s="109"/>
      <c r="D42" s="109"/>
      <c r="E42" s="40"/>
      <c r="F42" s="110"/>
      <c r="G42" s="111"/>
      <c r="H42" s="111"/>
      <c r="I42" s="112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x14ac:dyDescent="0.15">
      <c r="A43" s="14"/>
      <c r="B43" s="41" t="s">
        <v>35</v>
      </c>
      <c r="C43" s="41"/>
      <c r="D43" s="42"/>
      <c r="E43" s="49"/>
      <c r="H43" s="42"/>
      <c r="I43" s="42">
        <f>COUNTA(B23:B42)</f>
        <v>10</v>
      </c>
    </row>
    <row r="44" spans="1:42" ht="24" x14ac:dyDescent="0.15">
      <c r="A44" s="14"/>
      <c r="B44" s="52" t="s">
        <v>39</v>
      </c>
      <c r="C44" s="41"/>
      <c r="D44" s="42"/>
      <c r="E44" s="49"/>
      <c r="H44" s="42"/>
      <c r="I44" s="42">
        <f>COUNTIFS(E23:E42,"既取得",J23:J42,"✔")</f>
        <v>1</v>
      </c>
    </row>
    <row r="45" spans="1:42" ht="24" x14ac:dyDescent="0.15">
      <c r="A45" s="15"/>
      <c r="B45" s="43" t="s">
        <v>37</v>
      </c>
      <c r="C45" s="43"/>
      <c r="D45" s="43"/>
      <c r="E45" s="50"/>
      <c r="H45" s="42"/>
      <c r="I45" s="43">
        <f>COUNTIFS(E23:E42,"取得",J23:J42,"✔")</f>
        <v>6</v>
      </c>
    </row>
    <row r="46" spans="1:42" ht="18.75" x14ac:dyDescent="0.15">
      <c r="B46" s="44"/>
      <c r="C46" s="44"/>
      <c r="D46" s="42"/>
      <c r="E46" s="53"/>
      <c r="F46" s="42"/>
      <c r="G46" s="42"/>
      <c r="H46" s="41"/>
      <c r="I46" s="42"/>
    </row>
    <row r="47" spans="1:42" ht="24" x14ac:dyDescent="0.15">
      <c r="B47" s="45" t="s">
        <v>38</v>
      </c>
      <c r="C47" s="45"/>
      <c r="D47" s="46"/>
      <c r="E47" s="16"/>
      <c r="F47" s="47">
        <f>ROUNDDOWN((I45)/(I43-I44)*100,0)</f>
        <v>66</v>
      </c>
      <c r="G47" s="48" t="s">
        <v>13</v>
      </c>
    </row>
    <row r="48" spans="1:42" ht="18.75" x14ac:dyDescent="0.15">
      <c r="B48" s="42"/>
      <c r="C48" s="42"/>
      <c r="D48" s="42"/>
      <c r="E48" s="53"/>
      <c r="F48" s="42"/>
      <c r="G48" s="42"/>
      <c r="H48" s="42"/>
      <c r="I48" s="42"/>
    </row>
    <row r="49" spans="1:1" ht="17.25" x14ac:dyDescent="0.15">
      <c r="A49" s="5" t="s">
        <v>24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</mergeCells>
  <phoneticPr fontId="3"/>
  <dataValidations count="2">
    <dataValidation type="list" allowBlank="1" showInputMessage="1" showErrorMessage="1" sqref="J23:AP42">
      <formula1>$AZ$24</formula1>
    </dataValidation>
    <dataValidation type="list" allowBlank="1" showInputMessage="1" showErrorMessage="1" sqref="E23:E42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別紙WEB資格取得状況報告書 </vt:lpstr>
      <vt:lpstr>'別紙WEB資格取得状況報告書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R0202-1xxx</cp:lastModifiedBy>
  <cp:lastPrinted>2023-10-23T05:49:42Z</cp:lastPrinted>
  <dcterms:created xsi:type="dcterms:W3CDTF">2020-11-16T05:15:49Z</dcterms:created>
  <dcterms:modified xsi:type="dcterms:W3CDTF">2024-11-11T04:02:01Z</dcterms:modified>
</cp:coreProperties>
</file>